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M CHUA NHAP VAO MAY\"/>
    </mc:Choice>
  </mc:AlternateContent>
  <bookViews>
    <workbookView xWindow="0" yWindow="0" windowWidth="24000" windowHeight="9435"/>
  </bookViews>
  <sheets>
    <sheet name="K19XDD,XDC" sheetId="2" r:id="rId1"/>
    <sheet name="K20XCD" sheetId="3" r:id="rId2"/>
  </sheets>
  <externalReferences>
    <externalReference r:id="rId3"/>
  </externalReferences>
  <definedNames>
    <definedName name="_xlnm._FilterDatabase" localSheetId="0" hidden="1">'K19XDD,XDC'!$A$5:$XED$60</definedName>
    <definedName name="_xlnm._FilterDatabase" localSheetId="1" hidden="1">K20XCD!$A$5:$AF$144</definedName>
    <definedName name="_xlnm.Print_Titles" localSheetId="0">'K19XDD,XDC'!$1:$5</definedName>
    <definedName name="_xlnm.Print_Titles" localSheetId="1">K20XCD!$1:$5</definedName>
  </definedNames>
  <calcPr calcId="152511"/>
</workbook>
</file>

<file path=xl/calcChain.xml><?xml version="1.0" encoding="utf-8"?>
<calcChain xmlns="http://schemas.openxmlformats.org/spreadsheetml/2006/main">
  <c r="I218" i="3" l="1"/>
  <c r="P216" i="3"/>
  <c r="O216" i="3"/>
  <c r="N216" i="3"/>
  <c r="P215" i="3"/>
  <c r="O215" i="3"/>
  <c r="N215" i="3"/>
  <c r="P214" i="3"/>
  <c r="O214" i="3"/>
  <c r="N214" i="3"/>
  <c r="P213" i="3"/>
  <c r="O213" i="3"/>
  <c r="N213" i="3"/>
  <c r="P212" i="3"/>
  <c r="O212" i="3"/>
  <c r="N212" i="3"/>
  <c r="P211" i="3"/>
  <c r="O211" i="3"/>
  <c r="N211" i="3"/>
  <c r="P210" i="3"/>
  <c r="O210" i="3"/>
  <c r="N210" i="3"/>
  <c r="P209" i="3"/>
  <c r="O209" i="3"/>
  <c r="N209" i="3"/>
  <c r="P208" i="3"/>
  <c r="O208" i="3"/>
  <c r="N208" i="3"/>
  <c r="P207" i="3"/>
  <c r="O207" i="3"/>
  <c r="N207" i="3"/>
  <c r="P206" i="3"/>
  <c r="O206" i="3"/>
  <c r="N206" i="3"/>
  <c r="P205" i="3"/>
  <c r="O205" i="3"/>
  <c r="N205" i="3"/>
  <c r="P204" i="3"/>
  <c r="O204" i="3"/>
  <c r="N204" i="3"/>
  <c r="P203" i="3"/>
  <c r="O203" i="3"/>
  <c r="N203" i="3"/>
  <c r="P202" i="3"/>
  <c r="O202" i="3"/>
  <c r="N202" i="3"/>
  <c r="P201" i="3"/>
  <c r="O201" i="3"/>
  <c r="N201" i="3"/>
  <c r="P200" i="3"/>
  <c r="O200" i="3"/>
  <c r="N200" i="3"/>
  <c r="P199" i="3"/>
  <c r="O199" i="3"/>
  <c r="N199" i="3"/>
  <c r="P198" i="3"/>
  <c r="O198" i="3"/>
  <c r="N198" i="3"/>
  <c r="P197" i="3"/>
  <c r="O197" i="3"/>
  <c r="N197" i="3"/>
  <c r="P196" i="3"/>
  <c r="O196" i="3"/>
  <c r="N196" i="3"/>
  <c r="P195" i="3"/>
  <c r="O195" i="3"/>
  <c r="N195" i="3"/>
  <c r="P194" i="3"/>
  <c r="O194" i="3"/>
  <c r="N194" i="3"/>
  <c r="P193" i="3"/>
  <c r="O193" i="3"/>
  <c r="N193" i="3"/>
  <c r="P192" i="3"/>
  <c r="O192" i="3"/>
  <c r="N192" i="3"/>
  <c r="P191" i="3"/>
  <c r="O191" i="3"/>
  <c r="N191" i="3"/>
  <c r="P190" i="3"/>
  <c r="O190" i="3"/>
  <c r="N190" i="3"/>
  <c r="P189" i="3"/>
  <c r="O189" i="3"/>
  <c r="N189" i="3"/>
  <c r="P188" i="3"/>
  <c r="O188" i="3"/>
  <c r="N188" i="3"/>
  <c r="P187" i="3"/>
  <c r="O187" i="3"/>
  <c r="N187" i="3"/>
  <c r="P186" i="3"/>
  <c r="O186" i="3"/>
  <c r="N186" i="3"/>
  <c r="P185" i="3"/>
  <c r="O185" i="3"/>
  <c r="N185" i="3"/>
  <c r="P184" i="3"/>
  <c r="O184" i="3"/>
  <c r="N184" i="3"/>
  <c r="P183" i="3"/>
  <c r="O183" i="3"/>
  <c r="N183" i="3"/>
  <c r="P182" i="3"/>
  <c r="O182" i="3"/>
  <c r="N182" i="3"/>
  <c r="P181" i="3"/>
  <c r="O181" i="3"/>
  <c r="N181" i="3"/>
  <c r="P180" i="3"/>
  <c r="O180" i="3"/>
  <c r="N180" i="3"/>
  <c r="P179" i="3"/>
  <c r="O179" i="3"/>
  <c r="N179" i="3"/>
  <c r="P178" i="3"/>
  <c r="O178" i="3"/>
  <c r="N178" i="3"/>
  <c r="P177" i="3"/>
  <c r="O177" i="3"/>
  <c r="N177" i="3"/>
  <c r="P176" i="3"/>
  <c r="O176" i="3"/>
  <c r="N176" i="3"/>
  <c r="P175" i="3"/>
  <c r="O175" i="3"/>
  <c r="N175" i="3"/>
  <c r="P174" i="3"/>
  <c r="O174" i="3"/>
  <c r="N174" i="3"/>
  <c r="P173" i="3"/>
  <c r="O173" i="3"/>
  <c r="N173" i="3"/>
  <c r="P172" i="3"/>
  <c r="O172" i="3"/>
  <c r="N172" i="3"/>
  <c r="P171" i="3"/>
  <c r="O171" i="3"/>
  <c r="N171" i="3"/>
  <c r="P170" i="3"/>
  <c r="O170" i="3"/>
  <c r="N170" i="3"/>
  <c r="P169" i="3"/>
  <c r="O169" i="3"/>
  <c r="N169" i="3"/>
  <c r="P168" i="3"/>
  <c r="O168" i="3"/>
  <c r="N168" i="3"/>
  <c r="P167" i="3"/>
  <c r="O167" i="3"/>
  <c r="N167" i="3"/>
  <c r="P166" i="3"/>
  <c r="O166" i="3"/>
  <c r="N166" i="3"/>
  <c r="P165" i="3"/>
  <c r="O165" i="3"/>
  <c r="N165" i="3"/>
  <c r="P164" i="3"/>
  <c r="O164" i="3"/>
  <c r="N164" i="3"/>
  <c r="P163" i="3"/>
  <c r="O163" i="3"/>
  <c r="N163" i="3"/>
  <c r="P162" i="3"/>
  <c r="O162" i="3"/>
  <c r="N162" i="3"/>
  <c r="P161" i="3"/>
  <c r="O161" i="3"/>
  <c r="N161" i="3"/>
  <c r="P160" i="3"/>
  <c r="O160" i="3"/>
  <c r="N160" i="3"/>
  <c r="P159" i="3"/>
  <c r="O159" i="3"/>
  <c r="N159" i="3"/>
  <c r="P158" i="3"/>
  <c r="O158" i="3"/>
  <c r="N158" i="3"/>
  <c r="P157" i="3"/>
  <c r="O157" i="3"/>
  <c r="N157" i="3"/>
  <c r="P156" i="3"/>
  <c r="O156" i="3"/>
  <c r="N156" i="3"/>
  <c r="P155" i="3"/>
  <c r="O155" i="3"/>
  <c r="N155" i="3"/>
  <c r="P154" i="3"/>
  <c r="O154" i="3"/>
  <c r="N154" i="3"/>
  <c r="P153" i="3"/>
  <c r="O153" i="3"/>
  <c r="N153" i="3"/>
  <c r="P152" i="3"/>
  <c r="O152" i="3"/>
  <c r="N152" i="3"/>
  <c r="P151" i="3"/>
  <c r="O151" i="3"/>
  <c r="N151" i="3"/>
  <c r="P150" i="3"/>
  <c r="O150" i="3"/>
  <c r="N150" i="3"/>
  <c r="P149" i="3"/>
  <c r="O149" i="3"/>
  <c r="N149" i="3"/>
  <c r="P148" i="3"/>
  <c r="O148" i="3"/>
  <c r="N148" i="3"/>
  <c r="P147" i="3"/>
  <c r="O147" i="3"/>
  <c r="N147" i="3"/>
  <c r="P146" i="3"/>
  <c r="O146" i="3"/>
  <c r="N146" i="3"/>
  <c r="P145" i="3"/>
  <c r="O145" i="3"/>
  <c r="N145" i="3"/>
  <c r="P144" i="3"/>
  <c r="O144" i="3"/>
  <c r="N144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P137" i="3"/>
  <c r="O137" i="3"/>
  <c r="N137" i="3"/>
  <c r="P136" i="3"/>
  <c r="O136" i="3"/>
  <c r="N136" i="3"/>
  <c r="P135" i="3"/>
  <c r="O135" i="3"/>
  <c r="N135" i="3"/>
  <c r="P134" i="3"/>
  <c r="O134" i="3"/>
  <c r="N134" i="3"/>
  <c r="P133" i="3"/>
  <c r="O133" i="3"/>
  <c r="N133" i="3"/>
  <c r="P132" i="3"/>
  <c r="O132" i="3"/>
  <c r="N132" i="3"/>
  <c r="P131" i="3"/>
  <c r="O131" i="3"/>
  <c r="N131" i="3"/>
  <c r="P130" i="3"/>
  <c r="O130" i="3"/>
  <c r="N130" i="3"/>
  <c r="P129" i="3"/>
  <c r="O129" i="3"/>
  <c r="N129" i="3"/>
  <c r="P128" i="3"/>
  <c r="O128" i="3"/>
  <c r="N128" i="3"/>
  <c r="P127" i="3"/>
  <c r="O127" i="3"/>
  <c r="N127" i="3"/>
  <c r="P126" i="3"/>
  <c r="O126" i="3"/>
  <c r="N126" i="3"/>
  <c r="P125" i="3"/>
  <c r="O125" i="3"/>
  <c r="N125" i="3"/>
  <c r="P124" i="3"/>
  <c r="O124" i="3"/>
  <c r="N124" i="3"/>
  <c r="P123" i="3"/>
  <c r="O123" i="3"/>
  <c r="N123" i="3"/>
  <c r="P122" i="3"/>
  <c r="O122" i="3"/>
  <c r="N122" i="3"/>
  <c r="P121" i="3"/>
  <c r="O121" i="3"/>
  <c r="N121" i="3"/>
  <c r="P120" i="3"/>
  <c r="O120" i="3"/>
  <c r="N120" i="3"/>
  <c r="P119" i="3"/>
  <c r="O119" i="3"/>
  <c r="N119" i="3"/>
  <c r="P118" i="3"/>
  <c r="O118" i="3"/>
  <c r="N118" i="3"/>
  <c r="P117" i="3"/>
  <c r="O117" i="3"/>
  <c r="N117" i="3"/>
  <c r="P116" i="3"/>
  <c r="O116" i="3"/>
  <c r="N116" i="3"/>
  <c r="P115" i="3"/>
  <c r="O115" i="3"/>
  <c r="N115" i="3"/>
  <c r="P114" i="3"/>
  <c r="O114" i="3"/>
  <c r="N114" i="3"/>
  <c r="P113" i="3"/>
  <c r="O113" i="3"/>
  <c r="N113" i="3"/>
  <c r="P112" i="3"/>
  <c r="O112" i="3"/>
  <c r="N112" i="3"/>
  <c r="P111" i="3"/>
  <c r="O111" i="3"/>
  <c r="N111" i="3"/>
  <c r="P110" i="3"/>
  <c r="O110" i="3"/>
  <c r="N110" i="3"/>
  <c r="P109" i="3"/>
  <c r="O109" i="3"/>
  <c r="N109" i="3"/>
  <c r="P108" i="3"/>
  <c r="O108" i="3"/>
  <c r="N108" i="3"/>
  <c r="P107" i="3"/>
  <c r="O107" i="3"/>
  <c r="N107" i="3"/>
  <c r="P106" i="3"/>
  <c r="O106" i="3"/>
  <c r="N106" i="3"/>
  <c r="P105" i="3"/>
  <c r="O105" i="3"/>
  <c r="N105" i="3"/>
  <c r="P104" i="3"/>
  <c r="O104" i="3"/>
  <c r="N104" i="3"/>
  <c r="P103" i="3"/>
  <c r="O103" i="3"/>
  <c r="N103" i="3"/>
  <c r="P102" i="3"/>
  <c r="O102" i="3"/>
  <c r="N102" i="3"/>
  <c r="P101" i="3"/>
  <c r="O101" i="3"/>
  <c r="N101" i="3"/>
  <c r="P100" i="3"/>
  <c r="O100" i="3"/>
  <c r="N100" i="3"/>
  <c r="P99" i="3"/>
  <c r="O99" i="3"/>
  <c r="N99" i="3"/>
  <c r="P98" i="3"/>
  <c r="O98" i="3"/>
  <c r="N98" i="3"/>
  <c r="P97" i="3"/>
  <c r="O97" i="3"/>
  <c r="N97" i="3"/>
  <c r="P96" i="3"/>
  <c r="O96" i="3"/>
  <c r="N96" i="3"/>
  <c r="P95" i="3"/>
  <c r="O95" i="3"/>
  <c r="N95" i="3"/>
  <c r="P94" i="3"/>
  <c r="O94" i="3"/>
  <c r="N94" i="3"/>
  <c r="P93" i="3"/>
  <c r="O93" i="3"/>
  <c r="N93" i="3"/>
  <c r="P92" i="3"/>
  <c r="O92" i="3"/>
  <c r="N92" i="3"/>
  <c r="P91" i="3"/>
  <c r="O91" i="3"/>
  <c r="N91" i="3"/>
  <c r="P90" i="3"/>
  <c r="O90" i="3"/>
  <c r="N90" i="3"/>
  <c r="P89" i="3"/>
  <c r="O89" i="3"/>
  <c r="N89" i="3"/>
  <c r="P88" i="3"/>
  <c r="O88" i="3"/>
  <c r="N88" i="3"/>
  <c r="P87" i="3"/>
  <c r="O87" i="3"/>
  <c r="N87" i="3"/>
  <c r="P86" i="3"/>
  <c r="O86" i="3"/>
  <c r="N86" i="3"/>
  <c r="P85" i="3"/>
  <c r="O85" i="3"/>
  <c r="N85" i="3"/>
  <c r="P84" i="3"/>
  <c r="O84" i="3"/>
  <c r="N84" i="3"/>
  <c r="P83" i="3"/>
  <c r="O83" i="3"/>
  <c r="N83" i="3"/>
  <c r="P82" i="3"/>
  <c r="O82" i="3"/>
  <c r="N82" i="3"/>
  <c r="P81" i="3"/>
  <c r="O81" i="3"/>
  <c r="N81" i="3"/>
  <c r="P80" i="3"/>
  <c r="O80" i="3"/>
  <c r="N80" i="3"/>
  <c r="P79" i="3"/>
  <c r="O79" i="3"/>
  <c r="N79" i="3"/>
  <c r="P78" i="3"/>
  <c r="O78" i="3"/>
  <c r="N78" i="3"/>
  <c r="P77" i="3"/>
  <c r="O77" i="3"/>
  <c r="N77" i="3"/>
  <c r="P76" i="3"/>
  <c r="O76" i="3"/>
  <c r="N76" i="3"/>
  <c r="P75" i="3"/>
  <c r="O75" i="3"/>
  <c r="N75" i="3"/>
  <c r="P74" i="3"/>
  <c r="O74" i="3"/>
  <c r="N74" i="3"/>
  <c r="P73" i="3"/>
  <c r="O73" i="3"/>
  <c r="N73" i="3"/>
  <c r="P72" i="3"/>
  <c r="O72" i="3"/>
  <c r="N72" i="3"/>
  <c r="P71" i="3"/>
  <c r="O71" i="3"/>
  <c r="N71" i="3"/>
  <c r="P70" i="3"/>
  <c r="O70" i="3"/>
  <c r="N70" i="3"/>
  <c r="P69" i="3"/>
  <c r="O69" i="3"/>
  <c r="N69" i="3"/>
  <c r="P68" i="3"/>
  <c r="O68" i="3"/>
  <c r="N68" i="3"/>
  <c r="P67" i="3"/>
  <c r="O67" i="3"/>
  <c r="N67" i="3"/>
  <c r="P66" i="3"/>
  <c r="O66" i="3"/>
  <c r="N66" i="3"/>
  <c r="P65" i="3"/>
  <c r="O65" i="3"/>
  <c r="N65" i="3"/>
  <c r="P64" i="3"/>
  <c r="O64" i="3"/>
  <c r="N64" i="3"/>
  <c r="P63" i="3"/>
  <c r="O63" i="3"/>
  <c r="N63" i="3"/>
  <c r="P62" i="3"/>
  <c r="O62" i="3"/>
  <c r="N62" i="3"/>
  <c r="P61" i="3"/>
  <c r="O61" i="3"/>
  <c r="N61" i="3"/>
  <c r="P60" i="3"/>
  <c r="O60" i="3"/>
  <c r="N60" i="3"/>
  <c r="P59" i="3"/>
  <c r="O59" i="3"/>
  <c r="N59" i="3"/>
  <c r="P58" i="3"/>
  <c r="O58" i="3"/>
  <c r="N58" i="3"/>
  <c r="P57" i="3"/>
  <c r="O57" i="3"/>
  <c r="N57" i="3"/>
  <c r="P56" i="3"/>
  <c r="O56" i="3"/>
  <c r="N56" i="3"/>
  <c r="P55" i="3"/>
  <c r="O55" i="3"/>
  <c r="N55" i="3"/>
  <c r="P54" i="3"/>
  <c r="O54" i="3"/>
  <c r="N54" i="3"/>
  <c r="P53" i="3"/>
  <c r="O53" i="3"/>
  <c r="N53" i="3"/>
  <c r="P52" i="3"/>
  <c r="O52" i="3"/>
  <c r="N52" i="3"/>
  <c r="P51" i="3"/>
  <c r="O51" i="3"/>
  <c r="N51" i="3"/>
  <c r="P50" i="3"/>
  <c r="O50" i="3"/>
  <c r="N50" i="3"/>
  <c r="P49" i="3"/>
  <c r="O49" i="3"/>
  <c r="N49" i="3"/>
  <c r="P48" i="3"/>
  <c r="O48" i="3"/>
  <c r="N48" i="3"/>
  <c r="P47" i="3"/>
  <c r="O47" i="3"/>
  <c r="N47" i="3"/>
  <c r="P46" i="3"/>
  <c r="O46" i="3"/>
  <c r="N46" i="3"/>
  <c r="P45" i="3"/>
  <c r="O45" i="3"/>
  <c r="N45" i="3"/>
  <c r="P44" i="3"/>
  <c r="O44" i="3"/>
  <c r="N44" i="3"/>
  <c r="P43" i="3"/>
  <c r="O43" i="3"/>
  <c r="N43" i="3"/>
  <c r="P42" i="3"/>
  <c r="O42" i="3"/>
  <c r="N42" i="3"/>
  <c r="P41" i="3"/>
  <c r="O41" i="3"/>
  <c r="N41" i="3"/>
  <c r="P40" i="3"/>
  <c r="O40" i="3"/>
  <c r="N40" i="3"/>
  <c r="P39" i="3"/>
  <c r="O39" i="3"/>
  <c r="N39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P26" i="3"/>
  <c r="O26" i="3"/>
  <c r="N26" i="3"/>
  <c r="P25" i="3"/>
  <c r="O25" i="3"/>
  <c r="N25" i="3"/>
  <c r="P24" i="3"/>
  <c r="O24" i="3"/>
  <c r="N24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J11" i="3"/>
  <c r="J10" i="3"/>
  <c r="P10" i="3" s="1"/>
  <c r="J9" i="3"/>
  <c r="O9" i="3" s="1"/>
  <c r="J8" i="3"/>
  <c r="N8" i="3" s="1"/>
  <c r="J7" i="3"/>
  <c r="O7" i="3" s="1"/>
  <c r="J6" i="3"/>
  <c r="P6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P8" i="3" l="1"/>
  <c r="N9" i="3"/>
  <c r="O8" i="3"/>
  <c r="P9" i="3"/>
  <c r="N7" i="3"/>
  <c r="N6" i="3"/>
  <c r="K9" i="3"/>
  <c r="N10" i="3"/>
  <c r="P11" i="3"/>
  <c r="K11" i="3"/>
  <c r="N11" i="3"/>
  <c r="O11" i="3"/>
  <c r="P7" i="3"/>
  <c r="K7" i="3"/>
  <c r="K8" i="3"/>
  <c r="O6" i="3"/>
  <c r="O10" i="3"/>
  <c r="K6" i="3"/>
  <c r="K10" i="3"/>
  <c r="J7" i="2" l="1"/>
  <c r="J8" i="2" l="1"/>
  <c r="J9" i="2"/>
  <c r="J10" i="2"/>
  <c r="J11" i="2"/>
  <c r="J12" i="2"/>
  <c r="J13" i="2"/>
  <c r="N13" i="2" s="1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P29" i="2" s="1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" i="2"/>
  <c r="K6" i="2" s="1"/>
  <c r="I62" i="2"/>
  <c r="L76" i="3"/>
  <c r="L169" i="3"/>
  <c r="L129" i="3"/>
  <c r="L196" i="3"/>
  <c r="L151" i="3"/>
  <c r="L41" i="3"/>
  <c r="L154" i="3"/>
  <c r="L12" i="3"/>
  <c r="L202" i="3"/>
  <c r="L109" i="3"/>
  <c r="L170" i="3"/>
  <c r="L118" i="3"/>
  <c r="L36" i="3"/>
  <c r="L23" i="3"/>
  <c r="L22" i="3"/>
  <c r="L194" i="3"/>
  <c r="L98" i="3"/>
  <c r="L203" i="3"/>
  <c r="L19" i="3"/>
  <c r="L111" i="3"/>
  <c r="L166" i="3"/>
  <c r="L162" i="3"/>
  <c r="L35" i="3"/>
  <c r="L70" i="3"/>
  <c r="L181" i="3"/>
  <c r="L73" i="3"/>
  <c r="L65" i="3"/>
  <c r="L78" i="3"/>
  <c r="L105" i="3"/>
  <c r="L177" i="3"/>
  <c r="L144" i="3"/>
  <c r="L128" i="3"/>
  <c r="L130" i="3"/>
  <c r="L13" i="3"/>
  <c r="L28" i="3"/>
  <c r="L201" i="3"/>
  <c r="L136" i="3"/>
  <c r="L106" i="3"/>
  <c r="L133" i="3"/>
  <c r="L63" i="3"/>
  <c r="L211" i="3"/>
  <c r="L183" i="3"/>
  <c r="L95" i="3"/>
  <c r="L188" i="3"/>
  <c r="L55" i="3"/>
  <c r="L96" i="3"/>
  <c r="L32" i="3"/>
  <c r="L53" i="3"/>
  <c r="L16" i="3"/>
  <c r="L99" i="3"/>
  <c r="L54" i="3"/>
  <c r="L83" i="3"/>
  <c r="L68" i="3"/>
  <c r="L93" i="3"/>
  <c r="L31" i="3"/>
  <c r="L77" i="3"/>
  <c r="L195" i="3"/>
  <c r="L47" i="3"/>
  <c r="L132" i="3"/>
  <c r="L87" i="3"/>
  <c r="L150" i="3"/>
  <c r="L158" i="3"/>
  <c r="L216" i="3"/>
  <c r="L88" i="3"/>
  <c r="L75" i="3"/>
  <c r="L148" i="3"/>
  <c r="L123" i="3"/>
  <c r="L64" i="3"/>
  <c r="L72" i="3"/>
  <c r="L208" i="3"/>
  <c r="L124" i="3"/>
  <c r="L192" i="3"/>
  <c r="L101" i="3"/>
  <c r="L141" i="3"/>
  <c r="L74" i="3"/>
  <c r="L119" i="3"/>
  <c r="L197" i="3"/>
  <c r="L167" i="3"/>
  <c r="L178" i="3"/>
  <c r="L52" i="3"/>
  <c r="L86" i="3"/>
  <c r="L17" i="3"/>
  <c r="L62" i="3"/>
  <c r="L114" i="3"/>
  <c r="L153" i="3"/>
  <c r="L199" i="3"/>
  <c r="L214" i="3"/>
  <c r="L21" i="3"/>
  <c r="L205" i="3"/>
  <c r="L71" i="3"/>
  <c r="L137" i="3"/>
  <c r="L193" i="3"/>
  <c r="L120" i="3"/>
  <c r="L168" i="3"/>
  <c r="L56" i="3"/>
  <c r="L135" i="3"/>
  <c r="L215" i="3"/>
  <c r="L37" i="3"/>
  <c r="L200" i="3"/>
  <c r="L171" i="3"/>
  <c r="L110" i="3"/>
  <c r="L82" i="3"/>
  <c r="L147" i="3"/>
  <c r="L26" i="3"/>
  <c r="L210" i="3"/>
  <c r="L42" i="3"/>
  <c r="L14" i="3"/>
  <c r="L116" i="3"/>
  <c r="L27" i="3"/>
  <c r="L161" i="3"/>
  <c r="L122" i="3"/>
  <c r="L155" i="3"/>
  <c r="L179" i="3"/>
  <c r="L90" i="3"/>
  <c r="L131" i="3"/>
  <c r="L85" i="3"/>
  <c r="L126" i="3"/>
  <c r="L44" i="3"/>
  <c r="L213" i="3"/>
  <c r="L185" i="3"/>
  <c r="L176" i="3"/>
  <c r="L174" i="3"/>
  <c r="L29" i="3"/>
  <c r="L145" i="3"/>
  <c r="L80" i="3"/>
  <c r="L60" i="3"/>
  <c r="L180" i="3"/>
  <c r="L18" i="3"/>
  <c r="L58" i="3"/>
  <c r="L172" i="3"/>
  <c r="L46" i="3"/>
  <c r="L190" i="3"/>
  <c r="L112" i="3"/>
  <c r="L84" i="3"/>
  <c r="L182" i="3"/>
  <c r="L97" i="3"/>
  <c r="L102" i="3"/>
  <c r="L48" i="3"/>
  <c r="L15" i="3"/>
  <c r="L121" i="3"/>
  <c r="L59" i="3"/>
  <c r="L146" i="3"/>
  <c r="L91" i="3"/>
  <c r="L187" i="3"/>
  <c r="L134" i="3"/>
  <c r="L117" i="3"/>
  <c r="L149" i="3"/>
  <c r="L92" i="3"/>
  <c r="L142" i="3"/>
  <c r="L33" i="3"/>
  <c r="L152" i="3"/>
  <c r="L113" i="3"/>
  <c r="L165" i="3"/>
  <c r="L81" i="3"/>
  <c r="L30" i="3"/>
  <c r="L184" i="3"/>
  <c r="L69" i="3"/>
  <c r="L163" i="3"/>
  <c r="L159" i="3"/>
  <c r="L100" i="3"/>
  <c r="L108" i="3"/>
  <c r="L50" i="3"/>
  <c r="L34" i="3"/>
  <c r="L138" i="3"/>
  <c r="L140" i="3"/>
  <c r="L94" i="3"/>
  <c r="L38" i="3"/>
  <c r="L89" i="3"/>
  <c r="L115" i="3"/>
  <c r="L45" i="3"/>
  <c r="L24" i="3"/>
  <c r="L127" i="3"/>
  <c r="L20" i="3"/>
  <c r="L39" i="3"/>
  <c r="L175" i="3"/>
  <c r="L173" i="3"/>
  <c r="L189" i="3"/>
  <c r="L107" i="3"/>
  <c r="L40" i="3"/>
  <c r="L198" i="3"/>
  <c r="L156" i="3"/>
  <c r="L206" i="3"/>
  <c r="L160" i="3"/>
  <c r="L43" i="3"/>
  <c r="L25" i="3"/>
  <c r="L104" i="3"/>
  <c r="L79" i="3"/>
  <c r="L191" i="3"/>
  <c r="L66" i="3"/>
  <c r="L139" i="3"/>
  <c r="L49" i="3"/>
  <c r="L157" i="3"/>
  <c r="L125" i="3"/>
  <c r="L209" i="3"/>
  <c r="L204" i="3"/>
  <c r="L51" i="3"/>
  <c r="L164" i="3"/>
  <c r="L103" i="3"/>
  <c r="L143" i="3"/>
  <c r="L57" i="3"/>
  <c r="L212" i="3"/>
  <c r="L207" i="3"/>
  <c r="L67" i="3"/>
  <c r="L186" i="3"/>
  <c r="L61" i="3"/>
  <c r="O53" i="2" l="1"/>
  <c r="P53" i="2"/>
  <c r="N53" i="2"/>
  <c r="N60" i="2"/>
  <c r="P60" i="2"/>
  <c r="O60" i="2"/>
  <c r="N59" i="2"/>
  <c r="P59" i="2"/>
  <c r="O59" i="2"/>
  <c r="N58" i="2"/>
  <c r="P58" i="2"/>
  <c r="O58" i="2"/>
  <c r="N57" i="2"/>
  <c r="P57" i="2"/>
  <c r="O57" i="2"/>
  <c r="N56" i="2"/>
  <c r="P56" i="2"/>
  <c r="O56" i="2"/>
  <c r="N55" i="2"/>
  <c r="P55" i="2"/>
  <c r="O55" i="2"/>
  <c r="N54" i="2"/>
  <c r="P54" i="2"/>
  <c r="O54" i="2"/>
  <c r="K60" i="2" l="1"/>
  <c r="K59" i="2" l="1"/>
  <c r="K58" i="2" l="1"/>
  <c r="K57" i="2" l="1"/>
  <c r="K56" i="2" l="1"/>
  <c r="K55" i="2" l="1"/>
  <c r="K54" i="2" l="1"/>
  <c r="K53" i="2" l="1"/>
  <c r="P52" i="2" l="1"/>
  <c r="N52" i="2"/>
  <c r="O52" i="2"/>
  <c r="K52" i="2"/>
  <c r="K51" i="2"/>
  <c r="O51" i="2" l="1"/>
  <c r="P51" i="2"/>
  <c r="N51" i="2"/>
  <c r="P50" i="2" l="1"/>
  <c r="N50" i="2"/>
  <c r="O50" i="2"/>
  <c r="K50" i="2"/>
  <c r="O49" i="2" l="1"/>
  <c r="P49" i="2"/>
  <c r="N49" i="2"/>
  <c r="K49" i="2"/>
  <c r="P48" i="2" l="1"/>
  <c r="N48" i="2"/>
  <c r="O48" i="2"/>
  <c r="K48" i="2"/>
  <c r="O47" i="2" l="1"/>
  <c r="P47" i="2"/>
  <c r="N47" i="2"/>
  <c r="K47" i="2"/>
  <c r="P46" i="2" l="1"/>
  <c r="N46" i="2"/>
  <c r="O46" i="2"/>
  <c r="K46" i="2"/>
  <c r="O45" i="2" l="1"/>
  <c r="P45" i="2"/>
  <c r="N45" i="2"/>
  <c r="K45" i="2"/>
  <c r="K44" i="2" l="1"/>
  <c r="P44" i="2"/>
  <c r="N44" i="2"/>
  <c r="O44" i="2"/>
  <c r="O43" i="2" l="1"/>
  <c r="P43" i="2"/>
  <c r="N43" i="2"/>
  <c r="K43" i="2"/>
  <c r="P42" i="2" l="1"/>
  <c r="N42" i="2"/>
  <c r="O42" i="2"/>
  <c r="K42" i="2"/>
  <c r="O41" i="2" l="1"/>
  <c r="P41" i="2"/>
  <c r="N41" i="2"/>
  <c r="K41" i="2"/>
  <c r="P40" i="2" l="1"/>
  <c r="N40" i="2"/>
  <c r="O40" i="2"/>
  <c r="K40" i="2"/>
  <c r="O39" i="2" l="1"/>
  <c r="P39" i="2"/>
  <c r="N39" i="2"/>
  <c r="K39" i="2"/>
  <c r="P38" i="2" l="1"/>
  <c r="N38" i="2"/>
  <c r="O38" i="2"/>
  <c r="K38" i="2"/>
  <c r="O37" i="2" l="1"/>
  <c r="P37" i="2"/>
  <c r="N37" i="2"/>
  <c r="K37" i="2"/>
  <c r="P36" i="2" l="1"/>
  <c r="N36" i="2"/>
  <c r="O36" i="2"/>
  <c r="K36" i="2"/>
  <c r="O35" i="2" l="1"/>
  <c r="P35" i="2"/>
  <c r="N35" i="2"/>
  <c r="K35" i="2"/>
  <c r="P34" i="2" l="1"/>
  <c r="N34" i="2"/>
  <c r="O34" i="2"/>
  <c r="K34" i="2"/>
  <c r="O33" i="2" l="1"/>
  <c r="P33" i="2"/>
  <c r="N33" i="2"/>
  <c r="K33" i="2"/>
  <c r="P32" i="2" l="1"/>
  <c r="N32" i="2"/>
  <c r="O32" i="2"/>
  <c r="K32" i="2"/>
  <c r="O31" i="2" l="1"/>
  <c r="P31" i="2"/>
  <c r="N31" i="2"/>
  <c r="K31" i="2"/>
  <c r="P30" i="2" l="1"/>
  <c r="N30" i="2"/>
  <c r="O30" i="2"/>
  <c r="K30" i="2"/>
  <c r="O29" i="2" l="1"/>
  <c r="N29" i="2"/>
  <c r="K29" i="2"/>
  <c r="P28" i="2" l="1"/>
  <c r="N28" i="2"/>
  <c r="O28" i="2"/>
  <c r="K28" i="2"/>
  <c r="O27" i="2" l="1"/>
  <c r="P27" i="2"/>
  <c r="N27" i="2"/>
  <c r="K27" i="2"/>
  <c r="P26" i="2" l="1"/>
  <c r="N26" i="2"/>
  <c r="O26" i="2"/>
  <c r="K26" i="2"/>
  <c r="O25" i="2" l="1"/>
  <c r="P25" i="2"/>
  <c r="N25" i="2"/>
  <c r="K25" i="2"/>
  <c r="P24" i="2" l="1"/>
  <c r="N24" i="2"/>
  <c r="O24" i="2"/>
  <c r="K24" i="2"/>
  <c r="O23" i="2" l="1"/>
  <c r="P23" i="2"/>
  <c r="N23" i="2"/>
  <c r="K23" i="2"/>
  <c r="P22" i="2" l="1"/>
  <c r="N22" i="2"/>
  <c r="O22" i="2"/>
  <c r="K22" i="2"/>
  <c r="O21" i="2" l="1"/>
  <c r="P21" i="2"/>
  <c r="N21" i="2"/>
  <c r="K21" i="2"/>
  <c r="P20" i="2" l="1"/>
  <c r="N20" i="2"/>
  <c r="O20" i="2"/>
  <c r="K20" i="2"/>
  <c r="O19" i="2" l="1"/>
  <c r="P19" i="2"/>
  <c r="N19" i="2"/>
  <c r="K19" i="2"/>
  <c r="P18" i="2" l="1"/>
  <c r="N18" i="2"/>
  <c r="O18" i="2"/>
  <c r="K18" i="2"/>
  <c r="O17" i="2" l="1"/>
  <c r="P17" i="2"/>
  <c r="N17" i="2"/>
  <c r="K17" i="2"/>
  <c r="P16" i="2" l="1"/>
  <c r="N16" i="2"/>
  <c r="O16" i="2"/>
  <c r="K16" i="2"/>
  <c r="O15" i="2" l="1"/>
  <c r="P15" i="2"/>
  <c r="N15" i="2"/>
  <c r="K15" i="2"/>
  <c r="P14" i="2" l="1"/>
  <c r="N14" i="2"/>
  <c r="O14" i="2"/>
  <c r="K14" i="2"/>
  <c r="O13" i="2" l="1"/>
  <c r="P13" i="2"/>
  <c r="K13" i="2"/>
  <c r="K12" i="2" l="1"/>
  <c r="P12" i="2"/>
  <c r="N12" i="2"/>
  <c r="O12" i="2"/>
  <c r="O11" i="2" l="1"/>
  <c r="P11" i="2"/>
  <c r="N11" i="2"/>
  <c r="K11" i="2"/>
  <c r="P10" i="2" l="1"/>
  <c r="N10" i="2"/>
  <c r="O10" i="2"/>
  <c r="K10" i="2"/>
  <c r="O9" i="2" l="1"/>
  <c r="P9" i="2"/>
  <c r="N9" i="2"/>
  <c r="K9" i="2"/>
  <c r="P8" i="2" l="1"/>
  <c r="N8" i="2"/>
  <c r="O8" i="2"/>
  <c r="K8" i="2"/>
  <c r="N7" i="2"/>
  <c r="O7" i="2" l="1"/>
  <c r="P7" i="2"/>
  <c r="K7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N6" i="2" l="1"/>
  <c r="O6" i="2"/>
  <c r="P6" i="2"/>
</calcChain>
</file>

<file path=xl/sharedStrings.xml><?xml version="1.0" encoding="utf-8"?>
<sst xmlns="http://schemas.openxmlformats.org/spreadsheetml/2006/main" count="300" uniqueCount="178">
  <si>
    <t>STT</t>
  </si>
  <si>
    <t>SBD</t>
  </si>
  <si>
    <t xml:space="preserve">HỌ VÀ </t>
  </si>
  <si>
    <t>TÊN</t>
  </si>
  <si>
    <t>HỘI ĐỒNG</t>
  </si>
  <si>
    <t>GVHD</t>
  </si>
  <si>
    <t>CT</t>
  </si>
  <si>
    <t>TK</t>
  </si>
  <si>
    <t>LỚP</t>
  </si>
  <si>
    <t>ĐIỂM CỦA CÁC THÀNH VIÊN HỘI ĐỒNG</t>
  </si>
  <si>
    <t>TRƯỜNG ĐẠI HỌC DUY TÂN</t>
  </si>
  <si>
    <t>TỔNG KẾT</t>
  </si>
  <si>
    <t>LẬP BẢNG</t>
  </si>
  <si>
    <t>KIỂM TRA</t>
  </si>
  <si>
    <t>LÃNH ĐẠO KHOA</t>
  </si>
  <si>
    <t>(ký và ghi rõ họ tên)</t>
  </si>
  <si>
    <t>PHÒNG ĐÀO TẠO ĐH &amp; SAU ĐH</t>
  </si>
  <si>
    <t>CHỮ</t>
  </si>
  <si>
    <t>SỐ</t>
  </si>
  <si>
    <t>BỘ GIÁO DỤC &amp; ĐÀO TẠO</t>
  </si>
  <si>
    <t>Trương Văn Tâm</t>
  </si>
  <si>
    <t>Phan Thanh Tâm</t>
  </si>
  <si>
    <t>TS. Nguyễn Phi Sơn</t>
  </si>
  <si>
    <t>PB</t>
  </si>
  <si>
    <t xml:space="preserve">Trần Anh </t>
  </si>
  <si>
    <t>Bình</t>
  </si>
  <si>
    <t>An</t>
  </si>
  <si>
    <t xml:space="preserve">Huỳnh Tấn </t>
  </si>
  <si>
    <t xml:space="preserve">Nguyễn Tuấn </t>
  </si>
  <si>
    <t>Anh</t>
  </si>
  <si>
    <t xml:space="preserve">Nguyễn Quang </t>
  </si>
  <si>
    <t>Tài</t>
  </si>
  <si>
    <t>Tâm</t>
  </si>
  <si>
    <t xml:space="preserve">Nguyễn Đình </t>
  </si>
  <si>
    <t>Thành</t>
  </si>
  <si>
    <t>Tiến</t>
  </si>
  <si>
    <t>Tuấn</t>
  </si>
  <si>
    <t>Vinh</t>
  </si>
  <si>
    <t>Vũ</t>
  </si>
  <si>
    <t>Thắng</t>
  </si>
  <si>
    <t>Linh</t>
  </si>
  <si>
    <t>Duy</t>
  </si>
  <si>
    <t>Hiển</t>
  </si>
  <si>
    <t>Tấn</t>
  </si>
  <si>
    <t>Thanh</t>
  </si>
  <si>
    <t xml:space="preserve">Nguyễn Thanh </t>
  </si>
  <si>
    <t>Khoa</t>
  </si>
  <si>
    <t xml:space="preserve">Trần Hữu </t>
  </si>
  <si>
    <t>Cường</t>
  </si>
  <si>
    <t>Thọ</t>
  </si>
  <si>
    <t>Định</t>
  </si>
  <si>
    <t>Phong</t>
  </si>
  <si>
    <t>Phương</t>
  </si>
  <si>
    <t>K18XDD</t>
  </si>
  <si>
    <t>K17XDD</t>
  </si>
  <si>
    <t>K16XDD</t>
  </si>
  <si>
    <t>Trung</t>
  </si>
  <si>
    <t>Huỳnh Thanh</t>
  </si>
  <si>
    <t>Lê Văn</t>
  </si>
  <si>
    <t>K18XDC</t>
  </si>
  <si>
    <t>Lê Minh</t>
  </si>
  <si>
    <t>Nguyễn Minh</t>
  </si>
  <si>
    <t>Nguyễn Văn</t>
  </si>
  <si>
    <t>ĐIỂM BẢO VỆ ĐỒ ÁN TỐT NGHIỆP THÁNG 12.2017</t>
  </si>
  <si>
    <t>KHÓA K19XDD, K19XDC</t>
  </si>
  <si>
    <t>K19XCD</t>
  </si>
  <si>
    <t>K16XCD</t>
  </si>
  <si>
    <t>K18XCD</t>
  </si>
  <si>
    <t>Phúc</t>
  </si>
  <si>
    <t>Lê Tấn</t>
  </si>
  <si>
    <t>Đặng Đức</t>
  </si>
  <si>
    <t>Trịnh Văn</t>
  </si>
  <si>
    <t>Quý</t>
  </si>
  <si>
    <t>Nguyễn Quốc</t>
  </si>
  <si>
    <t>Hội</t>
  </si>
  <si>
    <t>Nguyễn Phong</t>
  </si>
  <si>
    <t xml:space="preserve">Lê Phước </t>
  </si>
  <si>
    <t>Viên</t>
  </si>
  <si>
    <t>Ngô Đức</t>
  </si>
  <si>
    <t>Huỳnh Quang</t>
  </si>
  <si>
    <t>Đức</t>
  </si>
  <si>
    <t>Dương Phú</t>
  </si>
  <si>
    <t>Trần Đình</t>
  </si>
  <si>
    <t>Bảo</t>
  </si>
  <si>
    <t>Nguyễn Đức</t>
  </si>
  <si>
    <t>Trương Phước Hoài</t>
  </si>
  <si>
    <t>Lợi</t>
  </si>
  <si>
    <t>Nguyễn Thanh</t>
  </si>
  <si>
    <t>Hưng</t>
  </si>
  <si>
    <t>Nguyễn Hùng</t>
  </si>
  <si>
    <t>Phạm Đức</t>
  </si>
  <si>
    <t>Huỳnh Ngọc</t>
  </si>
  <si>
    <t>Hồ Sỹ</t>
  </si>
  <si>
    <t>Tuệ</t>
  </si>
  <si>
    <t>Nguyễn Trung</t>
  </si>
  <si>
    <t>Bùi Ngọc</t>
  </si>
  <si>
    <t xml:space="preserve">Nguyễn </t>
  </si>
  <si>
    <t>Lệnh</t>
  </si>
  <si>
    <t>Ánh</t>
  </si>
  <si>
    <t>Huân</t>
  </si>
  <si>
    <t>Nguyễn Viết</t>
  </si>
  <si>
    <t>Sĩ</t>
  </si>
  <si>
    <t>Lê Sơn Khánh</t>
  </si>
  <si>
    <t>Tùng</t>
  </si>
  <si>
    <t>Kiều Văn</t>
  </si>
  <si>
    <t>Lê Bá</t>
  </si>
  <si>
    <t>Mạnh</t>
  </si>
  <si>
    <t>Sinh</t>
  </si>
  <si>
    <t>Bùi Trung</t>
  </si>
  <si>
    <t>Trực</t>
  </si>
  <si>
    <t>Phạm Anh</t>
  </si>
  <si>
    <t>Ngô Tấn</t>
  </si>
  <si>
    <t>Hân</t>
  </si>
  <si>
    <t>Nguyễn Văn Việt</t>
  </si>
  <si>
    <t>Sái Anh</t>
  </si>
  <si>
    <t>Phước</t>
  </si>
  <si>
    <t>Nguyễn Bá</t>
  </si>
  <si>
    <t>Đặng Bảo</t>
  </si>
  <si>
    <t>Khiết</t>
  </si>
  <si>
    <t>Lê Quốc</t>
  </si>
  <si>
    <t>Huy</t>
  </si>
  <si>
    <t>Nguyễn Thành</t>
  </si>
  <si>
    <t>Hồ Đắc</t>
  </si>
  <si>
    <t>Việt</t>
  </si>
  <si>
    <t>K19XDD</t>
  </si>
  <si>
    <t>T17XDDB</t>
  </si>
  <si>
    <t>K15XDD</t>
  </si>
  <si>
    <t>T18XDDB</t>
  </si>
  <si>
    <t>K21XDD</t>
  </si>
  <si>
    <t>K20XDD</t>
  </si>
  <si>
    <t>D22XDDA</t>
  </si>
  <si>
    <t>Phạm Triệu</t>
  </si>
  <si>
    <t>K15XDC</t>
  </si>
  <si>
    <t>Trần Thị Ánh</t>
  </si>
  <si>
    <t xml:space="preserve"> Nguyệt</t>
  </si>
  <si>
    <t>K19XDC</t>
  </si>
  <si>
    <t>Trần Minh</t>
  </si>
  <si>
    <t>Nhật</t>
  </si>
  <si>
    <t>K17XDC</t>
  </si>
  <si>
    <t>Hoàng Trung</t>
  </si>
  <si>
    <t>K16XDC</t>
  </si>
  <si>
    <t>Trần Đức</t>
  </si>
  <si>
    <t>Thông</t>
  </si>
  <si>
    <t xml:space="preserve">Lương Quốc </t>
  </si>
  <si>
    <t>Hảo</t>
  </si>
  <si>
    <t>K20XCD</t>
  </si>
  <si>
    <t xml:space="preserve">Ngô Tất </t>
  </si>
  <si>
    <t>Trương Diên</t>
  </si>
  <si>
    <t xml:space="preserve"> Kiệt</t>
  </si>
  <si>
    <t>Triết</t>
  </si>
  <si>
    <t>KHÓA K20XCD</t>
  </si>
  <si>
    <t>Baíy pháøy Nàm</t>
  </si>
  <si>
    <t>Chên pháøy Mäüt</t>
  </si>
  <si>
    <t>Chên</t>
  </si>
  <si>
    <t>Baíy pháøy Chên</t>
  </si>
  <si>
    <t>Saïu pháøy Ba</t>
  </si>
  <si>
    <t>Baíy pháøy Saïu</t>
  </si>
  <si>
    <t>Khäng</t>
  </si>
  <si>
    <t>Baíy pháøy Bäún</t>
  </si>
  <si>
    <t>Saïu pháøy Baíy</t>
  </si>
  <si>
    <t>Saïu pháøy Taïm</t>
  </si>
  <si>
    <t>Saïu pháøy Chên</t>
  </si>
  <si>
    <t>Taïm</t>
  </si>
  <si>
    <t>Taïm pháøy Mäüt</t>
  </si>
  <si>
    <t>Nàm pháøy Baíy</t>
  </si>
  <si>
    <t>Baíy pháøy Hai</t>
  </si>
  <si>
    <t>Saïu pháøy Saïu</t>
  </si>
  <si>
    <t>Saïu pháøy Nàm</t>
  </si>
  <si>
    <t>Baíy pháøy Baíy</t>
  </si>
  <si>
    <t>Baíy pháøy Mäüt</t>
  </si>
  <si>
    <t>Taïm pháøy Bäún</t>
  </si>
  <si>
    <t>Taïm pháøy Taïm</t>
  </si>
  <si>
    <t>Saïu pháøy Bäún</t>
  </si>
  <si>
    <t>Baíy pháøy Ba</t>
  </si>
  <si>
    <t>Saïu pháøy Mäüt</t>
  </si>
  <si>
    <t>Saïu</t>
  </si>
  <si>
    <t>Baíy</t>
  </si>
  <si>
    <t>Saïu pháøy 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</si>
</sst>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</numFmts>
  <fonts count="4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VN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i/>
      <sz val="10"/>
      <name val="VNtimes new roman"/>
      <family val="2"/>
    </font>
    <font>
      <i/>
      <sz val="10"/>
      <name val="Times New Roman"/>
      <family val="1"/>
    </font>
    <font>
      <b/>
      <sz val="9"/>
      <name val="Times New Roman"/>
      <family val="1"/>
    </font>
    <font>
      <b/>
      <sz val="10"/>
      <color theme="0"/>
      <name val="Times New Roman"/>
      <family val="1"/>
    </font>
    <font>
      <sz val="11"/>
      <name val="VNtimes new roman"/>
      <family val="2"/>
    </font>
    <font>
      <sz val="11"/>
      <name val="Times New Roman"/>
      <family val="1"/>
      <charset val="163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3">
    <xf numFmtId="0" fontId="0" fillId="0" borderId="0"/>
    <xf numFmtId="0" fontId="1" fillId="0" borderId="0"/>
    <xf numFmtId="0" fontId="3" fillId="0" borderId="0"/>
    <xf numFmtId="0" fontId="3" fillId="0" borderId="0"/>
    <xf numFmtId="0" fontId="2" fillId="0" borderId="0"/>
    <xf numFmtId="164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2" borderId="0"/>
    <xf numFmtId="0" fontId="13" fillId="2" borderId="0"/>
    <xf numFmtId="0" fontId="14" fillId="2" borderId="0"/>
    <xf numFmtId="0" fontId="15" fillId="0" borderId="0">
      <alignment wrapText="1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 applyFill="0" applyBorder="0" applyAlignment="0"/>
    <xf numFmtId="167" fontId="7" fillId="0" borderId="0" applyFill="0" applyBorder="0" applyAlignment="0"/>
    <xf numFmtId="168" fontId="7" fillId="0" borderId="0" applyFill="0" applyBorder="0" applyAlignment="0"/>
    <xf numFmtId="169" fontId="17" fillId="0" borderId="0"/>
    <xf numFmtId="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7" fillId="0" borderId="0"/>
    <xf numFmtId="0" fontId="7" fillId="0" borderId="0" applyFont="0" applyFill="0" applyBorder="0" applyAlignment="0" applyProtection="0"/>
    <xf numFmtId="172" fontId="17" fillId="0" borderId="0"/>
    <xf numFmtId="0" fontId="7" fillId="0" borderId="0" applyFill="0" applyBorder="0" applyAlignment="0"/>
    <xf numFmtId="2" fontId="7" fillId="0" borderId="0" applyFont="0" applyFill="0" applyBorder="0" applyAlignment="0" applyProtection="0"/>
    <xf numFmtId="38" fontId="18" fillId="2" borderId="0" applyNumberFormat="0" applyBorder="0" applyAlignment="0" applyProtection="0"/>
    <xf numFmtId="0" fontId="19" fillId="0" borderId="7" applyNumberFormat="0" applyAlignment="0" applyProtection="0">
      <alignment horizontal="left" vertical="center"/>
    </xf>
    <xf numFmtId="0" fontId="19" fillId="0" borderId="8">
      <alignment horizontal="left" vertical="center"/>
    </xf>
    <xf numFmtId="0" fontId="20" fillId="0" borderId="0" applyProtection="0"/>
    <xf numFmtId="0" fontId="19" fillId="0" borderId="0" applyProtection="0"/>
    <xf numFmtId="10" fontId="18" fillId="3" borderId="9" applyNumberFormat="0" applyBorder="0" applyAlignment="0" applyProtection="0"/>
    <xf numFmtId="0" fontId="7" fillId="0" borderId="0" applyFill="0" applyBorder="0" applyAlignment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5" fillId="0" borderId="0"/>
    <xf numFmtId="37" fontId="23" fillId="0" borderId="0"/>
    <xf numFmtId="175" fontId="3" fillId="0" borderId="0"/>
    <xf numFmtId="0" fontId="24" fillId="0" borderId="0"/>
    <xf numFmtId="0" fontId="25" fillId="0" borderId="0"/>
    <xf numFmtId="0" fontId="24" fillId="0" borderId="0"/>
    <xf numFmtId="0" fontId="7" fillId="0" borderId="0"/>
    <xf numFmtId="10" fontId="7" fillId="0" borderId="0" applyFont="0" applyFill="0" applyBorder="0" applyAlignment="0" applyProtection="0"/>
    <xf numFmtId="9" fontId="21" fillId="0" borderId="10" applyNumberFormat="0" applyBorder="0"/>
    <xf numFmtId="0" fontId="7" fillId="0" borderId="0" applyFill="0" applyBorder="0" applyAlignment="0"/>
    <xf numFmtId="3" fontId="26" fillId="0" borderId="0"/>
    <xf numFmtId="49" fontId="27" fillId="0" borderId="0" applyFill="0" applyBorder="0" applyAlignment="0"/>
    <xf numFmtId="0" fontId="7" fillId="0" borderId="0" applyFill="0" applyBorder="0" applyAlignment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2" fillId="0" borderId="0"/>
    <xf numFmtId="16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31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45" fillId="0" borderId="0"/>
    <xf numFmtId="0" fontId="47" fillId="0" borderId="0"/>
    <xf numFmtId="0" fontId="7" fillId="0" borderId="0"/>
  </cellStyleXfs>
  <cellXfs count="76">
    <xf numFmtId="0" fontId="0" fillId="0" borderId="0" xfId="0"/>
    <xf numFmtId="0" fontId="7" fillId="0" borderId="0" xfId="1" applyFont="1"/>
    <xf numFmtId="0" fontId="7" fillId="0" borderId="0" xfId="1" applyFont="1" applyBorder="1"/>
    <xf numFmtId="0" fontId="39" fillId="0" borderId="0" xfId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7" fillId="0" borderId="0" xfId="1" applyNumberFormat="1" applyFont="1"/>
    <xf numFmtId="0" fontId="7" fillId="0" borderId="0" xfId="1" applyFont="1" applyAlignment="1">
      <alignment horizontal="center"/>
    </xf>
    <xf numFmtId="0" fontId="38" fillId="0" borderId="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horizontal="right" vertical="center"/>
    </xf>
    <xf numFmtId="0" fontId="41" fillId="0" borderId="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4" fillId="0" borderId="19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/>
    </xf>
    <xf numFmtId="0" fontId="6" fillId="0" borderId="0" xfId="1" applyFont="1"/>
    <xf numFmtId="181" fontId="6" fillId="0" borderId="0" xfId="1" applyNumberFormat="1" applyFont="1"/>
    <xf numFmtId="0" fontId="6" fillId="0" borderId="6" xfId="1" applyFont="1" applyBorder="1" applyAlignment="1">
      <alignment horizontal="center"/>
    </xf>
    <xf numFmtId="0" fontId="43" fillId="0" borderId="16" xfId="1" applyFont="1" applyBorder="1" applyAlignment="1">
      <alignment horizontal="center" vertical="center" wrapText="1"/>
    </xf>
    <xf numFmtId="0" fontId="4" fillId="0" borderId="6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4" fillId="0" borderId="5" xfId="3" applyFont="1" applyFill="1" applyBorder="1" applyAlignment="1">
      <alignment horizontal="left"/>
    </xf>
    <xf numFmtId="0" fontId="6" fillId="0" borderId="0" xfId="51" applyFont="1" applyAlignment="1"/>
    <xf numFmtId="0" fontId="1" fillId="0" borderId="20" xfId="3" applyFont="1" applyFill="1" applyBorder="1"/>
    <xf numFmtId="0" fontId="4" fillId="0" borderId="21" xfId="3" applyFont="1" applyFill="1" applyBorder="1" applyAlignment="1">
      <alignment horizontal="left"/>
    </xf>
    <xf numFmtId="0" fontId="4" fillId="0" borderId="22" xfId="2" quotePrefix="1" applyFont="1" applyFill="1" applyBorder="1" applyAlignment="1">
      <alignment horizontal="center"/>
    </xf>
    <xf numFmtId="0" fontId="1" fillId="0" borderId="6" xfId="4" applyNumberFormat="1" applyFont="1" applyBorder="1" applyAlignment="1">
      <alignment horizontal="center"/>
    </xf>
    <xf numFmtId="181" fontId="1" fillId="0" borderId="6" xfId="1" applyNumberFormat="1" applyFont="1" applyBorder="1" applyAlignment="1">
      <alignment horizontal="center"/>
    </xf>
    <xf numFmtId="181" fontId="3" fillId="0" borderId="6" xfId="1" applyNumberFormat="1" applyFont="1" applyBorder="1" applyAlignment="1">
      <alignment horizontal="center"/>
    </xf>
    <xf numFmtId="0" fontId="6" fillId="0" borderId="22" xfId="1" applyFont="1" applyFill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1" fillId="0" borderId="22" xfId="4" applyNumberFormat="1" applyFont="1" applyBorder="1" applyAlignment="1">
      <alignment horizontal="center"/>
    </xf>
    <xf numFmtId="181" fontId="1" fillId="0" borderId="22" xfId="1" applyNumberFormat="1" applyFont="1" applyBorder="1" applyAlignment="1">
      <alignment horizontal="center"/>
    </xf>
    <xf numFmtId="181" fontId="3" fillId="0" borderId="22" xfId="1" applyNumberFormat="1" applyFont="1" applyBorder="1" applyAlignment="1">
      <alignment horizontal="center"/>
    </xf>
    <xf numFmtId="0" fontId="4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2" quotePrefix="1" applyFont="1" applyFill="1" applyBorder="1" applyAlignment="1">
      <alignment horizontal="center"/>
    </xf>
    <xf numFmtId="0" fontId="1" fillId="0" borderId="23" xfId="3" applyFont="1" applyFill="1" applyBorder="1"/>
    <xf numFmtId="0" fontId="4" fillId="0" borderId="24" xfId="3" applyFont="1" applyFill="1" applyBorder="1" applyAlignment="1">
      <alignment horizontal="left"/>
    </xf>
    <xf numFmtId="0" fontId="6" fillId="0" borderId="11" xfId="1" applyFont="1" applyBorder="1" applyAlignment="1">
      <alignment horizontal="center"/>
    </xf>
    <xf numFmtId="0" fontId="1" fillId="0" borderId="11" xfId="4" applyNumberFormat="1" applyFont="1" applyBorder="1" applyAlignment="1">
      <alignment horizontal="center"/>
    </xf>
    <xf numFmtId="181" fontId="1" fillId="0" borderId="11" xfId="1" applyNumberFormat="1" applyFont="1" applyBorder="1" applyAlignment="1">
      <alignment horizontal="center"/>
    </xf>
    <xf numFmtId="181" fontId="3" fillId="0" borderId="11" xfId="1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6" fillId="0" borderId="0" xfId="5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6" fillId="0" borderId="0" xfId="80" applyFont="1" applyFill="1" applyAlignment="1">
      <alignment horizontal="center" vertical="center"/>
    </xf>
    <xf numFmtId="0" fontId="40" fillId="0" borderId="0" xfId="1" applyFont="1" applyBorder="1" applyAlignment="1">
      <alignment horizontal="center"/>
    </xf>
    <xf numFmtId="0" fontId="40" fillId="0" borderId="0" xfId="80" applyFont="1" applyFill="1" applyAlignment="1">
      <alignment horizontal="center" vertical="center"/>
    </xf>
    <xf numFmtId="0" fontId="38" fillId="0" borderId="1" xfId="1" applyFont="1" applyFill="1" applyBorder="1" applyAlignment="1">
      <alignment horizontal="center" vertical="center"/>
    </xf>
    <xf numFmtId="0" fontId="38" fillId="0" borderId="16" xfId="1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/>
    </xf>
    <xf numFmtId="0" fontId="38" fillId="0" borderId="17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8" fillId="0" borderId="18" xfId="1" applyFont="1" applyFill="1" applyBorder="1" applyAlignment="1">
      <alignment horizontal="center" vertical="center"/>
    </xf>
    <xf numFmtId="0" fontId="38" fillId="0" borderId="12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3" fillId="0" borderId="0" xfId="0" applyFont="1" applyAlignment="1">
      <alignment horizontal="center"/>
    </xf>
  </cellXfs>
  <cellStyles count="83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Percent (0)" xfId="24"/>
    <cellStyle name="Calc Percent (1)" xfId="25"/>
    <cellStyle name="comma zerodec" xfId="26"/>
    <cellStyle name="Comma0" xfId="27"/>
    <cellStyle name="Currency0" xfId="28"/>
    <cellStyle name="Currency1" xfId="29"/>
    <cellStyle name="Date" xfId="30"/>
    <cellStyle name="Dollar (zero dec)" xfId="31"/>
    <cellStyle name="Enter Currency (0)" xfId="32"/>
    <cellStyle name="Fixed" xfId="33"/>
    <cellStyle name="Grey" xfId="34"/>
    <cellStyle name="Header1" xfId="35"/>
    <cellStyle name="Header2" xfId="36"/>
    <cellStyle name="HEADING1" xfId="37"/>
    <cellStyle name="HEADING2" xfId="38"/>
    <cellStyle name="Input [yellow]" xfId="39"/>
    <cellStyle name="Link Currency (0)" xfId="40"/>
    <cellStyle name="Milliers [0]_AR1194" xfId="41"/>
    <cellStyle name="Milliers_AR1194" xfId="42"/>
    <cellStyle name="Monétaire [0]_AR1194" xfId="43"/>
    <cellStyle name="Monétaire_AR1194" xfId="44"/>
    <cellStyle name="n" xfId="45"/>
    <cellStyle name="New Times Roman" xfId="46"/>
    <cellStyle name="no dec" xfId="47"/>
    <cellStyle name="Normal" xfId="0" builtinId="0"/>
    <cellStyle name="Normal - Style1" xfId="48"/>
    <cellStyle name="Normal 2" xfId="49"/>
    <cellStyle name="Normal 2 2" xfId="50"/>
    <cellStyle name="Normal 2 2 2" xfId="51"/>
    <cellStyle name="Normal 2 3" xfId="2"/>
    <cellStyle name="Normal 3" xfId="1"/>
    <cellStyle name="Normal 3 2" xfId="52"/>
    <cellStyle name="Normal 4" xfId="81"/>
    <cellStyle name="Normal 8" xfId="82"/>
    <cellStyle name="Normal_Book1" xfId="4"/>
    <cellStyle name="Normal_DS TH Khoa Tin 05-06 1" xfId="80"/>
    <cellStyle name="Normal_Sheet1" xfId="3"/>
    <cellStyle name="Percent [2]" xfId="53"/>
    <cellStyle name="PERCENTAGE" xfId="54"/>
    <cellStyle name="PrePop Currency (0)" xfId="55"/>
    <cellStyle name="songuyen" xfId="56"/>
    <cellStyle name="Text Indent A" xfId="57"/>
    <cellStyle name="Text Indent B" xfId="58"/>
    <cellStyle name=" [0.00]_ Att. 1- Cover" xfId="77"/>
    <cellStyle name="_ Att. 1- Cover" xfId="78"/>
    <cellStyle name="?_ Att. 1- Cover" xfId="79"/>
    <cellStyle name="똿뗦먛귟 [0.00]_PRODUCT DETAIL Q1" xfId="59"/>
    <cellStyle name="똿뗦먛귟_PRODUCT DETAIL Q1" xfId="60"/>
    <cellStyle name="믅됞 [0.00]_PRODUCT DETAIL Q1" xfId="61"/>
    <cellStyle name="믅됞_PRODUCT DETAIL Q1" xfId="62"/>
    <cellStyle name="백분율_95" xfId="63"/>
    <cellStyle name="뷭?_BOOKSHIP" xfId="64"/>
    <cellStyle name="콤마 [0]_1202" xfId="68"/>
    <cellStyle name="콤마_1202" xfId="69"/>
    <cellStyle name="통화 [0]_1202" xfId="70"/>
    <cellStyle name="통화_1202" xfId="71"/>
    <cellStyle name="표준_(정보부문)월별인원계획" xfId="72"/>
    <cellStyle name="一般_00Q3902REV.1" xfId="65"/>
    <cellStyle name="千分位[0]_00Q3902REV.1" xfId="66"/>
    <cellStyle name="千分位_00Q3902REV.1" xfId="67"/>
    <cellStyle name="標準_機器ﾘｽト (2)" xfId="73"/>
    <cellStyle name="貨幣 [0]_00Q3902REV.1" xfId="74"/>
    <cellStyle name="貨幣[0]_BRE" xfId="75"/>
    <cellStyle name="貨幣_00Q3902REV.1" xfId="76"/>
  </cellStyles>
  <dxfs count="8">
    <dxf>
      <font>
        <color rgb="FFFF00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Roaming\Microsoft\AddIns\tools_np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ools_np"/>
    </sheetNames>
    <definedNames>
      <definedName name="docle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69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I10" sqref="I10"/>
    </sheetView>
  </sheetViews>
  <sheetFormatPr defaultRowHeight="12.75"/>
  <cols>
    <col min="1" max="1" width="3.5703125" style="1" customWidth="1"/>
    <col min="2" max="2" width="11.28515625" style="1" customWidth="1"/>
    <col min="3" max="3" width="18.42578125" style="2" customWidth="1"/>
    <col min="4" max="4" width="8.5703125" style="2" customWidth="1"/>
    <col min="5" max="5" width="9.140625" style="6" customWidth="1"/>
    <col min="6" max="9" width="5.7109375" style="5" customWidth="1"/>
    <col min="10" max="11" width="5.7109375" style="1" customWidth="1"/>
    <col min="12" max="12" width="15.140625" style="1" customWidth="1"/>
    <col min="13" max="13" width="9.140625" style="1" hidden="1" customWidth="1"/>
    <col min="14" max="16" width="4.5703125" style="1" hidden="1" customWidth="1"/>
    <col min="17" max="17" width="9.140625" style="1" hidden="1" customWidth="1"/>
    <col min="18" max="27" width="9.140625" style="1" customWidth="1"/>
    <col min="28" max="219" width="9.140625" style="1"/>
    <col min="220" max="220" width="4.7109375" style="1" customWidth="1"/>
    <col min="221" max="221" width="9.140625" style="1" customWidth="1"/>
    <col min="222" max="222" width="21.42578125" style="1" customWidth="1"/>
    <col min="223" max="223" width="9.140625" style="1" customWidth="1"/>
    <col min="224" max="224" width="10.7109375" style="1" customWidth="1"/>
    <col min="225" max="225" width="11.28515625" style="1" customWidth="1"/>
    <col min="226" max="228" width="5.28515625" style="1" customWidth="1"/>
    <col min="229" max="229" width="14.28515625" style="1" customWidth="1"/>
    <col min="230" max="230" width="0" style="1" hidden="1" customWidth="1"/>
    <col min="231" max="475" width="9.140625" style="1"/>
    <col min="476" max="476" width="4.7109375" style="1" customWidth="1"/>
    <col min="477" max="477" width="9.140625" style="1" customWidth="1"/>
    <col min="478" max="478" width="21.42578125" style="1" customWidth="1"/>
    <col min="479" max="479" width="9.140625" style="1" customWidth="1"/>
    <col min="480" max="480" width="10.7109375" style="1" customWidth="1"/>
    <col min="481" max="481" width="11.28515625" style="1" customWidth="1"/>
    <col min="482" max="484" width="5.28515625" style="1" customWidth="1"/>
    <col min="485" max="485" width="14.28515625" style="1" customWidth="1"/>
    <col min="486" max="486" width="0" style="1" hidden="1" customWidth="1"/>
    <col min="487" max="731" width="9.140625" style="1"/>
    <col min="732" max="732" width="4.7109375" style="1" customWidth="1"/>
    <col min="733" max="733" width="9.140625" style="1" customWidth="1"/>
    <col min="734" max="734" width="21.42578125" style="1" customWidth="1"/>
    <col min="735" max="735" width="9.140625" style="1" customWidth="1"/>
    <col min="736" max="736" width="10.7109375" style="1" customWidth="1"/>
    <col min="737" max="737" width="11.28515625" style="1" customWidth="1"/>
    <col min="738" max="740" width="5.28515625" style="1" customWidth="1"/>
    <col min="741" max="741" width="14.28515625" style="1" customWidth="1"/>
    <col min="742" max="742" width="0" style="1" hidden="1" customWidth="1"/>
    <col min="743" max="987" width="9.140625" style="1"/>
    <col min="988" max="988" width="4.7109375" style="1" customWidth="1"/>
    <col min="989" max="989" width="9.140625" style="1" customWidth="1"/>
    <col min="990" max="990" width="21.42578125" style="1" customWidth="1"/>
    <col min="991" max="991" width="9.140625" style="1" customWidth="1"/>
    <col min="992" max="992" width="10.7109375" style="1" customWidth="1"/>
    <col min="993" max="993" width="11.28515625" style="1" customWidth="1"/>
    <col min="994" max="996" width="5.28515625" style="1" customWidth="1"/>
    <col min="997" max="997" width="14.28515625" style="1" customWidth="1"/>
    <col min="998" max="998" width="0" style="1" hidden="1" customWidth="1"/>
    <col min="999" max="1243" width="9.140625" style="1"/>
    <col min="1244" max="1244" width="4.7109375" style="1" customWidth="1"/>
    <col min="1245" max="1245" width="9.140625" style="1" customWidth="1"/>
    <col min="1246" max="1246" width="21.42578125" style="1" customWidth="1"/>
    <col min="1247" max="1247" width="9.140625" style="1" customWidth="1"/>
    <col min="1248" max="1248" width="10.7109375" style="1" customWidth="1"/>
    <col min="1249" max="1249" width="11.28515625" style="1" customWidth="1"/>
    <col min="1250" max="1252" width="5.28515625" style="1" customWidth="1"/>
    <col min="1253" max="1253" width="14.28515625" style="1" customWidth="1"/>
    <col min="1254" max="1254" width="0" style="1" hidden="1" customWidth="1"/>
    <col min="1255" max="1499" width="9.140625" style="1"/>
    <col min="1500" max="1500" width="4.7109375" style="1" customWidth="1"/>
    <col min="1501" max="1501" width="9.140625" style="1" customWidth="1"/>
    <col min="1502" max="1502" width="21.42578125" style="1" customWidth="1"/>
    <col min="1503" max="1503" width="9.140625" style="1" customWidth="1"/>
    <col min="1504" max="1504" width="10.7109375" style="1" customWidth="1"/>
    <col min="1505" max="1505" width="11.28515625" style="1" customWidth="1"/>
    <col min="1506" max="1508" width="5.28515625" style="1" customWidth="1"/>
    <col min="1509" max="1509" width="14.28515625" style="1" customWidth="1"/>
    <col min="1510" max="1510" width="0" style="1" hidden="1" customWidth="1"/>
    <col min="1511" max="1755" width="9.140625" style="1"/>
    <col min="1756" max="1756" width="4.7109375" style="1" customWidth="1"/>
    <col min="1757" max="1757" width="9.140625" style="1" customWidth="1"/>
    <col min="1758" max="1758" width="21.42578125" style="1" customWidth="1"/>
    <col min="1759" max="1759" width="9.140625" style="1" customWidth="1"/>
    <col min="1760" max="1760" width="10.7109375" style="1" customWidth="1"/>
    <col min="1761" max="1761" width="11.28515625" style="1" customWidth="1"/>
    <col min="1762" max="1764" width="5.28515625" style="1" customWidth="1"/>
    <col min="1765" max="1765" width="14.28515625" style="1" customWidth="1"/>
    <col min="1766" max="1766" width="0" style="1" hidden="1" customWidth="1"/>
    <col min="1767" max="2011" width="9.140625" style="1"/>
    <col min="2012" max="2012" width="4.7109375" style="1" customWidth="1"/>
    <col min="2013" max="2013" width="9.140625" style="1" customWidth="1"/>
    <col min="2014" max="2014" width="21.42578125" style="1" customWidth="1"/>
    <col min="2015" max="2015" width="9.140625" style="1" customWidth="1"/>
    <col min="2016" max="2016" width="10.7109375" style="1" customWidth="1"/>
    <col min="2017" max="2017" width="11.28515625" style="1" customWidth="1"/>
    <col min="2018" max="2020" width="5.28515625" style="1" customWidth="1"/>
    <col min="2021" max="2021" width="14.28515625" style="1" customWidth="1"/>
    <col min="2022" max="2022" width="0" style="1" hidden="1" customWidth="1"/>
    <col min="2023" max="2267" width="9.140625" style="1"/>
    <col min="2268" max="2268" width="4.7109375" style="1" customWidth="1"/>
    <col min="2269" max="2269" width="9.140625" style="1" customWidth="1"/>
    <col min="2270" max="2270" width="21.42578125" style="1" customWidth="1"/>
    <col min="2271" max="2271" width="9.140625" style="1" customWidth="1"/>
    <col min="2272" max="2272" width="10.7109375" style="1" customWidth="1"/>
    <col min="2273" max="2273" width="11.28515625" style="1" customWidth="1"/>
    <col min="2274" max="2276" width="5.28515625" style="1" customWidth="1"/>
    <col min="2277" max="2277" width="14.28515625" style="1" customWidth="1"/>
    <col min="2278" max="2278" width="0" style="1" hidden="1" customWidth="1"/>
    <col min="2279" max="2523" width="9.140625" style="1"/>
    <col min="2524" max="2524" width="4.7109375" style="1" customWidth="1"/>
    <col min="2525" max="2525" width="9.140625" style="1" customWidth="1"/>
    <col min="2526" max="2526" width="21.42578125" style="1" customWidth="1"/>
    <col min="2527" max="2527" width="9.140625" style="1" customWidth="1"/>
    <col min="2528" max="2528" width="10.7109375" style="1" customWidth="1"/>
    <col min="2529" max="2529" width="11.28515625" style="1" customWidth="1"/>
    <col min="2530" max="2532" width="5.28515625" style="1" customWidth="1"/>
    <col min="2533" max="2533" width="14.28515625" style="1" customWidth="1"/>
    <col min="2534" max="2534" width="0" style="1" hidden="1" customWidth="1"/>
    <col min="2535" max="2779" width="9.140625" style="1"/>
    <col min="2780" max="2780" width="4.7109375" style="1" customWidth="1"/>
    <col min="2781" max="2781" width="9.140625" style="1" customWidth="1"/>
    <col min="2782" max="2782" width="21.42578125" style="1" customWidth="1"/>
    <col min="2783" max="2783" width="9.140625" style="1" customWidth="1"/>
    <col min="2784" max="2784" width="10.7109375" style="1" customWidth="1"/>
    <col min="2785" max="2785" width="11.28515625" style="1" customWidth="1"/>
    <col min="2786" max="2788" width="5.28515625" style="1" customWidth="1"/>
    <col min="2789" max="2789" width="14.28515625" style="1" customWidth="1"/>
    <col min="2790" max="2790" width="0" style="1" hidden="1" customWidth="1"/>
    <col min="2791" max="3035" width="9.140625" style="1"/>
    <col min="3036" max="3036" width="4.7109375" style="1" customWidth="1"/>
    <col min="3037" max="3037" width="9.140625" style="1" customWidth="1"/>
    <col min="3038" max="3038" width="21.42578125" style="1" customWidth="1"/>
    <col min="3039" max="3039" width="9.140625" style="1" customWidth="1"/>
    <col min="3040" max="3040" width="10.7109375" style="1" customWidth="1"/>
    <col min="3041" max="3041" width="11.28515625" style="1" customWidth="1"/>
    <col min="3042" max="3044" width="5.28515625" style="1" customWidth="1"/>
    <col min="3045" max="3045" width="14.28515625" style="1" customWidth="1"/>
    <col min="3046" max="3046" width="0" style="1" hidden="1" customWidth="1"/>
    <col min="3047" max="3291" width="9.140625" style="1"/>
    <col min="3292" max="3292" width="4.7109375" style="1" customWidth="1"/>
    <col min="3293" max="3293" width="9.140625" style="1" customWidth="1"/>
    <col min="3294" max="3294" width="21.42578125" style="1" customWidth="1"/>
    <col min="3295" max="3295" width="9.140625" style="1" customWidth="1"/>
    <col min="3296" max="3296" width="10.7109375" style="1" customWidth="1"/>
    <col min="3297" max="3297" width="11.28515625" style="1" customWidth="1"/>
    <col min="3298" max="3300" width="5.28515625" style="1" customWidth="1"/>
    <col min="3301" max="3301" width="14.28515625" style="1" customWidth="1"/>
    <col min="3302" max="3302" width="0" style="1" hidden="1" customWidth="1"/>
    <col min="3303" max="3547" width="9.140625" style="1"/>
    <col min="3548" max="3548" width="4.7109375" style="1" customWidth="1"/>
    <col min="3549" max="3549" width="9.140625" style="1" customWidth="1"/>
    <col min="3550" max="3550" width="21.42578125" style="1" customWidth="1"/>
    <col min="3551" max="3551" width="9.140625" style="1" customWidth="1"/>
    <col min="3552" max="3552" width="10.7109375" style="1" customWidth="1"/>
    <col min="3553" max="3553" width="11.28515625" style="1" customWidth="1"/>
    <col min="3554" max="3556" width="5.28515625" style="1" customWidth="1"/>
    <col min="3557" max="3557" width="14.28515625" style="1" customWidth="1"/>
    <col min="3558" max="3558" width="0" style="1" hidden="1" customWidth="1"/>
    <col min="3559" max="3803" width="9.140625" style="1"/>
    <col min="3804" max="3804" width="4.7109375" style="1" customWidth="1"/>
    <col min="3805" max="3805" width="9.140625" style="1" customWidth="1"/>
    <col min="3806" max="3806" width="21.42578125" style="1" customWidth="1"/>
    <col min="3807" max="3807" width="9.140625" style="1" customWidth="1"/>
    <col min="3808" max="3808" width="10.7109375" style="1" customWidth="1"/>
    <col min="3809" max="3809" width="11.28515625" style="1" customWidth="1"/>
    <col min="3810" max="3812" width="5.28515625" style="1" customWidth="1"/>
    <col min="3813" max="3813" width="14.28515625" style="1" customWidth="1"/>
    <col min="3814" max="3814" width="0" style="1" hidden="1" customWidth="1"/>
    <col min="3815" max="4059" width="9.140625" style="1"/>
    <col min="4060" max="4060" width="4.7109375" style="1" customWidth="1"/>
    <col min="4061" max="4061" width="9.140625" style="1" customWidth="1"/>
    <col min="4062" max="4062" width="21.42578125" style="1" customWidth="1"/>
    <col min="4063" max="4063" width="9.140625" style="1" customWidth="1"/>
    <col min="4064" max="4064" width="10.7109375" style="1" customWidth="1"/>
    <col min="4065" max="4065" width="11.28515625" style="1" customWidth="1"/>
    <col min="4066" max="4068" width="5.28515625" style="1" customWidth="1"/>
    <col min="4069" max="4069" width="14.28515625" style="1" customWidth="1"/>
    <col min="4070" max="4070" width="0" style="1" hidden="1" customWidth="1"/>
    <col min="4071" max="4315" width="9.140625" style="1"/>
    <col min="4316" max="4316" width="4.7109375" style="1" customWidth="1"/>
    <col min="4317" max="4317" width="9.140625" style="1" customWidth="1"/>
    <col min="4318" max="4318" width="21.42578125" style="1" customWidth="1"/>
    <col min="4319" max="4319" width="9.140625" style="1" customWidth="1"/>
    <col min="4320" max="4320" width="10.7109375" style="1" customWidth="1"/>
    <col min="4321" max="4321" width="11.28515625" style="1" customWidth="1"/>
    <col min="4322" max="4324" width="5.28515625" style="1" customWidth="1"/>
    <col min="4325" max="4325" width="14.28515625" style="1" customWidth="1"/>
    <col min="4326" max="4326" width="0" style="1" hidden="1" customWidth="1"/>
    <col min="4327" max="4571" width="9.140625" style="1"/>
    <col min="4572" max="4572" width="4.7109375" style="1" customWidth="1"/>
    <col min="4573" max="4573" width="9.140625" style="1" customWidth="1"/>
    <col min="4574" max="4574" width="21.42578125" style="1" customWidth="1"/>
    <col min="4575" max="4575" width="9.140625" style="1" customWidth="1"/>
    <col min="4576" max="4576" width="10.7109375" style="1" customWidth="1"/>
    <col min="4577" max="4577" width="11.28515625" style="1" customWidth="1"/>
    <col min="4578" max="4580" width="5.28515625" style="1" customWidth="1"/>
    <col min="4581" max="4581" width="14.28515625" style="1" customWidth="1"/>
    <col min="4582" max="4582" width="0" style="1" hidden="1" customWidth="1"/>
    <col min="4583" max="4827" width="9.140625" style="1"/>
    <col min="4828" max="4828" width="4.7109375" style="1" customWidth="1"/>
    <col min="4829" max="4829" width="9.140625" style="1" customWidth="1"/>
    <col min="4830" max="4830" width="21.42578125" style="1" customWidth="1"/>
    <col min="4831" max="4831" width="9.140625" style="1" customWidth="1"/>
    <col min="4832" max="4832" width="10.7109375" style="1" customWidth="1"/>
    <col min="4833" max="4833" width="11.28515625" style="1" customWidth="1"/>
    <col min="4834" max="4836" width="5.28515625" style="1" customWidth="1"/>
    <col min="4837" max="4837" width="14.28515625" style="1" customWidth="1"/>
    <col min="4838" max="4838" width="0" style="1" hidden="1" customWidth="1"/>
    <col min="4839" max="5083" width="9.140625" style="1"/>
    <col min="5084" max="5084" width="4.7109375" style="1" customWidth="1"/>
    <col min="5085" max="5085" width="9.140625" style="1" customWidth="1"/>
    <col min="5086" max="5086" width="21.42578125" style="1" customWidth="1"/>
    <col min="5087" max="5087" width="9.140625" style="1" customWidth="1"/>
    <col min="5088" max="5088" width="10.7109375" style="1" customWidth="1"/>
    <col min="5089" max="5089" width="11.28515625" style="1" customWidth="1"/>
    <col min="5090" max="5092" width="5.28515625" style="1" customWidth="1"/>
    <col min="5093" max="5093" width="14.28515625" style="1" customWidth="1"/>
    <col min="5094" max="5094" width="0" style="1" hidden="1" customWidth="1"/>
    <col min="5095" max="5339" width="9.140625" style="1"/>
    <col min="5340" max="5340" width="4.7109375" style="1" customWidth="1"/>
    <col min="5341" max="5341" width="9.140625" style="1" customWidth="1"/>
    <col min="5342" max="5342" width="21.42578125" style="1" customWidth="1"/>
    <col min="5343" max="5343" width="9.140625" style="1" customWidth="1"/>
    <col min="5344" max="5344" width="10.7109375" style="1" customWidth="1"/>
    <col min="5345" max="5345" width="11.28515625" style="1" customWidth="1"/>
    <col min="5346" max="5348" width="5.28515625" style="1" customWidth="1"/>
    <col min="5349" max="5349" width="14.28515625" style="1" customWidth="1"/>
    <col min="5350" max="5350" width="0" style="1" hidden="1" customWidth="1"/>
    <col min="5351" max="5595" width="9.140625" style="1"/>
    <col min="5596" max="5596" width="4.7109375" style="1" customWidth="1"/>
    <col min="5597" max="5597" width="9.140625" style="1" customWidth="1"/>
    <col min="5598" max="5598" width="21.42578125" style="1" customWidth="1"/>
    <col min="5599" max="5599" width="9.140625" style="1" customWidth="1"/>
    <col min="5600" max="5600" width="10.7109375" style="1" customWidth="1"/>
    <col min="5601" max="5601" width="11.28515625" style="1" customWidth="1"/>
    <col min="5602" max="5604" width="5.28515625" style="1" customWidth="1"/>
    <col min="5605" max="5605" width="14.28515625" style="1" customWidth="1"/>
    <col min="5606" max="5606" width="0" style="1" hidden="1" customWidth="1"/>
    <col min="5607" max="5851" width="9.140625" style="1"/>
    <col min="5852" max="5852" width="4.7109375" style="1" customWidth="1"/>
    <col min="5853" max="5853" width="9.140625" style="1" customWidth="1"/>
    <col min="5854" max="5854" width="21.42578125" style="1" customWidth="1"/>
    <col min="5855" max="5855" width="9.140625" style="1" customWidth="1"/>
    <col min="5856" max="5856" width="10.7109375" style="1" customWidth="1"/>
    <col min="5857" max="5857" width="11.28515625" style="1" customWidth="1"/>
    <col min="5858" max="5860" width="5.28515625" style="1" customWidth="1"/>
    <col min="5861" max="5861" width="14.28515625" style="1" customWidth="1"/>
    <col min="5862" max="5862" width="0" style="1" hidden="1" customWidth="1"/>
    <col min="5863" max="6107" width="9.140625" style="1"/>
    <col min="6108" max="6108" width="4.7109375" style="1" customWidth="1"/>
    <col min="6109" max="6109" width="9.140625" style="1" customWidth="1"/>
    <col min="6110" max="6110" width="21.42578125" style="1" customWidth="1"/>
    <col min="6111" max="6111" width="9.140625" style="1" customWidth="1"/>
    <col min="6112" max="6112" width="10.7109375" style="1" customWidth="1"/>
    <col min="6113" max="6113" width="11.28515625" style="1" customWidth="1"/>
    <col min="6114" max="6116" width="5.28515625" style="1" customWidth="1"/>
    <col min="6117" max="6117" width="14.28515625" style="1" customWidth="1"/>
    <col min="6118" max="6118" width="0" style="1" hidden="1" customWidth="1"/>
    <col min="6119" max="6363" width="9.140625" style="1"/>
    <col min="6364" max="6364" width="4.7109375" style="1" customWidth="1"/>
    <col min="6365" max="6365" width="9.140625" style="1" customWidth="1"/>
    <col min="6366" max="6366" width="21.42578125" style="1" customWidth="1"/>
    <col min="6367" max="6367" width="9.140625" style="1" customWidth="1"/>
    <col min="6368" max="6368" width="10.7109375" style="1" customWidth="1"/>
    <col min="6369" max="6369" width="11.28515625" style="1" customWidth="1"/>
    <col min="6370" max="6372" width="5.28515625" style="1" customWidth="1"/>
    <col min="6373" max="6373" width="14.28515625" style="1" customWidth="1"/>
    <col min="6374" max="6374" width="0" style="1" hidden="1" customWidth="1"/>
    <col min="6375" max="6619" width="9.140625" style="1"/>
    <col min="6620" max="6620" width="4.7109375" style="1" customWidth="1"/>
    <col min="6621" max="6621" width="9.140625" style="1" customWidth="1"/>
    <col min="6622" max="6622" width="21.42578125" style="1" customWidth="1"/>
    <col min="6623" max="6623" width="9.140625" style="1" customWidth="1"/>
    <col min="6624" max="6624" width="10.7109375" style="1" customWidth="1"/>
    <col min="6625" max="6625" width="11.28515625" style="1" customWidth="1"/>
    <col min="6626" max="6628" width="5.28515625" style="1" customWidth="1"/>
    <col min="6629" max="6629" width="14.28515625" style="1" customWidth="1"/>
    <col min="6630" max="6630" width="0" style="1" hidden="1" customWidth="1"/>
    <col min="6631" max="6875" width="9.140625" style="1"/>
    <col min="6876" max="6876" width="4.7109375" style="1" customWidth="1"/>
    <col min="6877" max="6877" width="9.140625" style="1" customWidth="1"/>
    <col min="6878" max="6878" width="21.42578125" style="1" customWidth="1"/>
    <col min="6879" max="6879" width="9.140625" style="1" customWidth="1"/>
    <col min="6880" max="6880" width="10.7109375" style="1" customWidth="1"/>
    <col min="6881" max="6881" width="11.28515625" style="1" customWidth="1"/>
    <col min="6882" max="6884" width="5.28515625" style="1" customWidth="1"/>
    <col min="6885" max="6885" width="14.28515625" style="1" customWidth="1"/>
    <col min="6886" max="6886" width="0" style="1" hidden="1" customWidth="1"/>
    <col min="6887" max="7131" width="9.140625" style="1"/>
    <col min="7132" max="7132" width="4.7109375" style="1" customWidth="1"/>
    <col min="7133" max="7133" width="9.140625" style="1" customWidth="1"/>
    <col min="7134" max="7134" width="21.42578125" style="1" customWidth="1"/>
    <col min="7135" max="7135" width="9.140625" style="1" customWidth="1"/>
    <col min="7136" max="7136" width="10.7109375" style="1" customWidth="1"/>
    <col min="7137" max="7137" width="11.28515625" style="1" customWidth="1"/>
    <col min="7138" max="7140" width="5.28515625" style="1" customWidth="1"/>
    <col min="7141" max="7141" width="14.28515625" style="1" customWidth="1"/>
    <col min="7142" max="7142" width="0" style="1" hidden="1" customWidth="1"/>
    <col min="7143" max="7387" width="9.140625" style="1"/>
    <col min="7388" max="7388" width="4.7109375" style="1" customWidth="1"/>
    <col min="7389" max="7389" width="9.140625" style="1" customWidth="1"/>
    <col min="7390" max="7390" width="21.42578125" style="1" customWidth="1"/>
    <col min="7391" max="7391" width="9.140625" style="1" customWidth="1"/>
    <col min="7392" max="7392" width="10.7109375" style="1" customWidth="1"/>
    <col min="7393" max="7393" width="11.28515625" style="1" customWidth="1"/>
    <col min="7394" max="7396" width="5.28515625" style="1" customWidth="1"/>
    <col min="7397" max="7397" width="14.28515625" style="1" customWidth="1"/>
    <col min="7398" max="7398" width="0" style="1" hidden="1" customWidth="1"/>
    <col min="7399" max="7643" width="9.140625" style="1"/>
    <col min="7644" max="7644" width="4.7109375" style="1" customWidth="1"/>
    <col min="7645" max="7645" width="9.140625" style="1" customWidth="1"/>
    <col min="7646" max="7646" width="21.42578125" style="1" customWidth="1"/>
    <col min="7647" max="7647" width="9.140625" style="1" customWidth="1"/>
    <col min="7648" max="7648" width="10.7109375" style="1" customWidth="1"/>
    <col min="7649" max="7649" width="11.28515625" style="1" customWidth="1"/>
    <col min="7650" max="7652" width="5.28515625" style="1" customWidth="1"/>
    <col min="7653" max="7653" width="14.28515625" style="1" customWidth="1"/>
    <col min="7654" max="7654" width="0" style="1" hidden="1" customWidth="1"/>
    <col min="7655" max="7899" width="9.140625" style="1"/>
    <col min="7900" max="7900" width="4.7109375" style="1" customWidth="1"/>
    <col min="7901" max="7901" width="9.140625" style="1" customWidth="1"/>
    <col min="7902" max="7902" width="21.42578125" style="1" customWidth="1"/>
    <col min="7903" max="7903" width="9.140625" style="1" customWidth="1"/>
    <col min="7904" max="7904" width="10.7109375" style="1" customWidth="1"/>
    <col min="7905" max="7905" width="11.28515625" style="1" customWidth="1"/>
    <col min="7906" max="7908" width="5.28515625" style="1" customWidth="1"/>
    <col min="7909" max="7909" width="14.28515625" style="1" customWidth="1"/>
    <col min="7910" max="7910" width="0" style="1" hidden="1" customWidth="1"/>
    <col min="7911" max="8155" width="9.140625" style="1"/>
    <col min="8156" max="8156" width="4.7109375" style="1" customWidth="1"/>
    <col min="8157" max="8157" width="9.140625" style="1" customWidth="1"/>
    <col min="8158" max="8158" width="21.42578125" style="1" customWidth="1"/>
    <col min="8159" max="8159" width="9.140625" style="1" customWidth="1"/>
    <col min="8160" max="8160" width="10.7109375" style="1" customWidth="1"/>
    <col min="8161" max="8161" width="11.28515625" style="1" customWidth="1"/>
    <col min="8162" max="8164" width="5.28515625" style="1" customWidth="1"/>
    <col min="8165" max="8165" width="14.28515625" style="1" customWidth="1"/>
    <col min="8166" max="8166" width="0" style="1" hidden="1" customWidth="1"/>
    <col min="8167" max="8411" width="9.140625" style="1"/>
    <col min="8412" max="8412" width="4.7109375" style="1" customWidth="1"/>
    <col min="8413" max="8413" width="9.140625" style="1" customWidth="1"/>
    <col min="8414" max="8414" width="21.42578125" style="1" customWidth="1"/>
    <col min="8415" max="8415" width="9.140625" style="1" customWidth="1"/>
    <col min="8416" max="8416" width="10.7109375" style="1" customWidth="1"/>
    <col min="8417" max="8417" width="11.28515625" style="1" customWidth="1"/>
    <col min="8418" max="8420" width="5.28515625" style="1" customWidth="1"/>
    <col min="8421" max="8421" width="14.28515625" style="1" customWidth="1"/>
    <col min="8422" max="8422" width="0" style="1" hidden="1" customWidth="1"/>
    <col min="8423" max="8667" width="9.140625" style="1"/>
    <col min="8668" max="8668" width="4.7109375" style="1" customWidth="1"/>
    <col min="8669" max="8669" width="9.140625" style="1" customWidth="1"/>
    <col min="8670" max="8670" width="21.42578125" style="1" customWidth="1"/>
    <col min="8671" max="8671" width="9.140625" style="1" customWidth="1"/>
    <col min="8672" max="8672" width="10.7109375" style="1" customWidth="1"/>
    <col min="8673" max="8673" width="11.28515625" style="1" customWidth="1"/>
    <col min="8674" max="8676" width="5.28515625" style="1" customWidth="1"/>
    <col min="8677" max="8677" width="14.28515625" style="1" customWidth="1"/>
    <col min="8678" max="8678" width="0" style="1" hidden="1" customWidth="1"/>
    <col min="8679" max="8923" width="9.140625" style="1"/>
    <col min="8924" max="8924" width="4.7109375" style="1" customWidth="1"/>
    <col min="8925" max="8925" width="9.140625" style="1" customWidth="1"/>
    <col min="8926" max="8926" width="21.42578125" style="1" customWidth="1"/>
    <col min="8927" max="8927" width="9.140625" style="1" customWidth="1"/>
    <col min="8928" max="8928" width="10.7109375" style="1" customWidth="1"/>
    <col min="8929" max="8929" width="11.28515625" style="1" customWidth="1"/>
    <col min="8930" max="8932" width="5.28515625" style="1" customWidth="1"/>
    <col min="8933" max="8933" width="14.28515625" style="1" customWidth="1"/>
    <col min="8934" max="8934" width="0" style="1" hidden="1" customWidth="1"/>
    <col min="8935" max="9179" width="9.140625" style="1"/>
    <col min="9180" max="9180" width="4.7109375" style="1" customWidth="1"/>
    <col min="9181" max="9181" width="9.140625" style="1" customWidth="1"/>
    <col min="9182" max="9182" width="21.42578125" style="1" customWidth="1"/>
    <col min="9183" max="9183" width="9.140625" style="1" customWidth="1"/>
    <col min="9184" max="9184" width="10.7109375" style="1" customWidth="1"/>
    <col min="9185" max="9185" width="11.28515625" style="1" customWidth="1"/>
    <col min="9186" max="9188" width="5.28515625" style="1" customWidth="1"/>
    <col min="9189" max="9189" width="14.28515625" style="1" customWidth="1"/>
    <col min="9190" max="9190" width="0" style="1" hidden="1" customWidth="1"/>
    <col min="9191" max="9435" width="9.140625" style="1"/>
    <col min="9436" max="9436" width="4.7109375" style="1" customWidth="1"/>
    <col min="9437" max="9437" width="9.140625" style="1" customWidth="1"/>
    <col min="9438" max="9438" width="21.42578125" style="1" customWidth="1"/>
    <col min="9439" max="9439" width="9.140625" style="1" customWidth="1"/>
    <col min="9440" max="9440" width="10.7109375" style="1" customWidth="1"/>
    <col min="9441" max="9441" width="11.28515625" style="1" customWidth="1"/>
    <col min="9442" max="9444" width="5.28515625" style="1" customWidth="1"/>
    <col min="9445" max="9445" width="14.28515625" style="1" customWidth="1"/>
    <col min="9446" max="9446" width="0" style="1" hidden="1" customWidth="1"/>
    <col min="9447" max="9691" width="9.140625" style="1"/>
    <col min="9692" max="9692" width="4.7109375" style="1" customWidth="1"/>
    <col min="9693" max="9693" width="9.140625" style="1" customWidth="1"/>
    <col min="9694" max="9694" width="21.42578125" style="1" customWidth="1"/>
    <col min="9695" max="9695" width="9.140625" style="1" customWidth="1"/>
    <col min="9696" max="9696" width="10.7109375" style="1" customWidth="1"/>
    <col min="9697" max="9697" width="11.28515625" style="1" customWidth="1"/>
    <col min="9698" max="9700" width="5.28515625" style="1" customWidth="1"/>
    <col min="9701" max="9701" width="14.28515625" style="1" customWidth="1"/>
    <col min="9702" max="9702" width="0" style="1" hidden="1" customWidth="1"/>
    <col min="9703" max="9947" width="9.140625" style="1"/>
    <col min="9948" max="9948" width="4.7109375" style="1" customWidth="1"/>
    <col min="9949" max="9949" width="9.140625" style="1" customWidth="1"/>
    <col min="9950" max="9950" width="21.42578125" style="1" customWidth="1"/>
    <col min="9951" max="9951" width="9.140625" style="1" customWidth="1"/>
    <col min="9952" max="9952" width="10.7109375" style="1" customWidth="1"/>
    <col min="9953" max="9953" width="11.28515625" style="1" customWidth="1"/>
    <col min="9954" max="9956" width="5.28515625" style="1" customWidth="1"/>
    <col min="9957" max="9957" width="14.28515625" style="1" customWidth="1"/>
    <col min="9958" max="9958" width="0" style="1" hidden="1" customWidth="1"/>
    <col min="9959" max="10203" width="9.140625" style="1"/>
    <col min="10204" max="10204" width="4.7109375" style="1" customWidth="1"/>
    <col min="10205" max="10205" width="9.140625" style="1" customWidth="1"/>
    <col min="10206" max="10206" width="21.42578125" style="1" customWidth="1"/>
    <col min="10207" max="10207" width="9.140625" style="1" customWidth="1"/>
    <col min="10208" max="10208" width="10.7109375" style="1" customWidth="1"/>
    <col min="10209" max="10209" width="11.28515625" style="1" customWidth="1"/>
    <col min="10210" max="10212" width="5.28515625" style="1" customWidth="1"/>
    <col min="10213" max="10213" width="14.28515625" style="1" customWidth="1"/>
    <col min="10214" max="10214" width="0" style="1" hidden="1" customWidth="1"/>
    <col min="10215" max="10459" width="9.140625" style="1"/>
    <col min="10460" max="10460" width="4.7109375" style="1" customWidth="1"/>
    <col min="10461" max="10461" width="9.140625" style="1" customWidth="1"/>
    <col min="10462" max="10462" width="21.42578125" style="1" customWidth="1"/>
    <col min="10463" max="10463" width="9.140625" style="1" customWidth="1"/>
    <col min="10464" max="10464" width="10.7109375" style="1" customWidth="1"/>
    <col min="10465" max="10465" width="11.28515625" style="1" customWidth="1"/>
    <col min="10466" max="10468" width="5.28515625" style="1" customWidth="1"/>
    <col min="10469" max="10469" width="14.28515625" style="1" customWidth="1"/>
    <col min="10470" max="10470" width="0" style="1" hidden="1" customWidth="1"/>
    <col min="10471" max="10715" width="9.140625" style="1"/>
    <col min="10716" max="10716" width="4.7109375" style="1" customWidth="1"/>
    <col min="10717" max="10717" width="9.140625" style="1" customWidth="1"/>
    <col min="10718" max="10718" width="21.42578125" style="1" customWidth="1"/>
    <col min="10719" max="10719" width="9.140625" style="1" customWidth="1"/>
    <col min="10720" max="10720" width="10.7109375" style="1" customWidth="1"/>
    <col min="10721" max="10721" width="11.28515625" style="1" customWidth="1"/>
    <col min="10722" max="10724" width="5.28515625" style="1" customWidth="1"/>
    <col min="10725" max="10725" width="14.28515625" style="1" customWidth="1"/>
    <col min="10726" max="10726" width="0" style="1" hidden="1" customWidth="1"/>
    <col min="10727" max="10971" width="9.140625" style="1"/>
    <col min="10972" max="10972" width="4.7109375" style="1" customWidth="1"/>
    <col min="10973" max="10973" width="9.140625" style="1" customWidth="1"/>
    <col min="10974" max="10974" width="21.42578125" style="1" customWidth="1"/>
    <col min="10975" max="10975" width="9.140625" style="1" customWidth="1"/>
    <col min="10976" max="10976" width="10.7109375" style="1" customWidth="1"/>
    <col min="10977" max="10977" width="11.28515625" style="1" customWidth="1"/>
    <col min="10978" max="10980" width="5.28515625" style="1" customWidth="1"/>
    <col min="10981" max="10981" width="14.28515625" style="1" customWidth="1"/>
    <col min="10982" max="10982" width="0" style="1" hidden="1" customWidth="1"/>
    <col min="10983" max="11227" width="9.140625" style="1"/>
    <col min="11228" max="11228" width="4.7109375" style="1" customWidth="1"/>
    <col min="11229" max="11229" width="9.140625" style="1" customWidth="1"/>
    <col min="11230" max="11230" width="21.42578125" style="1" customWidth="1"/>
    <col min="11231" max="11231" width="9.140625" style="1" customWidth="1"/>
    <col min="11232" max="11232" width="10.7109375" style="1" customWidth="1"/>
    <col min="11233" max="11233" width="11.28515625" style="1" customWidth="1"/>
    <col min="11234" max="11236" width="5.28515625" style="1" customWidth="1"/>
    <col min="11237" max="11237" width="14.28515625" style="1" customWidth="1"/>
    <col min="11238" max="11238" width="0" style="1" hidden="1" customWidth="1"/>
    <col min="11239" max="11483" width="9.140625" style="1"/>
    <col min="11484" max="11484" width="4.7109375" style="1" customWidth="1"/>
    <col min="11485" max="11485" width="9.140625" style="1" customWidth="1"/>
    <col min="11486" max="11486" width="21.42578125" style="1" customWidth="1"/>
    <col min="11487" max="11487" width="9.140625" style="1" customWidth="1"/>
    <col min="11488" max="11488" width="10.7109375" style="1" customWidth="1"/>
    <col min="11489" max="11489" width="11.28515625" style="1" customWidth="1"/>
    <col min="11490" max="11492" width="5.28515625" style="1" customWidth="1"/>
    <col min="11493" max="11493" width="14.28515625" style="1" customWidth="1"/>
    <col min="11494" max="11494" width="0" style="1" hidden="1" customWidth="1"/>
    <col min="11495" max="11739" width="9.140625" style="1"/>
    <col min="11740" max="11740" width="4.7109375" style="1" customWidth="1"/>
    <col min="11741" max="11741" width="9.140625" style="1" customWidth="1"/>
    <col min="11742" max="11742" width="21.42578125" style="1" customWidth="1"/>
    <col min="11743" max="11743" width="9.140625" style="1" customWidth="1"/>
    <col min="11744" max="11744" width="10.7109375" style="1" customWidth="1"/>
    <col min="11745" max="11745" width="11.28515625" style="1" customWidth="1"/>
    <col min="11746" max="11748" width="5.28515625" style="1" customWidth="1"/>
    <col min="11749" max="11749" width="14.28515625" style="1" customWidth="1"/>
    <col min="11750" max="11750" width="0" style="1" hidden="1" customWidth="1"/>
    <col min="11751" max="11995" width="9.140625" style="1"/>
    <col min="11996" max="11996" width="4.7109375" style="1" customWidth="1"/>
    <col min="11997" max="11997" width="9.140625" style="1" customWidth="1"/>
    <col min="11998" max="11998" width="21.42578125" style="1" customWidth="1"/>
    <col min="11999" max="11999" width="9.140625" style="1" customWidth="1"/>
    <col min="12000" max="12000" width="10.7109375" style="1" customWidth="1"/>
    <col min="12001" max="12001" width="11.28515625" style="1" customWidth="1"/>
    <col min="12002" max="12004" width="5.28515625" style="1" customWidth="1"/>
    <col min="12005" max="12005" width="14.28515625" style="1" customWidth="1"/>
    <col min="12006" max="12006" width="0" style="1" hidden="1" customWidth="1"/>
    <col min="12007" max="12251" width="9.140625" style="1"/>
    <col min="12252" max="12252" width="4.7109375" style="1" customWidth="1"/>
    <col min="12253" max="12253" width="9.140625" style="1" customWidth="1"/>
    <col min="12254" max="12254" width="21.42578125" style="1" customWidth="1"/>
    <col min="12255" max="12255" width="9.140625" style="1" customWidth="1"/>
    <col min="12256" max="12256" width="10.7109375" style="1" customWidth="1"/>
    <col min="12257" max="12257" width="11.28515625" style="1" customWidth="1"/>
    <col min="12258" max="12260" width="5.28515625" style="1" customWidth="1"/>
    <col min="12261" max="12261" width="14.28515625" style="1" customWidth="1"/>
    <col min="12262" max="12262" width="0" style="1" hidden="1" customWidth="1"/>
    <col min="12263" max="12507" width="9.140625" style="1"/>
    <col min="12508" max="12508" width="4.7109375" style="1" customWidth="1"/>
    <col min="12509" max="12509" width="9.140625" style="1" customWidth="1"/>
    <col min="12510" max="12510" width="21.42578125" style="1" customWidth="1"/>
    <col min="12511" max="12511" width="9.140625" style="1" customWidth="1"/>
    <col min="12512" max="12512" width="10.7109375" style="1" customWidth="1"/>
    <col min="12513" max="12513" width="11.28515625" style="1" customWidth="1"/>
    <col min="12514" max="12516" width="5.28515625" style="1" customWidth="1"/>
    <col min="12517" max="12517" width="14.28515625" style="1" customWidth="1"/>
    <col min="12518" max="12518" width="0" style="1" hidden="1" customWidth="1"/>
    <col min="12519" max="12763" width="9.140625" style="1"/>
    <col min="12764" max="12764" width="4.7109375" style="1" customWidth="1"/>
    <col min="12765" max="12765" width="9.140625" style="1" customWidth="1"/>
    <col min="12766" max="12766" width="21.42578125" style="1" customWidth="1"/>
    <col min="12767" max="12767" width="9.140625" style="1" customWidth="1"/>
    <col min="12768" max="12768" width="10.7109375" style="1" customWidth="1"/>
    <col min="12769" max="12769" width="11.28515625" style="1" customWidth="1"/>
    <col min="12770" max="12772" width="5.28515625" style="1" customWidth="1"/>
    <col min="12773" max="12773" width="14.28515625" style="1" customWidth="1"/>
    <col min="12774" max="12774" width="0" style="1" hidden="1" customWidth="1"/>
    <col min="12775" max="13019" width="9.140625" style="1"/>
    <col min="13020" max="13020" width="4.7109375" style="1" customWidth="1"/>
    <col min="13021" max="13021" width="9.140625" style="1" customWidth="1"/>
    <col min="13022" max="13022" width="21.42578125" style="1" customWidth="1"/>
    <col min="13023" max="13023" width="9.140625" style="1" customWidth="1"/>
    <col min="13024" max="13024" width="10.7109375" style="1" customWidth="1"/>
    <col min="13025" max="13025" width="11.28515625" style="1" customWidth="1"/>
    <col min="13026" max="13028" width="5.28515625" style="1" customWidth="1"/>
    <col min="13029" max="13029" width="14.28515625" style="1" customWidth="1"/>
    <col min="13030" max="13030" width="0" style="1" hidden="1" customWidth="1"/>
    <col min="13031" max="13275" width="9.140625" style="1"/>
    <col min="13276" max="13276" width="4.7109375" style="1" customWidth="1"/>
    <col min="13277" max="13277" width="9.140625" style="1" customWidth="1"/>
    <col min="13278" max="13278" width="21.42578125" style="1" customWidth="1"/>
    <col min="13279" max="13279" width="9.140625" style="1" customWidth="1"/>
    <col min="13280" max="13280" width="10.7109375" style="1" customWidth="1"/>
    <col min="13281" max="13281" width="11.28515625" style="1" customWidth="1"/>
    <col min="13282" max="13284" width="5.28515625" style="1" customWidth="1"/>
    <col min="13285" max="13285" width="14.28515625" style="1" customWidth="1"/>
    <col min="13286" max="13286" width="0" style="1" hidden="1" customWidth="1"/>
    <col min="13287" max="13531" width="9.140625" style="1"/>
    <col min="13532" max="13532" width="4.7109375" style="1" customWidth="1"/>
    <col min="13533" max="13533" width="9.140625" style="1" customWidth="1"/>
    <col min="13534" max="13534" width="21.42578125" style="1" customWidth="1"/>
    <col min="13535" max="13535" width="9.140625" style="1" customWidth="1"/>
    <col min="13536" max="13536" width="10.7109375" style="1" customWidth="1"/>
    <col min="13537" max="13537" width="11.28515625" style="1" customWidth="1"/>
    <col min="13538" max="13540" width="5.28515625" style="1" customWidth="1"/>
    <col min="13541" max="13541" width="14.28515625" style="1" customWidth="1"/>
    <col min="13542" max="13542" width="0" style="1" hidden="1" customWidth="1"/>
    <col min="13543" max="13787" width="9.140625" style="1"/>
    <col min="13788" max="13788" width="4.7109375" style="1" customWidth="1"/>
    <col min="13789" max="13789" width="9.140625" style="1" customWidth="1"/>
    <col min="13790" max="13790" width="21.42578125" style="1" customWidth="1"/>
    <col min="13791" max="13791" width="9.140625" style="1" customWidth="1"/>
    <col min="13792" max="13792" width="10.7109375" style="1" customWidth="1"/>
    <col min="13793" max="13793" width="11.28515625" style="1" customWidth="1"/>
    <col min="13794" max="13796" width="5.28515625" style="1" customWidth="1"/>
    <col min="13797" max="13797" width="14.28515625" style="1" customWidth="1"/>
    <col min="13798" max="13798" width="0" style="1" hidden="1" customWidth="1"/>
    <col min="13799" max="14043" width="9.140625" style="1"/>
    <col min="14044" max="14044" width="4.7109375" style="1" customWidth="1"/>
    <col min="14045" max="14045" width="9.140625" style="1" customWidth="1"/>
    <col min="14046" max="14046" width="21.42578125" style="1" customWidth="1"/>
    <col min="14047" max="14047" width="9.140625" style="1" customWidth="1"/>
    <col min="14048" max="14048" width="10.7109375" style="1" customWidth="1"/>
    <col min="14049" max="14049" width="11.28515625" style="1" customWidth="1"/>
    <col min="14050" max="14052" width="5.28515625" style="1" customWidth="1"/>
    <col min="14053" max="14053" width="14.28515625" style="1" customWidth="1"/>
    <col min="14054" max="14054" width="0" style="1" hidden="1" customWidth="1"/>
    <col min="14055" max="14299" width="9.140625" style="1"/>
    <col min="14300" max="14300" width="4.7109375" style="1" customWidth="1"/>
    <col min="14301" max="14301" width="9.140625" style="1" customWidth="1"/>
    <col min="14302" max="14302" width="21.42578125" style="1" customWidth="1"/>
    <col min="14303" max="14303" width="9.140625" style="1" customWidth="1"/>
    <col min="14304" max="14304" width="10.7109375" style="1" customWidth="1"/>
    <col min="14305" max="14305" width="11.28515625" style="1" customWidth="1"/>
    <col min="14306" max="14308" width="5.28515625" style="1" customWidth="1"/>
    <col min="14309" max="14309" width="14.28515625" style="1" customWidth="1"/>
    <col min="14310" max="14310" width="0" style="1" hidden="1" customWidth="1"/>
    <col min="14311" max="14555" width="9.140625" style="1"/>
    <col min="14556" max="14556" width="4.7109375" style="1" customWidth="1"/>
    <col min="14557" max="14557" width="9.140625" style="1" customWidth="1"/>
    <col min="14558" max="14558" width="21.42578125" style="1" customWidth="1"/>
    <col min="14559" max="14559" width="9.140625" style="1" customWidth="1"/>
    <col min="14560" max="14560" width="10.7109375" style="1" customWidth="1"/>
    <col min="14561" max="14561" width="11.28515625" style="1" customWidth="1"/>
    <col min="14562" max="14564" width="5.28515625" style="1" customWidth="1"/>
    <col min="14565" max="14565" width="14.28515625" style="1" customWidth="1"/>
    <col min="14566" max="14566" width="0" style="1" hidden="1" customWidth="1"/>
    <col min="14567" max="14811" width="9.140625" style="1"/>
    <col min="14812" max="14812" width="4.7109375" style="1" customWidth="1"/>
    <col min="14813" max="14813" width="9.140625" style="1" customWidth="1"/>
    <col min="14814" max="14814" width="21.42578125" style="1" customWidth="1"/>
    <col min="14815" max="14815" width="9.140625" style="1" customWidth="1"/>
    <col min="14816" max="14816" width="10.7109375" style="1" customWidth="1"/>
    <col min="14817" max="14817" width="11.28515625" style="1" customWidth="1"/>
    <col min="14818" max="14820" width="5.28515625" style="1" customWidth="1"/>
    <col min="14821" max="14821" width="14.28515625" style="1" customWidth="1"/>
    <col min="14822" max="14822" width="0" style="1" hidden="1" customWidth="1"/>
    <col min="14823" max="15067" width="9.140625" style="1"/>
    <col min="15068" max="15068" width="4.7109375" style="1" customWidth="1"/>
    <col min="15069" max="15069" width="9.140625" style="1" customWidth="1"/>
    <col min="15070" max="15070" width="21.42578125" style="1" customWidth="1"/>
    <col min="15071" max="15071" width="9.140625" style="1" customWidth="1"/>
    <col min="15072" max="15072" width="10.7109375" style="1" customWidth="1"/>
    <col min="15073" max="15073" width="11.28515625" style="1" customWidth="1"/>
    <col min="15074" max="15076" width="5.28515625" style="1" customWidth="1"/>
    <col min="15077" max="15077" width="14.28515625" style="1" customWidth="1"/>
    <col min="15078" max="15078" width="0" style="1" hidden="1" customWidth="1"/>
    <col min="15079" max="15323" width="9.140625" style="1"/>
    <col min="15324" max="15324" width="4.7109375" style="1" customWidth="1"/>
    <col min="15325" max="15325" width="9.140625" style="1" customWidth="1"/>
    <col min="15326" max="15326" width="21.42578125" style="1" customWidth="1"/>
    <col min="15327" max="15327" width="9.140625" style="1" customWidth="1"/>
    <col min="15328" max="15328" width="10.7109375" style="1" customWidth="1"/>
    <col min="15329" max="15329" width="11.28515625" style="1" customWidth="1"/>
    <col min="15330" max="15332" width="5.28515625" style="1" customWidth="1"/>
    <col min="15333" max="15333" width="14.28515625" style="1" customWidth="1"/>
    <col min="15334" max="15334" width="0" style="1" hidden="1" customWidth="1"/>
    <col min="15335" max="15579" width="9.140625" style="1"/>
    <col min="15580" max="15580" width="4.7109375" style="1" customWidth="1"/>
    <col min="15581" max="15581" width="9.140625" style="1" customWidth="1"/>
    <col min="15582" max="15582" width="21.42578125" style="1" customWidth="1"/>
    <col min="15583" max="15583" width="9.140625" style="1" customWidth="1"/>
    <col min="15584" max="15584" width="10.7109375" style="1" customWidth="1"/>
    <col min="15585" max="15585" width="11.28515625" style="1" customWidth="1"/>
    <col min="15586" max="15588" width="5.28515625" style="1" customWidth="1"/>
    <col min="15589" max="15589" width="14.28515625" style="1" customWidth="1"/>
    <col min="15590" max="15590" width="0" style="1" hidden="1" customWidth="1"/>
    <col min="15591" max="15835" width="9.140625" style="1"/>
    <col min="15836" max="15836" width="4.7109375" style="1" customWidth="1"/>
    <col min="15837" max="15837" width="9.140625" style="1" customWidth="1"/>
    <col min="15838" max="15838" width="21.42578125" style="1" customWidth="1"/>
    <col min="15839" max="15839" width="9.140625" style="1" customWidth="1"/>
    <col min="15840" max="15840" width="10.7109375" style="1" customWidth="1"/>
    <col min="15841" max="15841" width="11.28515625" style="1" customWidth="1"/>
    <col min="15842" max="15844" width="5.28515625" style="1" customWidth="1"/>
    <col min="15845" max="15845" width="14.28515625" style="1" customWidth="1"/>
    <col min="15846" max="15846" width="0" style="1" hidden="1" customWidth="1"/>
    <col min="15847" max="16091" width="9.140625" style="1"/>
    <col min="16092" max="16092" width="4.7109375" style="1" customWidth="1"/>
    <col min="16093" max="16093" width="9.140625" style="1" customWidth="1"/>
    <col min="16094" max="16094" width="21.42578125" style="1" customWidth="1"/>
    <col min="16095" max="16095" width="9.140625" style="1" customWidth="1"/>
    <col min="16096" max="16096" width="10.7109375" style="1" customWidth="1"/>
    <col min="16097" max="16097" width="11.28515625" style="1" customWidth="1"/>
    <col min="16098" max="16100" width="5.28515625" style="1" customWidth="1"/>
    <col min="16101" max="16101" width="14.28515625" style="1" customWidth="1"/>
    <col min="16102" max="16102" width="0" style="1" hidden="1" customWidth="1"/>
    <col min="16103" max="16352" width="9.140625" style="1"/>
    <col min="16353" max="16358" width="9.140625" style="1" customWidth="1"/>
    <col min="16359" max="16384" width="9.140625" style="1"/>
  </cols>
  <sheetData>
    <row r="1" spans="1:16" ht="15">
      <c r="A1" s="58" t="s">
        <v>19</v>
      </c>
      <c r="B1" s="58"/>
      <c r="C1" s="58"/>
      <c r="D1" s="59" t="s">
        <v>63</v>
      </c>
      <c r="E1" s="59"/>
      <c r="F1" s="59"/>
      <c r="G1" s="59"/>
      <c r="H1" s="59"/>
      <c r="I1" s="59"/>
      <c r="J1" s="59"/>
      <c r="K1" s="59"/>
      <c r="L1" s="59"/>
    </row>
    <row r="2" spans="1:16" ht="14.25">
      <c r="A2" s="60" t="s">
        <v>10</v>
      </c>
      <c r="B2" s="60"/>
      <c r="C2" s="60"/>
      <c r="D2" s="59" t="s">
        <v>64</v>
      </c>
      <c r="E2" s="59"/>
      <c r="F2" s="59"/>
      <c r="G2" s="59"/>
      <c r="H2" s="59"/>
      <c r="I2" s="59"/>
      <c r="J2" s="59"/>
      <c r="K2" s="59"/>
      <c r="L2" s="59"/>
    </row>
    <row r="3" spans="1:16">
      <c r="K3" s="18">
        <v>100</v>
      </c>
    </row>
    <row r="4" spans="1:16" s="3" customFormat="1" ht="33" customHeight="1">
      <c r="A4" s="61" t="s">
        <v>0</v>
      </c>
      <c r="B4" s="61" t="s">
        <v>1</v>
      </c>
      <c r="C4" s="63" t="s">
        <v>2</v>
      </c>
      <c r="D4" s="65" t="s">
        <v>3</v>
      </c>
      <c r="E4" s="65" t="s">
        <v>8</v>
      </c>
      <c r="F4" s="7" t="s">
        <v>5</v>
      </c>
      <c r="G4" s="67" t="s">
        <v>9</v>
      </c>
      <c r="H4" s="68"/>
      <c r="I4" s="68"/>
      <c r="J4" s="69"/>
      <c r="K4" s="70" t="s">
        <v>11</v>
      </c>
      <c r="L4" s="71"/>
      <c r="M4" s="4" t="s">
        <v>4</v>
      </c>
    </row>
    <row r="5" spans="1:16" s="3" customFormat="1" ht="15" customHeight="1">
      <c r="A5" s="62"/>
      <c r="B5" s="62"/>
      <c r="C5" s="64"/>
      <c r="D5" s="66"/>
      <c r="E5" s="66"/>
      <c r="F5" s="8">
        <v>30</v>
      </c>
      <c r="G5" s="25" t="s">
        <v>6</v>
      </c>
      <c r="H5" s="25" t="s">
        <v>23</v>
      </c>
      <c r="I5" s="25" t="s">
        <v>7</v>
      </c>
      <c r="J5" s="9">
        <v>70</v>
      </c>
      <c r="K5" s="19" t="s">
        <v>18</v>
      </c>
      <c r="L5" s="20" t="s">
        <v>17</v>
      </c>
      <c r="M5" s="4"/>
    </row>
    <row r="6" spans="1:16" s="22" customFormat="1" ht="20.100000000000001" customHeight="1">
      <c r="A6" s="21">
        <f t="shared" ref="A6:A60" si="0">A5+1</f>
        <v>1</v>
      </c>
      <c r="B6" s="26">
        <v>1921611763</v>
      </c>
      <c r="C6" s="27" t="s">
        <v>69</v>
      </c>
      <c r="D6" s="28" t="s">
        <v>46</v>
      </c>
      <c r="E6" s="24" t="s">
        <v>124</v>
      </c>
      <c r="F6" s="33">
        <v>7.7</v>
      </c>
      <c r="G6" s="33">
        <v>7</v>
      </c>
      <c r="H6" s="33">
        <v>7.8</v>
      </c>
      <c r="I6" s="33">
        <v>7.5</v>
      </c>
      <c r="J6" s="34">
        <f>AVERAGE(G6:I6)</f>
        <v>7.4333333333333336</v>
      </c>
      <c r="K6" s="34">
        <f t="shared" ref="K6:K60" si="1">IF(J6&lt;5.5,0,ROUND(SUMPRODUCT(F6:J6,$F$5:$J$5)/$K$3,1))</f>
        <v>7.5</v>
      </c>
      <c r="L6" s="35" t="s">
        <v>151</v>
      </c>
      <c r="M6" s="22">
        <v>1</v>
      </c>
      <c r="N6" s="23">
        <f t="shared" ref="N6:N52" si="2">$J6-G6</f>
        <v>0.43333333333333357</v>
      </c>
      <c r="O6" s="23">
        <f t="shared" ref="O6:O52" si="3">$J6-H6</f>
        <v>-0.36666666666666625</v>
      </c>
      <c r="P6" s="23">
        <f t="shared" ref="P6:P52" si="4">$J6-I6</f>
        <v>-6.666666666666643E-2</v>
      </c>
    </row>
    <row r="7" spans="1:16" s="22" customFormat="1" ht="20.100000000000001" customHeight="1">
      <c r="A7" s="21">
        <f t="shared" si="0"/>
        <v>2</v>
      </c>
      <c r="B7" s="26">
        <v>1921618150</v>
      </c>
      <c r="C7" s="27" t="s">
        <v>70</v>
      </c>
      <c r="D7" s="28" t="s">
        <v>29</v>
      </c>
      <c r="E7" s="24" t="s">
        <v>124</v>
      </c>
      <c r="F7" s="33">
        <v>10</v>
      </c>
      <c r="G7" s="33">
        <v>8.8000000000000007</v>
      </c>
      <c r="H7" s="33">
        <v>8.5</v>
      </c>
      <c r="I7" s="33">
        <v>9</v>
      </c>
      <c r="J7" s="34">
        <f t="shared" ref="J7:J60" si="5">AVERAGE(G7:I7)</f>
        <v>8.7666666666666675</v>
      </c>
      <c r="K7" s="34">
        <f t="shared" si="1"/>
        <v>9.1</v>
      </c>
      <c r="L7" s="35" t="s">
        <v>152</v>
      </c>
      <c r="M7" s="22">
        <v>1</v>
      </c>
      <c r="N7" s="23">
        <f t="shared" si="2"/>
        <v>-3.3333333333333215E-2</v>
      </c>
      <c r="O7" s="23">
        <f t="shared" si="3"/>
        <v>0.2666666666666675</v>
      </c>
      <c r="P7" s="23">
        <f t="shared" si="4"/>
        <v>-0.2333333333333325</v>
      </c>
    </row>
    <row r="8" spans="1:16" s="22" customFormat="1" ht="20.100000000000001" customHeight="1">
      <c r="A8" s="21">
        <f t="shared" si="0"/>
        <v>3</v>
      </c>
      <c r="B8" s="26">
        <v>1921613402</v>
      </c>
      <c r="C8" s="27" t="s">
        <v>71</v>
      </c>
      <c r="D8" s="28" t="s">
        <v>72</v>
      </c>
      <c r="E8" s="24" t="s">
        <v>124</v>
      </c>
      <c r="F8" s="33">
        <v>10</v>
      </c>
      <c r="G8" s="33">
        <v>8.5</v>
      </c>
      <c r="H8" s="33">
        <v>8.5</v>
      </c>
      <c r="I8" s="33">
        <v>8.5</v>
      </c>
      <c r="J8" s="34">
        <f t="shared" si="5"/>
        <v>8.5</v>
      </c>
      <c r="K8" s="34">
        <f t="shared" si="1"/>
        <v>9</v>
      </c>
      <c r="L8" s="35" t="s">
        <v>153</v>
      </c>
      <c r="M8" s="22">
        <v>1</v>
      </c>
      <c r="N8" s="23">
        <f t="shared" si="2"/>
        <v>0</v>
      </c>
      <c r="O8" s="23">
        <f t="shared" si="3"/>
        <v>0</v>
      </c>
      <c r="P8" s="23">
        <f t="shared" si="4"/>
        <v>0</v>
      </c>
    </row>
    <row r="9" spans="1:16" s="22" customFormat="1" ht="20.100000000000001" customHeight="1">
      <c r="A9" s="21">
        <f t="shared" si="0"/>
        <v>4</v>
      </c>
      <c r="B9" s="26">
        <v>1921613326</v>
      </c>
      <c r="C9" s="27" t="s">
        <v>73</v>
      </c>
      <c r="D9" s="28" t="s">
        <v>74</v>
      </c>
      <c r="E9" s="24" t="s">
        <v>124</v>
      </c>
      <c r="F9" s="33">
        <v>8.5</v>
      </c>
      <c r="G9" s="33">
        <v>7.5</v>
      </c>
      <c r="H9" s="33">
        <v>8</v>
      </c>
      <c r="I9" s="33">
        <v>7.5</v>
      </c>
      <c r="J9" s="34">
        <f t="shared" si="5"/>
        <v>7.666666666666667</v>
      </c>
      <c r="K9" s="34">
        <f t="shared" si="1"/>
        <v>7.9</v>
      </c>
      <c r="L9" s="35" t="s">
        <v>154</v>
      </c>
      <c r="M9" s="22">
        <v>1</v>
      </c>
      <c r="N9" s="23">
        <f t="shared" si="2"/>
        <v>0.16666666666666696</v>
      </c>
      <c r="O9" s="23">
        <f t="shared" si="3"/>
        <v>-0.33333333333333304</v>
      </c>
      <c r="P9" s="23">
        <f t="shared" si="4"/>
        <v>0.16666666666666696</v>
      </c>
    </row>
    <row r="10" spans="1:16" s="22" customFormat="1" ht="20.100000000000001" customHeight="1">
      <c r="A10" s="21">
        <f t="shared" si="0"/>
        <v>5</v>
      </c>
      <c r="B10" s="26">
        <v>1921613339</v>
      </c>
      <c r="C10" s="27" t="s">
        <v>62</v>
      </c>
      <c r="D10" s="28" t="s">
        <v>37</v>
      </c>
      <c r="E10" s="24" t="s">
        <v>124</v>
      </c>
      <c r="F10" s="33">
        <v>8.1</v>
      </c>
      <c r="G10" s="33">
        <v>7.7</v>
      </c>
      <c r="H10" s="33">
        <v>7</v>
      </c>
      <c r="I10" s="33">
        <v>7</v>
      </c>
      <c r="J10" s="34">
        <f t="shared" si="5"/>
        <v>7.2333333333333334</v>
      </c>
      <c r="K10" s="34">
        <f t="shared" si="1"/>
        <v>7.5</v>
      </c>
      <c r="L10" s="35" t="s">
        <v>151</v>
      </c>
      <c r="M10" s="22">
        <v>1</v>
      </c>
      <c r="N10" s="23">
        <f t="shared" si="2"/>
        <v>-0.46666666666666679</v>
      </c>
      <c r="O10" s="23">
        <f t="shared" si="3"/>
        <v>0.23333333333333339</v>
      </c>
      <c r="P10" s="23">
        <f t="shared" si="4"/>
        <v>0.23333333333333339</v>
      </c>
    </row>
    <row r="11" spans="1:16" s="22" customFormat="1" ht="20.100000000000001" customHeight="1">
      <c r="A11" s="21">
        <f t="shared" si="0"/>
        <v>6</v>
      </c>
      <c r="B11" s="26">
        <v>1821615185</v>
      </c>
      <c r="C11" s="27" t="s">
        <v>57</v>
      </c>
      <c r="D11" s="28" t="s">
        <v>25</v>
      </c>
      <c r="E11" s="24" t="s">
        <v>53</v>
      </c>
      <c r="F11" s="33">
        <v>7.8</v>
      </c>
      <c r="G11" s="33">
        <v>6</v>
      </c>
      <c r="H11" s="33">
        <v>5.5</v>
      </c>
      <c r="I11" s="33">
        <v>5.5</v>
      </c>
      <c r="J11" s="34">
        <f t="shared" si="5"/>
        <v>5.666666666666667</v>
      </c>
      <c r="K11" s="34">
        <f t="shared" si="1"/>
        <v>6.3</v>
      </c>
      <c r="L11" s="35" t="s">
        <v>155</v>
      </c>
      <c r="M11" s="22">
        <v>1</v>
      </c>
      <c r="N11" s="23">
        <f t="shared" si="2"/>
        <v>-0.33333333333333304</v>
      </c>
      <c r="O11" s="23">
        <f t="shared" si="3"/>
        <v>0.16666666666666696</v>
      </c>
      <c r="P11" s="23">
        <f t="shared" si="4"/>
        <v>0.16666666666666696</v>
      </c>
    </row>
    <row r="12" spans="1:16" s="22" customFormat="1" ht="20.100000000000001" customHeight="1">
      <c r="A12" s="21">
        <f t="shared" si="0"/>
        <v>7</v>
      </c>
      <c r="B12" s="26">
        <v>1821615829</v>
      </c>
      <c r="C12" s="27" t="s">
        <v>75</v>
      </c>
      <c r="D12" s="28" t="s">
        <v>50</v>
      </c>
      <c r="E12" s="24" t="s">
        <v>53</v>
      </c>
      <c r="F12" s="33">
        <v>7.9</v>
      </c>
      <c r="G12" s="33">
        <v>7.8</v>
      </c>
      <c r="H12" s="33">
        <v>7.5</v>
      </c>
      <c r="I12" s="33">
        <v>7</v>
      </c>
      <c r="J12" s="34">
        <f t="shared" si="5"/>
        <v>7.4333333333333336</v>
      </c>
      <c r="K12" s="34">
        <f t="shared" si="1"/>
        <v>7.6</v>
      </c>
      <c r="L12" s="35" t="s">
        <v>156</v>
      </c>
      <c r="M12" s="22">
        <v>1</v>
      </c>
      <c r="N12" s="23">
        <f t="shared" si="2"/>
        <v>-0.36666666666666625</v>
      </c>
      <c r="O12" s="23">
        <f t="shared" si="3"/>
        <v>-6.666666666666643E-2</v>
      </c>
      <c r="P12" s="23">
        <f t="shared" si="4"/>
        <v>0.43333333333333357</v>
      </c>
    </row>
    <row r="13" spans="1:16" s="22" customFormat="1" ht="20.100000000000001" customHeight="1">
      <c r="A13" s="21">
        <f t="shared" si="0"/>
        <v>8</v>
      </c>
      <c r="B13" s="26">
        <v>172217260</v>
      </c>
      <c r="C13" s="27" t="s">
        <v>45</v>
      </c>
      <c r="D13" s="28" t="s">
        <v>32</v>
      </c>
      <c r="E13" s="24" t="s">
        <v>54</v>
      </c>
      <c r="F13" s="33">
        <v>2.7</v>
      </c>
      <c r="G13" s="33">
        <v>0</v>
      </c>
      <c r="H13" s="33">
        <v>0</v>
      </c>
      <c r="I13" s="33">
        <v>0</v>
      </c>
      <c r="J13" s="34">
        <f t="shared" si="5"/>
        <v>0</v>
      </c>
      <c r="K13" s="34">
        <f t="shared" si="1"/>
        <v>0</v>
      </c>
      <c r="L13" s="35" t="s">
        <v>157</v>
      </c>
      <c r="M13" s="22">
        <v>1</v>
      </c>
      <c r="N13" s="23">
        <f t="shared" si="2"/>
        <v>0</v>
      </c>
      <c r="O13" s="23">
        <f t="shared" si="3"/>
        <v>0</v>
      </c>
      <c r="P13" s="23">
        <f t="shared" si="4"/>
        <v>0</v>
      </c>
    </row>
    <row r="14" spans="1:16" s="22" customFormat="1" ht="20.100000000000001" customHeight="1">
      <c r="A14" s="21">
        <f t="shared" si="0"/>
        <v>9</v>
      </c>
      <c r="B14" s="26">
        <v>1821613521</v>
      </c>
      <c r="C14" s="27" t="s">
        <v>61</v>
      </c>
      <c r="D14" s="28" t="s">
        <v>36</v>
      </c>
      <c r="E14" s="24" t="s">
        <v>53</v>
      </c>
      <c r="F14" s="33">
        <v>8</v>
      </c>
      <c r="G14" s="33">
        <v>7.8</v>
      </c>
      <c r="H14" s="33">
        <v>7</v>
      </c>
      <c r="I14" s="33">
        <v>7</v>
      </c>
      <c r="J14" s="34">
        <f t="shared" si="5"/>
        <v>7.2666666666666666</v>
      </c>
      <c r="K14" s="34">
        <f t="shared" si="1"/>
        <v>7.5</v>
      </c>
      <c r="L14" s="35" t="s">
        <v>151</v>
      </c>
      <c r="M14" s="22">
        <v>1</v>
      </c>
      <c r="N14" s="23">
        <f t="shared" si="2"/>
        <v>-0.53333333333333321</v>
      </c>
      <c r="O14" s="23">
        <f t="shared" si="3"/>
        <v>0.26666666666666661</v>
      </c>
      <c r="P14" s="23">
        <f t="shared" si="4"/>
        <v>0.26666666666666661</v>
      </c>
    </row>
    <row r="15" spans="1:16" s="22" customFormat="1" ht="20.100000000000001" customHeight="1">
      <c r="A15" s="21">
        <f t="shared" si="0"/>
        <v>10</v>
      </c>
      <c r="B15" s="26">
        <v>178214850</v>
      </c>
      <c r="C15" s="27" t="s">
        <v>76</v>
      </c>
      <c r="D15" s="28" t="s">
        <v>77</v>
      </c>
      <c r="E15" s="24" t="s">
        <v>125</v>
      </c>
      <c r="F15" s="33">
        <v>7.9</v>
      </c>
      <c r="G15" s="33">
        <v>7</v>
      </c>
      <c r="H15" s="33">
        <v>7.5</v>
      </c>
      <c r="I15" s="33">
        <v>7.2</v>
      </c>
      <c r="J15" s="34">
        <f t="shared" si="5"/>
        <v>7.2333333333333334</v>
      </c>
      <c r="K15" s="34">
        <f t="shared" si="1"/>
        <v>7.4</v>
      </c>
      <c r="L15" s="35" t="s">
        <v>158</v>
      </c>
      <c r="M15" s="22">
        <v>1</v>
      </c>
      <c r="N15" s="23">
        <f t="shared" si="2"/>
        <v>0.23333333333333339</v>
      </c>
      <c r="O15" s="23">
        <f t="shared" si="3"/>
        <v>-0.26666666666666661</v>
      </c>
      <c r="P15" s="23">
        <f t="shared" si="4"/>
        <v>3.3333333333333215E-2</v>
      </c>
    </row>
    <row r="16" spans="1:16" s="22" customFormat="1" ht="20.100000000000001" customHeight="1">
      <c r="A16" s="21">
        <f t="shared" si="0"/>
        <v>11</v>
      </c>
      <c r="B16" s="26">
        <v>162216499</v>
      </c>
      <c r="C16" s="27" t="s">
        <v>78</v>
      </c>
      <c r="D16" s="28" t="s">
        <v>42</v>
      </c>
      <c r="E16" s="24" t="s">
        <v>54</v>
      </c>
      <c r="F16" s="33">
        <v>6.8</v>
      </c>
      <c r="G16" s="33">
        <v>6.3</v>
      </c>
      <c r="H16" s="33">
        <v>6.8</v>
      </c>
      <c r="I16" s="33">
        <v>6.7</v>
      </c>
      <c r="J16" s="34">
        <f t="shared" si="5"/>
        <v>6.6000000000000005</v>
      </c>
      <c r="K16" s="34">
        <f t="shared" si="1"/>
        <v>6.7</v>
      </c>
      <c r="L16" s="35" t="s">
        <v>159</v>
      </c>
      <c r="M16" s="22">
        <v>1</v>
      </c>
      <c r="N16" s="23">
        <f t="shared" si="2"/>
        <v>0.30000000000000071</v>
      </c>
      <c r="O16" s="23">
        <f t="shared" si="3"/>
        <v>-0.19999999999999929</v>
      </c>
      <c r="P16" s="23">
        <f t="shared" si="4"/>
        <v>-9.9999999999999645E-2</v>
      </c>
    </row>
    <row r="17" spans="1:16" s="22" customFormat="1" ht="20.100000000000001" customHeight="1">
      <c r="A17" s="21">
        <f t="shared" si="0"/>
        <v>12</v>
      </c>
      <c r="B17" s="26">
        <v>1921623476</v>
      </c>
      <c r="C17" s="27" t="s">
        <v>79</v>
      </c>
      <c r="D17" s="28" t="s">
        <v>80</v>
      </c>
      <c r="E17" s="24" t="s">
        <v>124</v>
      </c>
      <c r="F17" s="33">
        <v>7.9</v>
      </c>
      <c r="G17" s="33">
        <v>7.5</v>
      </c>
      <c r="H17" s="33">
        <v>7</v>
      </c>
      <c r="I17" s="33">
        <v>7.3</v>
      </c>
      <c r="J17" s="34">
        <f t="shared" si="5"/>
        <v>7.2666666666666666</v>
      </c>
      <c r="K17" s="34">
        <f t="shared" si="1"/>
        <v>7.5</v>
      </c>
      <c r="L17" s="35" t="s">
        <v>151</v>
      </c>
      <c r="M17" s="22">
        <v>1</v>
      </c>
      <c r="N17" s="23">
        <f t="shared" si="2"/>
        <v>-0.23333333333333339</v>
      </c>
      <c r="O17" s="23">
        <f t="shared" si="3"/>
        <v>0.26666666666666661</v>
      </c>
      <c r="P17" s="23">
        <f t="shared" si="4"/>
        <v>-3.3333333333333215E-2</v>
      </c>
    </row>
    <row r="18" spans="1:16" s="22" customFormat="1" ht="20.100000000000001" customHeight="1">
      <c r="A18" s="21">
        <f t="shared" si="0"/>
        <v>13</v>
      </c>
      <c r="B18" s="26">
        <v>1921613382</v>
      </c>
      <c r="C18" s="27" t="s">
        <v>81</v>
      </c>
      <c r="D18" s="28" t="s">
        <v>51</v>
      </c>
      <c r="E18" s="24" t="s">
        <v>124</v>
      </c>
      <c r="F18" s="33">
        <v>7.7</v>
      </c>
      <c r="G18" s="33">
        <v>6.5</v>
      </c>
      <c r="H18" s="33">
        <v>6.3</v>
      </c>
      <c r="I18" s="33">
        <v>6.5</v>
      </c>
      <c r="J18" s="34">
        <f t="shared" si="5"/>
        <v>6.4333333333333336</v>
      </c>
      <c r="K18" s="34">
        <f t="shared" si="1"/>
        <v>6.8</v>
      </c>
      <c r="L18" s="35" t="s">
        <v>160</v>
      </c>
      <c r="M18" s="22">
        <v>1</v>
      </c>
      <c r="N18" s="23">
        <f t="shared" si="2"/>
        <v>-6.666666666666643E-2</v>
      </c>
      <c r="O18" s="23">
        <f t="shared" si="3"/>
        <v>0.13333333333333375</v>
      </c>
      <c r="P18" s="23">
        <f t="shared" si="4"/>
        <v>-6.666666666666643E-2</v>
      </c>
    </row>
    <row r="19" spans="1:16" s="22" customFormat="1" ht="20.100000000000001" customHeight="1">
      <c r="A19" s="21">
        <f t="shared" si="0"/>
        <v>14</v>
      </c>
      <c r="B19" s="26">
        <v>152212743</v>
      </c>
      <c r="C19" s="27" t="s">
        <v>82</v>
      </c>
      <c r="D19" s="28" t="s">
        <v>83</v>
      </c>
      <c r="E19" s="24" t="s">
        <v>126</v>
      </c>
      <c r="F19" s="33">
        <v>8</v>
      </c>
      <c r="G19" s="33">
        <v>7.8</v>
      </c>
      <c r="H19" s="33">
        <v>7.6</v>
      </c>
      <c r="I19" s="33">
        <v>7</v>
      </c>
      <c r="J19" s="34">
        <f t="shared" si="5"/>
        <v>7.4666666666666659</v>
      </c>
      <c r="K19" s="34">
        <f t="shared" si="1"/>
        <v>7.6</v>
      </c>
      <c r="L19" s="35" t="s">
        <v>156</v>
      </c>
      <c r="M19" s="22">
        <v>1</v>
      </c>
      <c r="N19" s="23">
        <f t="shared" si="2"/>
        <v>-0.33333333333333393</v>
      </c>
      <c r="O19" s="23">
        <f t="shared" si="3"/>
        <v>-0.13333333333333375</v>
      </c>
      <c r="P19" s="23">
        <f t="shared" si="4"/>
        <v>0.4666666666666659</v>
      </c>
    </row>
    <row r="20" spans="1:16" s="22" customFormat="1" ht="20.100000000000001" customHeight="1">
      <c r="A20" s="21">
        <f t="shared" si="0"/>
        <v>15</v>
      </c>
      <c r="B20" s="26">
        <v>162213213</v>
      </c>
      <c r="C20" s="27" t="s">
        <v>84</v>
      </c>
      <c r="D20" s="28" t="s">
        <v>25</v>
      </c>
      <c r="E20" s="24" t="s">
        <v>55</v>
      </c>
      <c r="F20" s="33">
        <v>2</v>
      </c>
      <c r="G20" s="33">
        <v>0</v>
      </c>
      <c r="H20" s="33">
        <v>0</v>
      </c>
      <c r="I20" s="33">
        <v>0</v>
      </c>
      <c r="J20" s="34">
        <f t="shared" si="5"/>
        <v>0</v>
      </c>
      <c r="K20" s="34">
        <f t="shared" si="1"/>
        <v>0</v>
      </c>
      <c r="L20" s="35" t="s">
        <v>157</v>
      </c>
      <c r="M20" s="22">
        <v>1</v>
      </c>
      <c r="N20" s="23">
        <f t="shared" si="2"/>
        <v>0</v>
      </c>
      <c r="O20" s="23">
        <f t="shared" si="3"/>
        <v>0</v>
      </c>
      <c r="P20" s="23">
        <f t="shared" si="4"/>
        <v>0</v>
      </c>
    </row>
    <row r="21" spans="1:16" s="22" customFormat="1" ht="20.100000000000001" customHeight="1">
      <c r="A21" s="21">
        <f t="shared" si="0"/>
        <v>16</v>
      </c>
      <c r="B21" s="26">
        <v>1821616000</v>
      </c>
      <c r="C21" s="27" t="s">
        <v>85</v>
      </c>
      <c r="D21" s="28" t="s">
        <v>86</v>
      </c>
      <c r="E21" s="24" t="s">
        <v>124</v>
      </c>
      <c r="F21" s="33">
        <v>6.4</v>
      </c>
      <c r="G21" s="33">
        <v>7.8</v>
      </c>
      <c r="H21" s="33">
        <v>6.7</v>
      </c>
      <c r="I21" s="33">
        <v>6.5</v>
      </c>
      <c r="J21" s="34">
        <f t="shared" si="5"/>
        <v>7</v>
      </c>
      <c r="K21" s="34">
        <f t="shared" si="1"/>
        <v>6.8</v>
      </c>
      <c r="L21" s="35" t="s">
        <v>160</v>
      </c>
      <c r="M21" s="22">
        <v>1</v>
      </c>
      <c r="N21" s="23">
        <f t="shared" si="2"/>
        <v>-0.79999999999999982</v>
      </c>
      <c r="O21" s="23">
        <f t="shared" si="3"/>
        <v>0.29999999999999982</v>
      </c>
      <c r="P21" s="23">
        <f t="shared" si="4"/>
        <v>0.5</v>
      </c>
    </row>
    <row r="22" spans="1:16" s="22" customFormat="1" ht="20.100000000000001" customHeight="1">
      <c r="A22" s="21">
        <f t="shared" si="0"/>
        <v>17</v>
      </c>
      <c r="B22" s="26">
        <v>1921613384</v>
      </c>
      <c r="C22" s="27" t="s">
        <v>87</v>
      </c>
      <c r="D22" s="28" t="s">
        <v>88</v>
      </c>
      <c r="E22" s="24" t="s">
        <v>124</v>
      </c>
      <c r="F22" s="33">
        <v>7.5</v>
      </c>
      <c r="G22" s="33">
        <v>7.8</v>
      </c>
      <c r="H22" s="33">
        <v>7.5</v>
      </c>
      <c r="I22" s="33">
        <v>7.4</v>
      </c>
      <c r="J22" s="34">
        <f t="shared" si="5"/>
        <v>7.5666666666666673</v>
      </c>
      <c r="K22" s="34">
        <f t="shared" si="1"/>
        <v>7.5</v>
      </c>
      <c r="L22" s="35" t="s">
        <v>151</v>
      </c>
      <c r="M22" s="22">
        <v>1</v>
      </c>
      <c r="N22" s="23">
        <f t="shared" si="2"/>
        <v>-0.2333333333333325</v>
      </c>
      <c r="O22" s="23">
        <f t="shared" si="3"/>
        <v>6.6666666666667318E-2</v>
      </c>
      <c r="P22" s="23">
        <f t="shared" si="4"/>
        <v>0.16666666666666696</v>
      </c>
    </row>
    <row r="23" spans="1:16" s="22" customFormat="1" ht="20.100000000000001" customHeight="1">
      <c r="A23" s="21">
        <f t="shared" si="0"/>
        <v>18</v>
      </c>
      <c r="B23" s="26">
        <v>152210195</v>
      </c>
      <c r="C23" s="27" t="s">
        <v>89</v>
      </c>
      <c r="D23" s="28" t="s">
        <v>48</v>
      </c>
      <c r="E23" s="24" t="s">
        <v>127</v>
      </c>
      <c r="F23" s="33">
        <v>7.8</v>
      </c>
      <c r="G23" s="33">
        <v>6.5</v>
      </c>
      <c r="H23" s="33">
        <v>7.2</v>
      </c>
      <c r="I23" s="33">
        <v>6</v>
      </c>
      <c r="J23" s="34">
        <f t="shared" si="5"/>
        <v>6.5666666666666664</v>
      </c>
      <c r="K23" s="34">
        <f t="shared" si="1"/>
        <v>6.9</v>
      </c>
      <c r="L23" s="35" t="s">
        <v>161</v>
      </c>
      <c r="M23" s="22">
        <v>1</v>
      </c>
      <c r="N23" s="23">
        <f t="shared" si="2"/>
        <v>6.666666666666643E-2</v>
      </c>
      <c r="O23" s="23">
        <f t="shared" si="3"/>
        <v>-0.63333333333333375</v>
      </c>
      <c r="P23" s="23">
        <f t="shared" si="4"/>
        <v>0.56666666666666643</v>
      </c>
    </row>
    <row r="24" spans="1:16" s="22" customFormat="1" ht="20.100000000000001" customHeight="1">
      <c r="A24" s="21">
        <f t="shared" si="0"/>
        <v>19</v>
      </c>
      <c r="B24" s="26">
        <v>172217247</v>
      </c>
      <c r="C24" s="27" t="s">
        <v>30</v>
      </c>
      <c r="D24" s="28" t="s">
        <v>52</v>
      </c>
      <c r="E24" s="24" t="s">
        <v>54</v>
      </c>
      <c r="F24" s="33">
        <v>8</v>
      </c>
      <c r="G24" s="33">
        <v>6</v>
      </c>
      <c r="H24" s="33">
        <v>7</v>
      </c>
      <c r="I24" s="33">
        <v>6</v>
      </c>
      <c r="J24" s="34">
        <f t="shared" si="5"/>
        <v>6.333333333333333</v>
      </c>
      <c r="K24" s="34">
        <f t="shared" si="1"/>
        <v>6.8</v>
      </c>
      <c r="L24" s="35" t="s">
        <v>160</v>
      </c>
      <c r="M24" s="22">
        <v>1</v>
      </c>
      <c r="N24" s="23">
        <f t="shared" si="2"/>
        <v>0.33333333333333304</v>
      </c>
      <c r="O24" s="23">
        <f t="shared" si="3"/>
        <v>-0.66666666666666696</v>
      </c>
      <c r="P24" s="23">
        <f t="shared" si="4"/>
        <v>0.33333333333333304</v>
      </c>
    </row>
    <row r="25" spans="1:16" s="22" customFormat="1" ht="20.100000000000001" customHeight="1">
      <c r="A25" s="21">
        <f t="shared" si="0"/>
        <v>20</v>
      </c>
      <c r="B25" s="26">
        <v>1921113139</v>
      </c>
      <c r="C25" s="27" t="s">
        <v>90</v>
      </c>
      <c r="D25" s="28" t="s">
        <v>44</v>
      </c>
      <c r="E25" s="24" t="s">
        <v>124</v>
      </c>
      <c r="F25" s="33">
        <v>8.4</v>
      </c>
      <c r="G25" s="33">
        <v>7.5</v>
      </c>
      <c r="H25" s="33">
        <v>8</v>
      </c>
      <c r="I25" s="33">
        <v>8</v>
      </c>
      <c r="J25" s="34">
        <f t="shared" si="5"/>
        <v>7.833333333333333</v>
      </c>
      <c r="K25" s="34">
        <f t="shared" si="1"/>
        <v>8</v>
      </c>
      <c r="L25" s="35" t="s">
        <v>162</v>
      </c>
      <c r="M25" s="22">
        <v>1</v>
      </c>
      <c r="N25" s="23">
        <f t="shared" si="2"/>
        <v>0.33333333333333304</v>
      </c>
      <c r="O25" s="23">
        <f t="shared" si="3"/>
        <v>-0.16666666666666696</v>
      </c>
      <c r="P25" s="23">
        <f t="shared" si="4"/>
        <v>-0.16666666666666696</v>
      </c>
    </row>
    <row r="26" spans="1:16" s="22" customFormat="1" ht="20.100000000000001" customHeight="1">
      <c r="A26" s="21">
        <f t="shared" si="0"/>
        <v>21</v>
      </c>
      <c r="B26" s="26">
        <v>1921173896</v>
      </c>
      <c r="C26" s="27" t="s">
        <v>91</v>
      </c>
      <c r="D26" s="28" t="s">
        <v>38</v>
      </c>
      <c r="E26" s="24" t="s">
        <v>124</v>
      </c>
      <c r="F26" s="33">
        <v>7.7</v>
      </c>
      <c r="G26" s="33">
        <v>7</v>
      </c>
      <c r="H26" s="33">
        <v>7.8</v>
      </c>
      <c r="I26" s="33">
        <v>7.5</v>
      </c>
      <c r="J26" s="34">
        <f t="shared" si="5"/>
        <v>7.4333333333333336</v>
      </c>
      <c r="K26" s="34">
        <f t="shared" si="1"/>
        <v>7.5</v>
      </c>
      <c r="L26" s="35" t="s">
        <v>151</v>
      </c>
      <c r="M26" s="22">
        <v>1</v>
      </c>
      <c r="N26" s="23">
        <f t="shared" si="2"/>
        <v>0.43333333333333357</v>
      </c>
      <c r="O26" s="23">
        <f t="shared" si="3"/>
        <v>-0.36666666666666625</v>
      </c>
      <c r="P26" s="23">
        <f t="shared" si="4"/>
        <v>-6.666666666666643E-2</v>
      </c>
    </row>
    <row r="27" spans="1:16" s="22" customFormat="1" ht="20.100000000000001" customHeight="1">
      <c r="A27" s="21">
        <f t="shared" si="0"/>
        <v>22</v>
      </c>
      <c r="B27" s="26">
        <v>1921619808</v>
      </c>
      <c r="C27" s="27" t="s">
        <v>92</v>
      </c>
      <c r="D27" s="28" t="s">
        <v>93</v>
      </c>
      <c r="E27" s="24" t="s">
        <v>124</v>
      </c>
      <c r="F27" s="33">
        <v>7.5</v>
      </c>
      <c r="G27" s="33">
        <v>7</v>
      </c>
      <c r="H27" s="33">
        <v>6</v>
      </c>
      <c r="I27" s="33">
        <v>7</v>
      </c>
      <c r="J27" s="34">
        <f t="shared" si="5"/>
        <v>6.666666666666667</v>
      </c>
      <c r="K27" s="34">
        <f t="shared" si="1"/>
        <v>6.9</v>
      </c>
      <c r="L27" s="35" t="s">
        <v>161</v>
      </c>
      <c r="M27" s="22">
        <v>1</v>
      </c>
      <c r="N27" s="23">
        <f t="shared" si="2"/>
        <v>-0.33333333333333304</v>
      </c>
      <c r="O27" s="23">
        <f t="shared" si="3"/>
        <v>0.66666666666666696</v>
      </c>
      <c r="P27" s="23">
        <f t="shared" si="4"/>
        <v>-0.33333333333333304</v>
      </c>
    </row>
    <row r="28" spans="1:16" s="22" customFormat="1" ht="20.100000000000001" customHeight="1">
      <c r="A28" s="21">
        <f t="shared" si="0"/>
        <v>23</v>
      </c>
      <c r="B28" s="26">
        <v>172217275</v>
      </c>
      <c r="C28" s="27" t="s">
        <v>94</v>
      </c>
      <c r="D28" s="28" t="s">
        <v>34</v>
      </c>
      <c r="E28" s="24" t="s">
        <v>54</v>
      </c>
      <c r="F28" s="33">
        <v>2</v>
      </c>
      <c r="G28" s="33">
        <v>0</v>
      </c>
      <c r="H28" s="33">
        <v>0</v>
      </c>
      <c r="I28" s="33">
        <v>0</v>
      </c>
      <c r="J28" s="34">
        <f t="shared" si="5"/>
        <v>0</v>
      </c>
      <c r="K28" s="34">
        <f t="shared" si="1"/>
        <v>0</v>
      </c>
      <c r="L28" s="35" t="s">
        <v>157</v>
      </c>
      <c r="M28" s="22">
        <v>1</v>
      </c>
      <c r="N28" s="23">
        <f t="shared" si="2"/>
        <v>0</v>
      </c>
      <c r="O28" s="23">
        <f t="shared" si="3"/>
        <v>0</v>
      </c>
      <c r="P28" s="23">
        <f t="shared" si="4"/>
        <v>0</v>
      </c>
    </row>
    <row r="29" spans="1:16" s="22" customFormat="1" ht="20.100000000000001" customHeight="1">
      <c r="A29" s="21">
        <f t="shared" si="0"/>
        <v>24</v>
      </c>
      <c r="B29" s="26">
        <v>1921613446</v>
      </c>
      <c r="C29" s="27" t="s">
        <v>95</v>
      </c>
      <c r="D29" s="28" t="s">
        <v>35</v>
      </c>
      <c r="E29" s="24" t="s">
        <v>124</v>
      </c>
      <c r="F29" s="33">
        <v>8.8000000000000007</v>
      </c>
      <c r="G29" s="33">
        <v>8</v>
      </c>
      <c r="H29" s="33">
        <v>8</v>
      </c>
      <c r="I29" s="33">
        <v>7.5</v>
      </c>
      <c r="J29" s="34">
        <f t="shared" si="5"/>
        <v>7.833333333333333</v>
      </c>
      <c r="K29" s="34">
        <f t="shared" si="1"/>
        <v>8.1</v>
      </c>
      <c r="L29" s="35" t="s">
        <v>163</v>
      </c>
      <c r="M29" s="22">
        <v>1</v>
      </c>
      <c r="N29" s="23">
        <f t="shared" si="2"/>
        <v>-0.16666666666666696</v>
      </c>
      <c r="O29" s="23">
        <f t="shared" si="3"/>
        <v>-0.16666666666666696</v>
      </c>
      <c r="P29" s="23">
        <f t="shared" si="4"/>
        <v>0.33333333333333304</v>
      </c>
    </row>
    <row r="30" spans="1:16" s="22" customFormat="1" ht="20.100000000000001" customHeight="1">
      <c r="A30" s="21">
        <f t="shared" si="0"/>
        <v>25</v>
      </c>
      <c r="B30" s="26">
        <v>172217131</v>
      </c>
      <c r="C30" s="27" t="s">
        <v>28</v>
      </c>
      <c r="D30" s="28" t="s">
        <v>29</v>
      </c>
      <c r="E30" s="24" t="s">
        <v>54</v>
      </c>
      <c r="F30" s="33">
        <v>6</v>
      </c>
      <c r="G30" s="33">
        <v>5.5</v>
      </c>
      <c r="H30" s="33">
        <v>5.5</v>
      </c>
      <c r="I30" s="33">
        <v>5.5</v>
      </c>
      <c r="J30" s="34">
        <f t="shared" si="5"/>
        <v>5.5</v>
      </c>
      <c r="K30" s="34">
        <f t="shared" si="1"/>
        <v>5.7</v>
      </c>
      <c r="L30" s="35" t="s">
        <v>164</v>
      </c>
      <c r="M30" s="22">
        <v>1</v>
      </c>
      <c r="N30" s="23">
        <f t="shared" si="2"/>
        <v>0</v>
      </c>
      <c r="O30" s="23">
        <f t="shared" si="3"/>
        <v>0</v>
      </c>
      <c r="P30" s="23">
        <f t="shared" si="4"/>
        <v>0</v>
      </c>
    </row>
    <row r="31" spans="1:16" s="22" customFormat="1" ht="20.100000000000001" customHeight="1">
      <c r="A31" s="21">
        <f t="shared" si="0"/>
        <v>26</v>
      </c>
      <c r="B31" s="26">
        <v>1921258461</v>
      </c>
      <c r="C31" s="27" t="s">
        <v>96</v>
      </c>
      <c r="D31" s="28" t="s">
        <v>97</v>
      </c>
      <c r="E31" s="24" t="s">
        <v>124</v>
      </c>
      <c r="F31" s="33">
        <v>8</v>
      </c>
      <c r="G31" s="33">
        <v>7.3</v>
      </c>
      <c r="H31" s="33">
        <v>7</v>
      </c>
      <c r="I31" s="33">
        <v>7</v>
      </c>
      <c r="J31" s="34">
        <f t="shared" si="5"/>
        <v>7.1000000000000005</v>
      </c>
      <c r="K31" s="34">
        <f t="shared" si="1"/>
        <v>7.4</v>
      </c>
      <c r="L31" s="35" t="s">
        <v>158</v>
      </c>
      <c r="M31" s="22">
        <v>1</v>
      </c>
      <c r="N31" s="23">
        <f t="shared" si="2"/>
        <v>-0.19999999999999929</v>
      </c>
      <c r="O31" s="23">
        <f t="shared" si="3"/>
        <v>0.10000000000000053</v>
      </c>
      <c r="P31" s="23">
        <f t="shared" si="4"/>
        <v>0.10000000000000053</v>
      </c>
    </row>
    <row r="32" spans="1:16" s="22" customFormat="1" ht="20.100000000000001" customHeight="1">
      <c r="A32" s="21">
        <f t="shared" si="0"/>
        <v>27</v>
      </c>
      <c r="B32" s="26">
        <v>1921644977</v>
      </c>
      <c r="C32" s="27" t="s">
        <v>62</v>
      </c>
      <c r="D32" s="28" t="s">
        <v>68</v>
      </c>
      <c r="E32" s="24" t="s">
        <v>124</v>
      </c>
      <c r="F32" s="33">
        <v>7.9</v>
      </c>
      <c r="G32" s="33">
        <v>7.2</v>
      </c>
      <c r="H32" s="33">
        <v>6.5</v>
      </c>
      <c r="I32" s="33">
        <v>7</v>
      </c>
      <c r="J32" s="34">
        <f t="shared" si="5"/>
        <v>6.8999999999999995</v>
      </c>
      <c r="K32" s="34">
        <f t="shared" si="1"/>
        <v>7.2</v>
      </c>
      <c r="L32" s="35" t="s">
        <v>165</v>
      </c>
      <c r="M32" s="22">
        <v>1</v>
      </c>
      <c r="N32" s="23">
        <f t="shared" si="2"/>
        <v>-0.30000000000000071</v>
      </c>
      <c r="O32" s="23">
        <f t="shared" si="3"/>
        <v>0.39999999999999947</v>
      </c>
      <c r="P32" s="23">
        <f t="shared" si="4"/>
        <v>-0.10000000000000053</v>
      </c>
    </row>
    <row r="33" spans="1:16" s="22" customFormat="1" ht="20.100000000000001" customHeight="1">
      <c r="A33" s="21">
        <f t="shared" si="0"/>
        <v>28</v>
      </c>
      <c r="B33" s="26">
        <v>1821615170</v>
      </c>
      <c r="C33" s="27" t="s">
        <v>60</v>
      </c>
      <c r="D33" s="28" t="s">
        <v>98</v>
      </c>
      <c r="E33" s="24" t="s">
        <v>53</v>
      </c>
      <c r="F33" s="33">
        <v>7.2</v>
      </c>
      <c r="G33" s="33">
        <v>6.5</v>
      </c>
      <c r="H33" s="33">
        <v>6</v>
      </c>
      <c r="I33" s="33">
        <v>6.5</v>
      </c>
      <c r="J33" s="34">
        <f t="shared" si="5"/>
        <v>6.333333333333333</v>
      </c>
      <c r="K33" s="34">
        <f t="shared" si="1"/>
        <v>6.6</v>
      </c>
      <c r="L33" s="35" t="s">
        <v>166</v>
      </c>
      <c r="M33" s="22">
        <v>1</v>
      </c>
      <c r="N33" s="23">
        <f t="shared" si="2"/>
        <v>-0.16666666666666696</v>
      </c>
      <c r="O33" s="23">
        <f t="shared" si="3"/>
        <v>0.33333333333333304</v>
      </c>
      <c r="P33" s="23">
        <f t="shared" si="4"/>
        <v>-0.16666666666666696</v>
      </c>
    </row>
    <row r="34" spans="1:16" s="22" customFormat="1" ht="20.100000000000001" customHeight="1">
      <c r="A34" s="21">
        <f t="shared" si="0"/>
        <v>29</v>
      </c>
      <c r="B34" s="26">
        <v>172217180</v>
      </c>
      <c r="C34" s="27" t="s">
        <v>33</v>
      </c>
      <c r="D34" s="28" t="s">
        <v>99</v>
      </c>
      <c r="E34" s="24" t="s">
        <v>54</v>
      </c>
      <c r="F34" s="33">
        <v>3</v>
      </c>
      <c r="G34" s="33">
        <v>0</v>
      </c>
      <c r="H34" s="33">
        <v>0</v>
      </c>
      <c r="I34" s="33">
        <v>0</v>
      </c>
      <c r="J34" s="34">
        <f t="shared" si="5"/>
        <v>0</v>
      </c>
      <c r="K34" s="34">
        <f t="shared" si="1"/>
        <v>0</v>
      </c>
      <c r="L34" s="35" t="s">
        <v>157</v>
      </c>
      <c r="M34" s="22">
        <v>1</v>
      </c>
      <c r="N34" s="23">
        <f t="shared" si="2"/>
        <v>0</v>
      </c>
      <c r="O34" s="23">
        <f t="shared" si="3"/>
        <v>0</v>
      </c>
      <c r="P34" s="23">
        <f t="shared" si="4"/>
        <v>0</v>
      </c>
    </row>
    <row r="35" spans="1:16" s="22" customFormat="1" ht="20.100000000000001" customHeight="1">
      <c r="A35" s="21">
        <f t="shared" si="0"/>
        <v>30</v>
      </c>
      <c r="B35" s="26">
        <v>1821614732</v>
      </c>
      <c r="C35" s="27" t="s">
        <v>100</v>
      </c>
      <c r="D35" s="28" t="s">
        <v>101</v>
      </c>
      <c r="E35" s="24" t="s">
        <v>53</v>
      </c>
      <c r="F35" s="33">
        <v>7.5</v>
      </c>
      <c r="G35" s="33">
        <v>6.5</v>
      </c>
      <c r="H35" s="33">
        <v>6.5</v>
      </c>
      <c r="I35" s="33">
        <v>6.5</v>
      </c>
      <c r="J35" s="34">
        <f t="shared" si="5"/>
        <v>6.5</v>
      </c>
      <c r="K35" s="34">
        <f t="shared" si="1"/>
        <v>6.8</v>
      </c>
      <c r="L35" s="35" t="s">
        <v>160</v>
      </c>
      <c r="M35" s="22">
        <v>2</v>
      </c>
      <c r="N35" s="23">
        <f t="shared" si="2"/>
        <v>0</v>
      </c>
      <c r="O35" s="23">
        <f t="shared" si="3"/>
        <v>0</v>
      </c>
      <c r="P35" s="23">
        <f t="shared" si="4"/>
        <v>0</v>
      </c>
    </row>
    <row r="36" spans="1:16" s="22" customFormat="1" ht="20.100000000000001" customHeight="1">
      <c r="A36" s="21">
        <f t="shared" si="0"/>
        <v>31</v>
      </c>
      <c r="B36" s="26">
        <v>1921612689</v>
      </c>
      <c r="C36" s="27" t="s">
        <v>102</v>
      </c>
      <c r="D36" s="28" t="s">
        <v>103</v>
      </c>
      <c r="E36" s="24" t="s">
        <v>124</v>
      </c>
      <c r="F36" s="33">
        <v>8.4</v>
      </c>
      <c r="G36" s="33">
        <v>7</v>
      </c>
      <c r="H36" s="33">
        <v>7</v>
      </c>
      <c r="I36" s="33">
        <v>7</v>
      </c>
      <c r="J36" s="34">
        <f t="shared" si="5"/>
        <v>7</v>
      </c>
      <c r="K36" s="34">
        <f t="shared" si="1"/>
        <v>7.4</v>
      </c>
      <c r="L36" s="35" t="s">
        <v>158</v>
      </c>
      <c r="M36" s="22">
        <v>2</v>
      </c>
      <c r="N36" s="23">
        <f t="shared" si="2"/>
        <v>0</v>
      </c>
      <c r="O36" s="23">
        <f t="shared" si="3"/>
        <v>0</v>
      </c>
      <c r="P36" s="23">
        <f t="shared" si="4"/>
        <v>0</v>
      </c>
    </row>
    <row r="37" spans="1:16" s="22" customFormat="1" ht="20.100000000000001" customHeight="1">
      <c r="A37" s="21">
        <f t="shared" si="0"/>
        <v>32</v>
      </c>
      <c r="B37" s="26">
        <v>162213282</v>
      </c>
      <c r="C37" s="27" t="s">
        <v>47</v>
      </c>
      <c r="D37" s="28" t="s">
        <v>52</v>
      </c>
      <c r="E37" s="24" t="s">
        <v>55</v>
      </c>
      <c r="F37" s="33">
        <v>7.2</v>
      </c>
      <c r="G37" s="33">
        <v>6</v>
      </c>
      <c r="H37" s="33">
        <v>6</v>
      </c>
      <c r="I37" s="33">
        <v>6.5</v>
      </c>
      <c r="J37" s="34">
        <f t="shared" si="5"/>
        <v>6.166666666666667</v>
      </c>
      <c r="K37" s="34">
        <f t="shared" si="1"/>
        <v>6.5</v>
      </c>
      <c r="L37" s="35" t="s">
        <v>167</v>
      </c>
      <c r="M37" s="22">
        <v>2</v>
      </c>
      <c r="N37" s="23">
        <f t="shared" si="2"/>
        <v>0.16666666666666696</v>
      </c>
      <c r="O37" s="23">
        <f t="shared" si="3"/>
        <v>0.16666666666666696</v>
      </c>
      <c r="P37" s="23">
        <f t="shared" si="4"/>
        <v>-0.33333333333333304</v>
      </c>
    </row>
    <row r="38" spans="1:16" s="22" customFormat="1" ht="20.100000000000001" customHeight="1">
      <c r="A38" s="21">
        <f t="shared" si="0"/>
        <v>33</v>
      </c>
      <c r="B38" s="26">
        <v>172217263</v>
      </c>
      <c r="C38" s="27" t="s">
        <v>62</v>
      </c>
      <c r="D38" s="28" t="s">
        <v>43</v>
      </c>
      <c r="E38" s="24" t="s">
        <v>54</v>
      </c>
      <c r="F38" s="33">
        <v>7.2</v>
      </c>
      <c r="G38" s="33">
        <v>6.5</v>
      </c>
      <c r="H38" s="33">
        <v>6.5</v>
      </c>
      <c r="I38" s="33">
        <v>6.5</v>
      </c>
      <c r="J38" s="34">
        <f t="shared" si="5"/>
        <v>6.5</v>
      </c>
      <c r="K38" s="34">
        <f t="shared" si="1"/>
        <v>6.7</v>
      </c>
      <c r="L38" s="35" t="s">
        <v>159</v>
      </c>
      <c r="M38" s="22">
        <v>2</v>
      </c>
      <c r="N38" s="23">
        <f t="shared" si="2"/>
        <v>0</v>
      </c>
      <c r="O38" s="23">
        <f t="shared" si="3"/>
        <v>0</v>
      </c>
      <c r="P38" s="23">
        <f t="shared" si="4"/>
        <v>0</v>
      </c>
    </row>
    <row r="39" spans="1:16" s="22" customFormat="1" ht="20.100000000000001" customHeight="1">
      <c r="A39" s="21">
        <f t="shared" si="0"/>
        <v>34</v>
      </c>
      <c r="B39" s="26">
        <v>1921619092</v>
      </c>
      <c r="C39" s="27" t="s">
        <v>104</v>
      </c>
      <c r="D39" s="28" t="s">
        <v>40</v>
      </c>
      <c r="E39" s="24" t="s">
        <v>124</v>
      </c>
      <c r="F39" s="33">
        <v>8.3000000000000007</v>
      </c>
      <c r="G39" s="33">
        <v>8</v>
      </c>
      <c r="H39" s="33">
        <v>7.5</v>
      </c>
      <c r="I39" s="33">
        <v>7</v>
      </c>
      <c r="J39" s="34">
        <f t="shared" si="5"/>
        <v>7.5</v>
      </c>
      <c r="K39" s="34">
        <f t="shared" si="1"/>
        <v>7.7</v>
      </c>
      <c r="L39" s="35" t="s">
        <v>168</v>
      </c>
      <c r="M39" s="22">
        <v>2</v>
      </c>
      <c r="N39" s="23">
        <f t="shared" si="2"/>
        <v>-0.5</v>
      </c>
      <c r="O39" s="23">
        <f t="shared" si="3"/>
        <v>0</v>
      </c>
      <c r="P39" s="23">
        <f t="shared" si="4"/>
        <v>0.5</v>
      </c>
    </row>
    <row r="40" spans="1:16" s="22" customFormat="1" ht="20.100000000000001" customHeight="1">
      <c r="A40" s="21">
        <f t="shared" si="0"/>
        <v>35</v>
      </c>
      <c r="B40" s="26">
        <v>1921613427</v>
      </c>
      <c r="C40" s="27" t="s">
        <v>105</v>
      </c>
      <c r="D40" s="28" t="s">
        <v>106</v>
      </c>
      <c r="E40" s="24" t="s">
        <v>124</v>
      </c>
      <c r="F40" s="33">
        <v>7.9</v>
      </c>
      <c r="G40" s="33">
        <v>6</v>
      </c>
      <c r="H40" s="33">
        <v>6.5</v>
      </c>
      <c r="I40" s="33">
        <v>6.5</v>
      </c>
      <c r="J40" s="34">
        <f t="shared" si="5"/>
        <v>6.333333333333333</v>
      </c>
      <c r="K40" s="34">
        <f t="shared" si="1"/>
        <v>6.8</v>
      </c>
      <c r="L40" s="35" t="s">
        <v>160</v>
      </c>
      <c r="M40" s="22">
        <v>2</v>
      </c>
      <c r="N40" s="23">
        <f t="shared" si="2"/>
        <v>0.33333333333333304</v>
      </c>
      <c r="O40" s="23">
        <f t="shared" si="3"/>
        <v>-0.16666666666666696</v>
      </c>
      <c r="P40" s="23">
        <f t="shared" si="4"/>
        <v>-0.16666666666666696</v>
      </c>
    </row>
    <row r="41" spans="1:16" s="22" customFormat="1" ht="20.100000000000001" customHeight="1">
      <c r="A41" s="21">
        <f t="shared" si="0"/>
        <v>36</v>
      </c>
      <c r="B41" s="26">
        <v>2121619847</v>
      </c>
      <c r="C41" s="27" t="s">
        <v>58</v>
      </c>
      <c r="D41" s="28" t="s">
        <v>107</v>
      </c>
      <c r="E41" s="24" t="s">
        <v>128</v>
      </c>
      <c r="F41" s="33">
        <v>7.9</v>
      </c>
      <c r="G41" s="33">
        <v>8</v>
      </c>
      <c r="H41" s="33">
        <v>8</v>
      </c>
      <c r="I41" s="33">
        <v>7.7</v>
      </c>
      <c r="J41" s="34">
        <f t="shared" si="5"/>
        <v>7.8999999999999995</v>
      </c>
      <c r="K41" s="34">
        <f t="shared" si="1"/>
        <v>7.9</v>
      </c>
      <c r="L41" s="35" t="s">
        <v>154</v>
      </c>
      <c r="M41" s="22">
        <v>2</v>
      </c>
      <c r="N41" s="23">
        <f t="shared" si="2"/>
        <v>-0.10000000000000053</v>
      </c>
      <c r="O41" s="23">
        <f t="shared" si="3"/>
        <v>-0.10000000000000053</v>
      </c>
      <c r="P41" s="23">
        <f t="shared" si="4"/>
        <v>0.19999999999999929</v>
      </c>
    </row>
    <row r="42" spans="1:16" s="22" customFormat="1" ht="20.100000000000001" customHeight="1">
      <c r="A42" s="36">
        <f t="shared" si="0"/>
        <v>37</v>
      </c>
      <c r="B42" s="32">
        <v>171216362</v>
      </c>
      <c r="C42" s="30" t="s">
        <v>108</v>
      </c>
      <c r="D42" s="31" t="s">
        <v>109</v>
      </c>
      <c r="E42" s="37" t="s">
        <v>129</v>
      </c>
      <c r="F42" s="38">
        <v>1</v>
      </c>
      <c r="G42" s="38">
        <v>0</v>
      </c>
      <c r="H42" s="38">
        <v>0</v>
      </c>
      <c r="I42" s="38">
        <v>0</v>
      </c>
      <c r="J42" s="39">
        <f t="shared" si="5"/>
        <v>0</v>
      </c>
      <c r="K42" s="39">
        <f t="shared" si="1"/>
        <v>0</v>
      </c>
      <c r="L42" s="40" t="s">
        <v>157</v>
      </c>
      <c r="M42" s="22">
        <v>2</v>
      </c>
      <c r="N42" s="23">
        <f t="shared" si="2"/>
        <v>0</v>
      </c>
      <c r="O42" s="23">
        <f t="shared" si="3"/>
        <v>0</v>
      </c>
      <c r="P42" s="23">
        <f t="shared" si="4"/>
        <v>0</v>
      </c>
    </row>
    <row r="43" spans="1:16" s="22" customFormat="1" ht="20.100000000000001" customHeight="1">
      <c r="A43" s="21">
        <f t="shared" si="0"/>
        <v>38</v>
      </c>
      <c r="B43" s="45">
        <v>172217317</v>
      </c>
      <c r="C43" s="46" t="s">
        <v>110</v>
      </c>
      <c r="D43" s="47" t="s">
        <v>36</v>
      </c>
      <c r="E43" s="48" t="s">
        <v>54</v>
      </c>
      <c r="F43" s="49">
        <v>1</v>
      </c>
      <c r="G43" s="49">
        <v>0</v>
      </c>
      <c r="H43" s="49">
        <v>0</v>
      </c>
      <c r="I43" s="49">
        <v>0</v>
      </c>
      <c r="J43" s="50">
        <f t="shared" si="5"/>
        <v>0</v>
      </c>
      <c r="K43" s="50">
        <f t="shared" si="1"/>
        <v>0</v>
      </c>
      <c r="L43" s="51" t="s">
        <v>157</v>
      </c>
      <c r="M43" s="22">
        <v>2</v>
      </c>
      <c r="N43" s="23">
        <f t="shared" si="2"/>
        <v>0</v>
      </c>
      <c r="O43" s="23">
        <f t="shared" si="3"/>
        <v>0</v>
      </c>
      <c r="P43" s="23">
        <f t="shared" si="4"/>
        <v>0</v>
      </c>
    </row>
    <row r="44" spans="1:16" s="22" customFormat="1" ht="20.100000000000001" customHeight="1">
      <c r="A44" s="21">
        <f t="shared" si="0"/>
        <v>39</v>
      </c>
      <c r="B44" s="26">
        <v>1921633992</v>
      </c>
      <c r="C44" s="27" t="s">
        <v>111</v>
      </c>
      <c r="D44" s="28" t="s">
        <v>112</v>
      </c>
      <c r="E44" s="24" t="s">
        <v>124</v>
      </c>
      <c r="F44" s="33">
        <v>7.3</v>
      </c>
      <c r="G44" s="33">
        <v>7</v>
      </c>
      <c r="H44" s="33">
        <v>7</v>
      </c>
      <c r="I44" s="33">
        <v>7</v>
      </c>
      <c r="J44" s="34">
        <f t="shared" si="5"/>
        <v>7</v>
      </c>
      <c r="K44" s="34">
        <f t="shared" si="1"/>
        <v>7.1</v>
      </c>
      <c r="L44" s="35" t="s">
        <v>169</v>
      </c>
      <c r="M44" s="22">
        <v>2</v>
      </c>
      <c r="N44" s="23">
        <f t="shared" si="2"/>
        <v>0</v>
      </c>
      <c r="O44" s="23">
        <f t="shared" si="3"/>
        <v>0</v>
      </c>
      <c r="P44" s="23">
        <f t="shared" si="4"/>
        <v>0</v>
      </c>
    </row>
    <row r="45" spans="1:16" s="22" customFormat="1" ht="20.100000000000001" customHeight="1">
      <c r="A45" s="21">
        <f t="shared" si="0"/>
        <v>40</v>
      </c>
      <c r="B45" s="26">
        <v>1921613369</v>
      </c>
      <c r="C45" s="27" t="s">
        <v>113</v>
      </c>
      <c r="D45" s="28" t="s">
        <v>29</v>
      </c>
      <c r="E45" s="24" t="s">
        <v>124</v>
      </c>
      <c r="F45" s="33">
        <v>8.9</v>
      </c>
      <c r="G45" s="33">
        <v>8.5</v>
      </c>
      <c r="H45" s="33">
        <v>8.1999999999999993</v>
      </c>
      <c r="I45" s="33">
        <v>8</v>
      </c>
      <c r="J45" s="34">
        <f t="shared" si="5"/>
        <v>8.2333333333333325</v>
      </c>
      <c r="K45" s="34">
        <f t="shared" si="1"/>
        <v>8.4</v>
      </c>
      <c r="L45" s="35" t="s">
        <v>170</v>
      </c>
      <c r="M45" s="22">
        <v>2</v>
      </c>
      <c r="N45" s="23">
        <f t="shared" si="2"/>
        <v>-0.2666666666666675</v>
      </c>
      <c r="O45" s="23">
        <f t="shared" si="3"/>
        <v>3.3333333333333215E-2</v>
      </c>
      <c r="P45" s="23">
        <f t="shared" si="4"/>
        <v>0.2333333333333325</v>
      </c>
    </row>
    <row r="46" spans="1:16" s="22" customFormat="1" ht="20.100000000000001" customHeight="1">
      <c r="A46" s="21">
        <f t="shared" si="0"/>
        <v>41</v>
      </c>
      <c r="B46" s="26">
        <v>1921613424</v>
      </c>
      <c r="C46" s="27" t="s">
        <v>114</v>
      </c>
      <c r="D46" s="28" t="s">
        <v>41</v>
      </c>
      <c r="E46" s="24" t="s">
        <v>124</v>
      </c>
      <c r="F46" s="33">
        <v>9.1999999999999993</v>
      </c>
      <c r="G46" s="33">
        <v>9</v>
      </c>
      <c r="H46" s="33">
        <v>8.5</v>
      </c>
      <c r="I46" s="33">
        <v>8.1999999999999993</v>
      </c>
      <c r="J46" s="34">
        <f t="shared" si="5"/>
        <v>8.5666666666666664</v>
      </c>
      <c r="K46" s="34">
        <f t="shared" si="1"/>
        <v>8.8000000000000007</v>
      </c>
      <c r="L46" s="35" t="s">
        <v>171</v>
      </c>
      <c r="M46" s="22">
        <v>2</v>
      </c>
      <c r="N46" s="23">
        <f t="shared" si="2"/>
        <v>-0.43333333333333357</v>
      </c>
      <c r="O46" s="23">
        <f t="shared" si="3"/>
        <v>6.666666666666643E-2</v>
      </c>
      <c r="P46" s="23">
        <f t="shared" si="4"/>
        <v>0.36666666666666714</v>
      </c>
    </row>
    <row r="47" spans="1:16" s="22" customFormat="1" ht="20.100000000000001" customHeight="1">
      <c r="A47" s="21">
        <f t="shared" si="0"/>
        <v>42</v>
      </c>
      <c r="B47" s="26">
        <v>1821613520</v>
      </c>
      <c r="C47" s="27" t="s">
        <v>62</v>
      </c>
      <c r="D47" s="28" t="s">
        <v>115</v>
      </c>
      <c r="E47" s="24" t="s">
        <v>53</v>
      </c>
      <c r="F47" s="33">
        <v>6.3</v>
      </c>
      <c r="G47" s="33">
        <v>6.5</v>
      </c>
      <c r="H47" s="33">
        <v>6.5</v>
      </c>
      <c r="I47" s="33">
        <v>6.5</v>
      </c>
      <c r="J47" s="34">
        <f t="shared" si="5"/>
        <v>6.5</v>
      </c>
      <c r="K47" s="34">
        <f t="shared" si="1"/>
        <v>6.4</v>
      </c>
      <c r="L47" s="35" t="s">
        <v>172</v>
      </c>
      <c r="M47" s="22">
        <v>2</v>
      </c>
      <c r="N47" s="23">
        <f t="shared" si="2"/>
        <v>0</v>
      </c>
      <c r="O47" s="23">
        <f t="shared" si="3"/>
        <v>0</v>
      </c>
      <c r="P47" s="23">
        <f t="shared" si="4"/>
        <v>0</v>
      </c>
    </row>
    <row r="48" spans="1:16" s="22" customFormat="1" ht="20.100000000000001" customHeight="1">
      <c r="A48" s="21">
        <f t="shared" si="0"/>
        <v>43</v>
      </c>
      <c r="B48" s="26">
        <v>1921616527</v>
      </c>
      <c r="C48" s="27" t="s">
        <v>116</v>
      </c>
      <c r="D48" s="28" t="s">
        <v>39</v>
      </c>
      <c r="E48" s="24" t="s">
        <v>124</v>
      </c>
      <c r="F48" s="33">
        <v>8.3000000000000007</v>
      </c>
      <c r="G48" s="33">
        <v>7</v>
      </c>
      <c r="H48" s="33">
        <v>6.7</v>
      </c>
      <c r="I48" s="33">
        <v>7</v>
      </c>
      <c r="J48" s="34">
        <f t="shared" si="5"/>
        <v>6.8999999999999995</v>
      </c>
      <c r="K48" s="34">
        <f t="shared" si="1"/>
        <v>7.3</v>
      </c>
      <c r="L48" s="35" t="s">
        <v>173</v>
      </c>
      <c r="M48" s="22">
        <v>2</v>
      </c>
      <c r="N48" s="23">
        <f t="shared" si="2"/>
        <v>-0.10000000000000053</v>
      </c>
      <c r="O48" s="23">
        <f t="shared" si="3"/>
        <v>0.19999999999999929</v>
      </c>
      <c r="P48" s="23">
        <f t="shared" si="4"/>
        <v>-0.10000000000000053</v>
      </c>
    </row>
    <row r="49" spans="1:16" s="22" customFormat="1" ht="20.100000000000001" customHeight="1">
      <c r="A49" s="21">
        <f t="shared" si="0"/>
        <v>44</v>
      </c>
      <c r="B49" s="26">
        <v>2227611026</v>
      </c>
      <c r="C49" s="27" t="s">
        <v>117</v>
      </c>
      <c r="D49" s="28" t="s">
        <v>118</v>
      </c>
      <c r="E49" s="24" t="s">
        <v>130</v>
      </c>
      <c r="F49" s="33">
        <v>7.4</v>
      </c>
      <c r="G49" s="33">
        <v>6</v>
      </c>
      <c r="H49" s="33">
        <v>6.5</v>
      </c>
      <c r="I49" s="33">
        <v>6</v>
      </c>
      <c r="J49" s="34">
        <f t="shared" si="5"/>
        <v>6.166666666666667</v>
      </c>
      <c r="K49" s="34">
        <f t="shared" si="1"/>
        <v>6.5</v>
      </c>
      <c r="L49" s="35" t="s">
        <v>167</v>
      </c>
      <c r="M49" s="22">
        <v>2</v>
      </c>
      <c r="N49" s="23">
        <f t="shared" si="2"/>
        <v>0.16666666666666696</v>
      </c>
      <c r="O49" s="23">
        <f t="shared" si="3"/>
        <v>-0.33333333333333304</v>
      </c>
      <c r="P49" s="23">
        <f t="shared" si="4"/>
        <v>0.16666666666666696</v>
      </c>
    </row>
    <row r="50" spans="1:16" s="22" customFormat="1" ht="20.100000000000001" customHeight="1">
      <c r="A50" s="21">
        <f t="shared" si="0"/>
        <v>45</v>
      </c>
      <c r="B50" s="26">
        <v>1920715799</v>
      </c>
      <c r="C50" s="27" t="s">
        <v>119</v>
      </c>
      <c r="D50" s="28" t="s">
        <v>120</v>
      </c>
      <c r="E50" s="24" t="s">
        <v>124</v>
      </c>
      <c r="F50" s="33">
        <v>7.9</v>
      </c>
      <c r="G50" s="33">
        <v>7</v>
      </c>
      <c r="H50" s="33">
        <v>6.5</v>
      </c>
      <c r="I50" s="33">
        <v>7.2</v>
      </c>
      <c r="J50" s="34">
        <f t="shared" si="5"/>
        <v>6.8999999999999995</v>
      </c>
      <c r="K50" s="34">
        <f t="shared" si="1"/>
        <v>7.2</v>
      </c>
      <c r="L50" s="35" t="s">
        <v>165</v>
      </c>
      <c r="M50" s="22">
        <v>2</v>
      </c>
      <c r="N50" s="23">
        <f t="shared" si="2"/>
        <v>-0.10000000000000053</v>
      </c>
      <c r="O50" s="23">
        <f t="shared" si="3"/>
        <v>0.39999999999999947</v>
      </c>
      <c r="P50" s="23">
        <f t="shared" si="4"/>
        <v>-0.30000000000000071</v>
      </c>
    </row>
    <row r="51" spans="1:16" s="22" customFormat="1" ht="20.100000000000001" customHeight="1">
      <c r="A51" s="21">
        <f t="shared" si="0"/>
        <v>46</v>
      </c>
      <c r="B51" s="26">
        <v>1921613403</v>
      </c>
      <c r="C51" s="27" t="s">
        <v>121</v>
      </c>
      <c r="D51" s="28" t="s">
        <v>31</v>
      </c>
      <c r="E51" s="24" t="s">
        <v>124</v>
      </c>
      <c r="F51" s="33">
        <v>7.5</v>
      </c>
      <c r="G51" s="33">
        <v>7</v>
      </c>
      <c r="H51" s="33">
        <v>7.5</v>
      </c>
      <c r="I51" s="33">
        <v>7</v>
      </c>
      <c r="J51" s="34">
        <f t="shared" si="5"/>
        <v>7.166666666666667</v>
      </c>
      <c r="K51" s="34">
        <f t="shared" si="1"/>
        <v>7.3</v>
      </c>
      <c r="L51" s="35" t="s">
        <v>173</v>
      </c>
      <c r="M51" s="22">
        <v>2</v>
      </c>
      <c r="N51" s="23">
        <f t="shared" si="2"/>
        <v>0.16666666666666696</v>
      </c>
      <c r="O51" s="23">
        <f t="shared" si="3"/>
        <v>-0.33333333333333304</v>
      </c>
      <c r="P51" s="23">
        <f t="shared" si="4"/>
        <v>0.16666666666666696</v>
      </c>
    </row>
    <row r="52" spans="1:16" s="22" customFormat="1" ht="20.100000000000001" customHeight="1">
      <c r="A52" s="21">
        <f t="shared" si="0"/>
        <v>47</v>
      </c>
      <c r="B52" s="26">
        <v>1921620927</v>
      </c>
      <c r="C52" s="27" t="s">
        <v>122</v>
      </c>
      <c r="D52" s="28" t="s">
        <v>123</v>
      </c>
      <c r="E52" s="24" t="s">
        <v>124</v>
      </c>
      <c r="F52" s="33">
        <v>7.7</v>
      </c>
      <c r="G52" s="33">
        <v>6.5</v>
      </c>
      <c r="H52" s="33">
        <v>7.5</v>
      </c>
      <c r="I52" s="33">
        <v>7</v>
      </c>
      <c r="J52" s="34">
        <f t="shared" si="5"/>
        <v>7</v>
      </c>
      <c r="K52" s="34">
        <f t="shared" si="1"/>
        <v>7.2</v>
      </c>
      <c r="L52" s="35" t="s">
        <v>165</v>
      </c>
      <c r="M52" s="22">
        <v>2</v>
      </c>
      <c r="N52" s="23">
        <f t="shared" si="2"/>
        <v>0.5</v>
      </c>
      <c r="O52" s="23">
        <f t="shared" si="3"/>
        <v>-0.5</v>
      </c>
      <c r="P52" s="23">
        <f t="shared" si="4"/>
        <v>0</v>
      </c>
    </row>
    <row r="53" spans="1:16" s="22" customFormat="1" ht="20.100000000000001" customHeight="1">
      <c r="A53" s="21">
        <f t="shared" si="0"/>
        <v>48</v>
      </c>
      <c r="B53" s="26">
        <v>152226201</v>
      </c>
      <c r="C53" s="27" t="s">
        <v>131</v>
      </c>
      <c r="D53" s="28" t="s">
        <v>44</v>
      </c>
      <c r="E53" s="24" t="s">
        <v>132</v>
      </c>
      <c r="F53" s="33">
        <v>6</v>
      </c>
      <c r="G53" s="33">
        <v>5.8</v>
      </c>
      <c r="H53" s="33">
        <v>6</v>
      </c>
      <c r="I53" s="33">
        <v>6.5</v>
      </c>
      <c r="J53" s="34">
        <f t="shared" si="5"/>
        <v>6.1000000000000005</v>
      </c>
      <c r="K53" s="34">
        <f t="shared" si="1"/>
        <v>6.1</v>
      </c>
      <c r="L53" s="35" t="s">
        <v>174</v>
      </c>
      <c r="M53" s="22">
        <v>2</v>
      </c>
      <c r="N53" s="23">
        <f t="shared" ref="N53:N60" si="6">$J53-G53</f>
        <v>0.30000000000000071</v>
      </c>
      <c r="O53" s="23">
        <f t="shared" ref="O53:O60" si="7">$J53-H53</f>
        <v>0.10000000000000053</v>
      </c>
      <c r="P53" s="23">
        <f t="shared" ref="P53:P60" si="8">$J53-I53</f>
        <v>-0.39999999999999947</v>
      </c>
    </row>
    <row r="54" spans="1:16" s="22" customFormat="1" ht="20.100000000000001" customHeight="1">
      <c r="A54" s="21">
        <f t="shared" si="0"/>
        <v>49</v>
      </c>
      <c r="B54" s="26">
        <v>172227122</v>
      </c>
      <c r="C54" s="27" t="s">
        <v>78</v>
      </c>
      <c r="D54" s="28" t="s">
        <v>26</v>
      </c>
      <c r="E54" s="24" t="s">
        <v>59</v>
      </c>
      <c r="F54" s="33">
        <v>6.5</v>
      </c>
      <c r="G54" s="33">
        <v>6</v>
      </c>
      <c r="H54" s="33">
        <v>5.5</v>
      </c>
      <c r="I54" s="33">
        <v>6</v>
      </c>
      <c r="J54" s="34">
        <f t="shared" si="5"/>
        <v>5.833333333333333</v>
      </c>
      <c r="K54" s="34">
        <f t="shared" si="1"/>
        <v>6</v>
      </c>
      <c r="L54" s="35" t="s">
        <v>175</v>
      </c>
      <c r="M54" s="22">
        <v>2</v>
      </c>
      <c r="N54" s="23">
        <f t="shared" si="6"/>
        <v>-0.16666666666666696</v>
      </c>
      <c r="O54" s="23">
        <f t="shared" si="7"/>
        <v>0.33333333333333304</v>
      </c>
      <c r="P54" s="23">
        <f t="shared" si="8"/>
        <v>-0.16666666666666696</v>
      </c>
    </row>
    <row r="55" spans="1:16" s="22" customFormat="1" ht="20.100000000000001" customHeight="1">
      <c r="A55" s="21">
        <f t="shared" si="0"/>
        <v>50</v>
      </c>
      <c r="B55" s="26">
        <v>1920628841</v>
      </c>
      <c r="C55" s="27" t="s">
        <v>133</v>
      </c>
      <c r="D55" s="28" t="s">
        <v>134</v>
      </c>
      <c r="E55" s="24" t="s">
        <v>135</v>
      </c>
      <c r="F55" s="33">
        <v>7.3</v>
      </c>
      <c r="G55" s="33">
        <v>7.2</v>
      </c>
      <c r="H55" s="33">
        <v>6.5</v>
      </c>
      <c r="I55" s="33">
        <v>6.8</v>
      </c>
      <c r="J55" s="34">
        <f t="shared" si="5"/>
        <v>6.833333333333333</v>
      </c>
      <c r="K55" s="34">
        <f t="shared" si="1"/>
        <v>7</v>
      </c>
      <c r="L55" s="35" t="s">
        <v>176</v>
      </c>
      <c r="M55" s="22">
        <v>2</v>
      </c>
      <c r="N55" s="23">
        <f t="shared" si="6"/>
        <v>-0.36666666666666714</v>
      </c>
      <c r="O55" s="23">
        <f t="shared" si="7"/>
        <v>0.33333333333333304</v>
      </c>
      <c r="P55" s="23">
        <f t="shared" si="8"/>
        <v>3.3333333333333215E-2</v>
      </c>
    </row>
    <row r="56" spans="1:16" s="22" customFormat="1" ht="20.100000000000001" customHeight="1">
      <c r="A56" s="21">
        <f t="shared" si="0"/>
        <v>51</v>
      </c>
      <c r="B56" s="26">
        <v>172227084</v>
      </c>
      <c r="C56" s="27" t="s">
        <v>136</v>
      </c>
      <c r="D56" s="28" t="s">
        <v>137</v>
      </c>
      <c r="E56" s="24" t="s">
        <v>138</v>
      </c>
      <c r="F56" s="33">
        <v>7.5</v>
      </c>
      <c r="G56" s="33">
        <v>7.5</v>
      </c>
      <c r="H56" s="33">
        <v>7</v>
      </c>
      <c r="I56" s="33">
        <v>7</v>
      </c>
      <c r="J56" s="34">
        <f t="shared" si="5"/>
        <v>7.166666666666667</v>
      </c>
      <c r="K56" s="34">
        <f t="shared" si="1"/>
        <v>7.3</v>
      </c>
      <c r="L56" s="35" t="s">
        <v>173</v>
      </c>
      <c r="M56" s="22">
        <v>2</v>
      </c>
      <c r="N56" s="23">
        <f t="shared" si="6"/>
        <v>-0.33333333333333304</v>
      </c>
      <c r="O56" s="23">
        <f t="shared" si="7"/>
        <v>0.16666666666666696</v>
      </c>
      <c r="P56" s="23">
        <f t="shared" si="8"/>
        <v>0.16666666666666696</v>
      </c>
    </row>
    <row r="57" spans="1:16" s="22" customFormat="1" ht="20.100000000000001" customHeight="1">
      <c r="A57" s="21">
        <f t="shared" si="0"/>
        <v>52</v>
      </c>
      <c r="B57" s="26">
        <v>1821623528</v>
      </c>
      <c r="C57" s="27" t="s">
        <v>139</v>
      </c>
      <c r="D57" s="28" t="s">
        <v>34</v>
      </c>
      <c r="E57" s="24" t="s">
        <v>59</v>
      </c>
      <c r="F57" s="33">
        <v>7.5</v>
      </c>
      <c r="G57" s="33">
        <v>7</v>
      </c>
      <c r="H57" s="33">
        <v>7</v>
      </c>
      <c r="I57" s="33">
        <v>7</v>
      </c>
      <c r="J57" s="34">
        <f t="shared" si="5"/>
        <v>7</v>
      </c>
      <c r="K57" s="34">
        <f t="shared" si="1"/>
        <v>7.2</v>
      </c>
      <c r="L57" s="35" t="s">
        <v>165</v>
      </c>
      <c r="M57" s="22">
        <v>2</v>
      </c>
      <c r="N57" s="23">
        <f t="shared" si="6"/>
        <v>0</v>
      </c>
      <c r="O57" s="23">
        <f t="shared" si="7"/>
        <v>0</v>
      </c>
      <c r="P57" s="23">
        <f t="shared" si="8"/>
        <v>0</v>
      </c>
    </row>
    <row r="58" spans="1:16" s="22" customFormat="1" ht="20.100000000000001" customHeight="1">
      <c r="A58" s="21">
        <f t="shared" si="0"/>
        <v>53</v>
      </c>
      <c r="B58" s="26">
        <v>162223430</v>
      </c>
      <c r="C58" s="27" t="s">
        <v>24</v>
      </c>
      <c r="D58" s="28" t="s">
        <v>38</v>
      </c>
      <c r="E58" s="24" t="s">
        <v>140</v>
      </c>
      <c r="F58" s="33">
        <v>6</v>
      </c>
      <c r="G58" s="33">
        <v>6.5</v>
      </c>
      <c r="H58" s="33">
        <v>6</v>
      </c>
      <c r="I58" s="33">
        <v>6.5</v>
      </c>
      <c r="J58" s="34">
        <f t="shared" si="5"/>
        <v>6.333333333333333</v>
      </c>
      <c r="K58" s="34">
        <f t="shared" si="1"/>
        <v>6.2</v>
      </c>
      <c r="L58" s="35" t="s">
        <v>177</v>
      </c>
      <c r="M58" s="22">
        <v>2</v>
      </c>
      <c r="N58" s="23">
        <f t="shared" si="6"/>
        <v>-0.16666666666666696</v>
      </c>
      <c r="O58" s="23">
        <f t="shared" si="7"/>
        <v>0.33333333333333304</v>
      </c>
      <c r="P58" s="23">
        <f t="shared" si="8"/>
        <v>-0.16666666666666696</v>
      </c>
    </row>
    <row r="59" spans="1:16" s="22" customFormat="1" ht="20.100000000000001" customHeight="1">
      <c r="A59" s="21">
        <f t="shared" si="0"/>
        <v>54</v>
      </c>
      <c r="B59" s="26">
        <v>1821625647</v>
      </c>
      <c r="C59" s="27" t="s">
        <v>141</v>
      </c>
      <c r="D59" s="28" t="s">
        <v>29</v>
      </c>
      <c r="E59" s="24" t="s">
        <v>59</v>
      </c>
      <c r="F59" s="33">
        <v>6</v>
      </c>
      <c r="G59" s="33">
        <v>7.5</v>
      </c>
      <c r="H59" s="33">
        <v>6.5</v>
      </c>
      <c r="I59" s="33">
        <v>6</v>
      </c>
      <c r="J59" s="34">
        <f t="shared" si="5"/>
        <v>6.666666666666667</v>
      </c>
      <c r="K59" s="34">
        <f t="shared" si="1"/>
        <v>6.5</v>
      </c>
      <c r="L59" s="35" t="s">
        <v>167</v>
      </c>
      <c r="M59" s="22">
        <v>2</v>
      </c>
      <c r="N59" s="23">
        <f t="shared" si="6"/>
        <v>-0.83333333333333304</v>
      </c>
      <c r="O59" s="23">
        <f t="shared" si="7"/>
        <v>0.16666666666666696</v>
      </c>
      <c r="P59" s="23">
        <f t="shared" si="8"/>
        <v>0.66666666666666696</v>
      </c>
    </row>
    <row r="60" spans="1:16" s="22" customFormat="1" ht="20.100000000000001" customHeight="1">
      <c r="A60" s="36">
        <f t="shared" si="0"/>
        <v>55</v>
      </c>
      <c r="B60" s="32">
        <v>1821626007</v>
      </c>
      <c r="C60" s="30" t="s">
        <v>84</v>
      </c>
      <c r="D60" s="31" t="s">
        <v>142</v>
      </c>
      <c r="E60" s="37" t="s">
        <v>59</v>
      </c>
      <c r="F60" s="38">
        <v>7.5</v>
      </c>
      <c r="G60" s="38">
        <v>6.5</v>
      </c>
      <c r="H60" s="38">
        <v>7.2</v>
      </c>
      <c r="I60" s="38">
        <v>6.5</v>
      </c>
      <c r="J60" s="39">
        <f t="shared" si="5"/>
        <v>6.7333333333333334</v>
      </c>
      <c r="K60" s="39">
        <f t="shared" si="1"/>
        <v>7</v>
      </c>
      <c r="L60" s="40" t="s">
        <v>176</v>
      </c>
      <c r="M60" s="22">
        <v>2</v>
      </c>
      <c r="N60" s="23">
        <f t="shared" si="6"/>
        <v>0.23333333333333339</v>
      </c>
      <c r="O60" s="23">
        <f t="shared" si="7"/>
        <v>-0.46666666666666679</v>
      </c>
      <c r="P60" s="23">
        <f t="shared" si="8"/>
        <v>0.23333333333333339</v>
      </c>
    </row>
    <row r="62" spans="1:16" ht="15.75">
      <c r="A62" s="10"/>
      <c r="B62" s="10"/>
      <c r="C62" s="11"/>
      <c r="D62" s="12"/>
      <c r="E62" s="12"/>
      <c r="F62" s="13"/>
      <c r="G62" s="13"/>
      <c r="H62" s="10"/>
      <c r="I62" s="56" t="str">
        <f ca="1">"Đà Nẵng, ngày"&amp;" "&amp; DAY(NOW())&amp;" tháng "&amp;MONTH(NOW())&amp;" năm "&amp;YEAR(NOW())</f>
        <v>Đà Nẵng, ngày 26 tháng 12 năm 2017</v>
      </c>
      <c r="J62" s="56"/>
      <c r="K62" s="56"/>
      <c r="L62" s="56"/>
      <c r="M62" s="29"/>
      <c r="N62" s="29"/>
      <c r="O62" s="29"/>
    </row>
    <row r="63" spans="1:16">
      <c r="A63" s="57" t="s">
        <v>12</v>
      </c>
      <c r="B63" s="57"/>
      <c r="C63" s="73" t="s">
        <v>13</v>
      </c>
      <c r="D63" s="73"/>
      <c r="E63" s="42"/>
      <c r="F63" s="43" t="s">
        <v>14</v>
      </c>
      <c r="G63" s="1"/>
      <c r="H63" s="43"/>
      <c r="I63" s="57" t="s">
        <v>16</v>
      </c>
      <c r="J63" s="57"/>
      <c r="K63" s="57"/>
      <c r="L63" s="57"/>
      <c r="M63" s="44"/>
      <c r="N63" s="44"/>
      <c r="O63" s="44"/>
    </row>
    <row r="64" spans="1:16" ht="15" customHeight="1">
      <c r="A64" s="14"/>
      <c r="B64" s="15"/>
      <c r="C64" s="74" t="s">
        <v>15</v>
      </c>
      <c r="D64" s="74"/>
      <c r="E64" s="41"/>
      <c r="F64" s="16" t="s">
        <v>15</v>
      </c>
      <c r="G64" s="1"/>
      <c r="H64" s="15"/>
      <c r="I64" s="72" t="s">
        <v>15</v>
      </c>
      <c r="J64" s="72"/>
      <c r="K64" s="72"/>
      <c r="L64" s="72"/>
      <c r="M64" s="15"/>
      <c r="O64" s="15"/>
    </row>
    <row r="65" spans="1:15">
      <c r="A65" s="14"/>
      <c r="B65" s="15"/>
      <c r="C65" s="17"/>
      <c r="D65" s="15"/>
      <c r="E65" s="15"/>
      <c r="G65" s="15"/>
      <c r="H65" s="15"/>
      <c r="I65" s="15"/>
      <c r="J65" s="5"/>
      <c r="K65" s="15"/>
      <c r="M65" s="15"/>
      <c r="O65" s="15"/>
    </row>
    <row r="66" spans="1:15">
      <c r="A66" s="14"/>
      <c r="B66" s="15"/>
      <c r="C66" s="17"/>
      <c r="D66" s="15"/>
      <c r="E66" s="15"/>
      <c r="G66" s="15"/>
      <c r="H66" s="15"/>
      <c r="I66" s="15"/>
      <c r="J66" s="5"/>
      <c r="K66" s="15"/>
      <c r="M66" s="15"/>
      <c r="O66" s="15"/>
    </row>
    <row r="67" spans="1:15">
      <c r="A67" s="14"/>
      <c r="B67" s="15"/>
      <c r="C67" s="17"/>
      <c r="D67" s="15"/>
      <c r="E67" s="15"/>
      <c r="G67" s="15"/>
      <c r="H67" s="15"/>
      <c r="I67" s="15"/>
      <c r="J67" s="5"/>
      <c r="K67" s="15"/>
      <c r="M67" s="15"/>
      <c r="O67" s="15"/>
    </row>
    <row r="68" spans="1:15">
      <c r="A68" s="14"/>
      <c r="B68" s="15"/>
      <c r="C68" s="17"/>
      <c r="D68" s="15"/>
      <c r="E68" s="15"/>
      <c r="G68" s="15"/>
      <c r="H68" s="15"/>
      <c r="I68" s="15"/>
      <c r="J68" s="5"/>
      <c r="K68" s="15"/>
      <c r="M68" s="15"/>
      <c r="O68" s="15"/>
    </row>
    <row r="69" spans="1:15" ht="15" customHeight="1">
      <c r="A69" s="75" t="s">
        <v>21</v>
      </c>
      <c r="B69" s="75"/>
      <c r="C69" s="73" t="s">
        <v>20</v>
      </c>
      <c r="D69" s="73"/>
      <c r="E69" s="42"/>
      <c r="G69" s="43"/>
      <c r="H69" s="43"/>
      <c r="I69" s="57" t="s">
        <v>22</v>
      </c>
      <c r="J69" s="57"/>
      <c r="K69" s="57"/>
      <c r="L69" s="57"/>
      <c r="M69" s="43"/>
      <c r="O69" s="43"/>
    </row>
  </sheetData>
  <autoFilter ref="A5:XED60"/>
  <mergeCells count="20">
    <mergeCell ref="I64:L64"/>
    <mergeCell ref="C69:D69"/>
    <mergeCell ref="C63:D63"/>
    <mergeCell ref="C64:D64"/>
    <mergeCell ref="A63:B63"/>
    <mergeCell ref="A69:B69"/>
    <mergeCell ref="I69:L69"/>
    <mergeCell ref="I62:L62"/>
    <mergeCell ref="I63:L63"/>
    <mergeCell ref="A1:C1"/>
    <mergeCell ref="D1:L1"/>
    <mergeCell ref="A2:C2"/>
    <mergeCell ref="D2:L2"/>
    <mergeCell ref="A4:A5"/>
    <mergeCell ref="B4:B5"/>
    <mergeCell ref="C4:C5"/>
    <mergeCell ref="D4:D5"/>
    <mergeCell ref="E4:E5"/>
    <mergeCell ref="G4:J4"/>
    <mergeCell ref="K4:L4"/>
  </mergeCells>
  <conditionalFormatting sqref="M1:M5 M61 M70:M1048576">
    <cfRule type="colorScale" priority="32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J6:K60">
    <cfRule type="cellIs" dxfId="7" priority="3" operator="lessThan">
      <formula>5.5</formula>
    </cfRule>
  </conditionalFormatting>
  <conditionalFormatting sqref="N6:P60">
    <cfRule type="cellIs" dxfId="6" priority="2" operator="greaterThan">
      <formula>1</formula>
    </cfRule>
  </conditionalFormatting>
  <conditionalFormatting sqref="L6:L60">
    <cfRule type="cellIs" dxfId="5" priority="1" operator="lessThan">
      <formula>5.5</formula>
    </cfRule>
  </conditionalFormatting>
  <conditionalFormatting sqref="M6:M60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" right="0.15748031496062992" top="0.23622047244094491" bottom="0.19685039370078741" header="0.15748031496062992" footer="0.15748031496062992"/>
  <pageSetup paperSize="9" scale="99" orientation="portrait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25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227" sqref="D227"/>
    </sheetView>
  </sheetViews>
  <sheetFormatPr defaultRowHeight="12.75"/>
  <cols>
    <col min="1" max="1" width="3.5703125" style="1" customWidth="1"/>
    <col min="2" max="2" width="11.28515625" style="1" customWidth="1"/>
    <col min="3" max="3" width="18.42578125" style="2" customWidth="1"/>
    <col min="4" max="4" width="8.5703125" style="2" customWidth="1"/>
    <col min="5" max="5" width="9.140625" style="6" customWidth="1"/>
    <col min="6" max="9" width="5.7109375" style="5" customWidth="1"/>
    <col min="10" max="11" width="5.7109375" style="1" customWidth="1"/>
    <col min="12" max="12" width="15.140625" style="1" customWidth="1"/>
    <col min="13" max="13" width="9.140625" style="1" hidden="1" customWidth="1"/>
    <col min="14" max="16" width="4.5703125" style="1" hidden="1" customWidth="1"/>
    <col min="17" max="17" width="9.140625" style="1" hidden="1" customWidth="1"/>
    <col min="18" max="29" width="9.140625" style="1" customWidth="1"/>
    <col min="30" max="221" width="9.140625" style="1"/>
    <col min="222" max="222" width="4.7109375" style="1" customWidth="1"/>
    <col min="223" max="223" width="9.140625" style="1" customWidth="1"/>
    <col min="224" max="224" width="21.42578125" style="1" customWidth="1"/>
    <col min="225" max="225" width="9.140625" style="1" customWidth="1"/>
    <col min="226" max="226" width="10.7109375" style="1" customWidth="1"/>
    <col min="227" max="227" width="11.28515625" style="1" customWidth="1"/>
    <col min="228" max="230" width="5.28515625" style="1" customWidth="1"/>
    <col min="231" max="231" width="14.28515625" style="1" customWidth="1"/>
    <col min="232" max="232" width="0" style="1" hidden="1" customWidth="1"/>
    <col min="233" max="477" width="9.140625" style="1"/>
    <col min="478" max="478" width="4.7109375" style="1" customWidth="1"/>
    <col min="479" max="479" width="9.140625" style="1" customWidth="1"/>
    <col min="480" max="480" width="21.42578125" style="1" customWidth="1"/>
    <col min="481" max="481" width="9.140625" style="1" customWidth="1"/>
    <col min="482" max="482" width="10.7109375" style="1" customWidth="1"/>
    <col min="483" max="483" width="11.28515625" style="1" customWidth="1"/>
    <col min="484" max="486" width="5.28515625" style="1" customWidth="1"/>
    <col min="487" max="487" width="14.28515625" style="1" customWidth="1"/>
    <col min="488" max="488" width="0" style="1" hidden="1" customWidth="1"/>
    <col min="489" max="733" width="9.140625" style="1"/>
    <col min="734" max="734" width="4.7109375" style="1" customWidth="1"/>
    <col min="735" max="735" width="9.140625" style="1" customWidth="1"/>
    <col min="736" max="736" width="21.42578125" style="1" customWidth="1"/>
    <col min="737" max="737" width="9.140625" style="1" customWidth="1"/>
    <col min="738" max="738" width="10.7109375" style="1" customWidth="1"/>
    <col min="739" max="739" width="11.28515625" style="1" customWidth="1"/>
    <col min="740" max="742" width="5.28515625" style="1" customWidth="1"/>
    <col min="743" max="743" width="14.28515625" style="1" customWidth="1"/>
    <col min="744" max="744" width="0" style="1" hidden="1" customWidth="1"/>
    <col min="745" max="989" width="9.140625" style="1"/>
    <col min="990" max="990" width="4.7109375" style="1" customWidth="1"/>
    <col min="991" max="991" width="9.140625" style="1" customWidth="1"/>
    <col min="992" max="992" width="21.42578125" style="1" customWidth="1"/>
    <col min="993" max="993" width="9.140625" style="1" customWidth="1"/>
    <col min="994" max="994" width="10.7109375" style="1" customWidth="1"/>
    <col min="995" max="995" width="11.28515625" style="1" customWidth="1"/>
    <col min="996" max="998" width="5.28515625" style="1" customWidth="1"/>
    <col min="999" max="999" width="14.28515625" style="1" customWidth="1"/>
    <col min="1000" max="1000" width="0" style="1" hidden="1" customWidth="1"/>
    <col min="1001" max="1245" width="9.140625" style="1"/>
    <col min="1246" max="1246" width="4.7109375" style="1" customWidth="1"/>
    <col min="1247" max="1247" width="9.140625" style="1" customWidth="1"/>
    <col min="1248" max="1248" width="21.42578125" style="1" customWidth="1"/>
    <col min="1249" max="1249" width="9.140625" style="1" customWidth="1"/>
    <col min="1250" max="1250" width="10.7109375" style="1" customWidth="1"/>
    <col min="1251" max="1251" width="11.28515625" style="1" customWidth="1"/>
    <col min="1252" max="1254" width="5.28515625" style="1" customWidth="1"/>
    <col min="1255" max="1255" width="14.28515625" style="1" customWidth="1"/>
    <col min="1256" max="1256" width="0" style="1" hidden="1" customWidth="1"/>
    <col min="1257" max="1501" width="9.140625" style="1"/>
    <col min="1502" max="1502" width="4.7109375" style="1" customWidth="1"/>
    <col min="1503" max="1503" width="9.140625" style="1" customWidth="1"/>
    <col min="1504" max="1504" width="21.42578125" style="1" customWidth="1"/>
    <col min="1505" max="1505" width="9.140625" style="1" customWidth="1"/>
    <col min="1506" max="1506" width="10.7109375" style="1" customWidth="1"/>
    <col min="1507" max="1507" width="11.28515625" style="1" customWidth="1"/>
    <col min="1508" max="1510" width="5.28515625" style="1" customWidth="1"/>
    <col min="1511" max="1511" width="14.28515625" style="1" customWidth="1"/>
    <col min="1512" max="1512" width="0" style="1" hidden="1" customWidth="1"/>
    <col min="1513" max="1757" width="9.140625" style="1"/>
    <col min="1758" max="1758" width="4.7109375" style="1" customWidth="1"/>
    <col min="1759" max="1759" width="9.140625" style="1" customWidth="1"/>
    <col min="1760" max="1760" width="21.42578125" style="1" customWidth="1"/>
    <col min="1761" max="1761" width="9.140625" style="1" customWidth="1"/>
    <col min="1762" max="1762" width="10.7109375" style="1" customWidth="1"/>
    <col min="1763" max="1763" width="11.28515625" style="1" customWidth="1"/>
    <col min="1764" max="1766" width="5.28515625" style="1" customWidth="1"/>
    <col min="1767" max="1767" width="14.28515625" style="1" customWidth="1"/>
    <col min="1768" max="1768" width="0" style="1" hidden="1" customWidth="1"/>
    <col min="1769" max="2013" width="9.140625" style="1"/>
    <col min="2014" max="2014" width="4.7109375" style="1" customWidth="1"/>
    <col min="2015" max="2015" width="9.140625" style="1" customWidth="1"/>
    <col min="2016" max="2016" width="21.42578125" style="1" customWidth="1"/>
    <col min="2017" max="2017" width="9.140625" style="1" customWidth="1"/>
    <col min="2018" max="2018" width="10.7109375" style="1" customWidth="1"/>
    <col min="2019" max="2019" width="11.28515625" style="1" customWidth="1"/>
    <col min="2020" max="2022" width="5.28515625" style="1" customWidth="1"/>
    <col min="2023" max="2023" width="14.28515625" style="1" customWidth="1"/>
    <col min="2024" max="2024" width="0" style="1" hidden="1" customWidth="1"/>
    <col min="2025" max="2269" width="9.140625" style="1"/>
    <col min="2270" max="2270" width="4.7109375" style="1" customWidth="1"/>
    <col min="2271" max="2271" width="9.140625" style="1" customWidth="1"/>
    <col min="2272" max="2272" width="21.42578125" style="1" customWidth="1"/>
    <col min="2273" max="2273" width="9.140625" style="1" customWidth="1"/>
    <col min="2274" max="2274" width="10.7109375" style="1" customWidth="1"/>
    <col min="2275" max="2275" width="11.28515625" style="1" customWidth="1"/>
    <col min="2276" max="2278" width="5.28515625" style="1" customWidth="1"/>
    <col min="2279" max="2279" width="14.28515625" style="1" customWidth="1"/>
    <col min="2280" max="2280" width="0" style="1" hidden="1" customWidth="1"/>
    <col min="2281" max="2525" width="9.140625" style="1"/>
    <col min="2526" max="2526" width="4.7109375" style="1" customWidth="1"/>
    <col min="2527" max="2527" width="9.140625" style="1" customWidth="1"/>
    <col min="2528" max="2528" width="21.42578125" style="1" customWidth="1"/>
    <col min="2529" max="2529" width="9.140625" style="1" customWidth="1"/>
    <col min="2530" max="2530" width="10.7109375" style="1" customWidth="1"/>
    <col min="2531" max="2531" width="11.28515625" style="1" customWidth="1"/>
    <col min="2532" max="2534" width="5.28515625" style="1" customWidth="1"/>
    <col min="2535" max="2535" width="14.28515625" style="1" customWidth="1"/>
    <col min="2536" max="2536" width="0" style="1" hidden="1" customWidth="1"/>
    <col min="2537" max="2781" width="9.140625" style="1"/>
    <col min="2782" max="2782" width="4.7109375" style="1" customWidth="1"/>
    <col min="2783" max="2783" width="9.140625" style="1" customWidth="1"/>
    <col min="2784" max="2784" width="21.42578125" style="1" customWidth="1"/>
    <col min="2785" max="2785" width="9.140625" style="1" customWidth="1"/>
    <col min="2786" max="2786" width="10.7109375" style="1" customWidth="1"/>
    <col min="2787" max="2787" width="11.28515625" style="1" customWidth="1"/>
    <col min="2788" max="2790" width="5.28515625" style="1" customWidth="1"/>
    <col min="2791" max="2791" width="14.28515625" style="1" customWidth="1"/>
    <col min="2792" max="2792" width="0" style="1" hidden="1" customWidth="1"/>
    <col min="2793" max="3037" width="9.140625" style="1"/>
    <col min="3038" max="3038" width="4.7109375" style="1" customWidth="1"/>
    <col min="3039" max="3039" width="9.140625" style="1" customWidth="1"/>
    <col min="3040" max="3040" width="21.42578125" style="1" customWidth="1"/>
    <col min="3041" max="3041" width="9.140625" style="1" customWidth="1"/>
    <col min="3042" max="3042" width="10.7109375" style="1" customWidth="1"/>
    <col min="3043" max="3043" width="11.28515625" style="1" customWidth="1"/>
    <col min="3044" max="3046" width="5.28515625" style="1" customWidth="1"/>
    <col min="3047" max="3047" width="14.28515625" style="1" customWidth="1"/>
    <col min="3048" max="3048" width="0" style="1" hidden="1" customWidth="1"/>
    <col min="3049" max="3293" width="9.140625" style="1"/>
    <col min="3294" max="3294" width="4.7109375" style="1" customWidth="1"/>
    <col min="3295" max="3295" width="9.140625" style="1" customWidth="1"/>
    <col min="3296" max="3296" width="21.42578125" style="1" customWidth="1"/>
    <col min="3297" max="3297" width="9.140625" style="1" customWidth="1"/>
    <col min="3298" max="3298" width="10.7109375" style="1" customWidth="1"/>
    <col min="3299" max="3299" width="11.28515625" style="1" customWidth="1"/>
    <col min="3300" max="3302" width="5.28515625" style="1" customWidth="1"/>
    <col min="3303" max="3303" width="14.28515625" style="1" customWidth="1"/>
    <col min="3304" max="3304" width="0" style="1" hidden="1" customWidth="1"/>
    <col min="3305" max="3549" width="9.140625" style="1"/>
    <col min="3550" max="3550" width="4.7109375" style="1" customWidth="1"/>
    <col min="3551" max="3551" width="9.140625" style="1" customWidth="1"/>
    <col min="3552" max="3552" width="21.42578125" style="1" customWidth="1"/>
    <col min="3553" max="3553" width="9.140625" style="1" customWidth="1"/>
    <col min="3554" max="3554" width="10.7109375" style="1" customWidth="1"/>
    <col min="3555" max="3555" width="11.28515625" style="1" customWidth="1"/>
    <col min="3556" max="3558" width="5.28515625" style="1" customWidth="1"/>
    <col min="3559" max="3559" width="14.28515625" style="1" customWidth="1"/>
    <col min="3560" max="3560" width="0" style="1" hidden="1" customWidth="1"/>
    <col min="3561" max="3805" width="9.140625" style="1"/>
    <col min="3806" max="3806" width="4.7109375" style="1" customWidth="1"/>
    <col min="3807" max="3807" width="9.140625" style="1" customWidth="1"/>
    <col min="3808" max="3808" width="21.42578125" style="1" customWidth="1"/>
    <col min="3809" max="3809" width="9.140625" style="1" customWidth="1"/>
    <col min="3810" max="3810" width="10.7109375" style="1" customWidth="1"/>
    <col min="3811" max="3811" width="11.28515625" style="1" customWidth="1"/>
    <col min="3812" max="3814" width="5.28515625" style="1" customWidth="1"/>
    <col min="3815" max="3815" width="14.28515625" style="1" customWidth="1"/>
    <col min="3816" max="3816" width="0" style="1" hidden="1" customWidth="1"/>
    <col min="3817" max="4061" width="9.140625" style="1"/>
    <col min="4062" max="4062" width="4.7109375" style="1" customWidth="1"/>
    <col min="4063" max="4063" width="9.140625" style="1" customWidth="1"/>
    <col min="4064" max="4064" width="21.42578125" style="1" customWidth="1"/>
    <col min="4065" max="4065" width="9.140625" style="1" customWidth="1"/>
    <col min="4066" max="4066" width="10.7109375" style="1" customWidth="1"/>
    <col min="4067" max="4067" width="11.28515625" style="1" customWidth="1"/>
    <col min="4068" max="4070" width="5.28515625" style="1" customWidth="1"/>
    <col min="4071" max="4071" width="14.28515625" style="1" customWidth="1"/>
    <col min="4072" max="4072" width="0" style="1" hidden="1" customWidth="1"/>
    <col min="4073" max="4317" width="9.140625" style="1"/>
    <col min="4318" max="4318" width="4.7109375" style="1" customWidth="1"/>
    <col min="4319" max="4319" width="9.140625" style="1" customWidth="1"/>
    <col min="4320" max="4320" width="21.42578125" style="1" customWidth="1"/>
    <col min="4321" max="4321" width="9.140625" style="1" customWidth="1"/>
    <col min="4322" max="4322" width="10.7109375" style="1" customWidth="1"/>
    <col min="4323" max="4323" width="11.28515625" style="1" customWidth="1"/>
    <col min="4324" max="4326" width="5.28515625" style="1" customWidth="1"/>
    <col min="4327" max="4327" width="14.28515625" style="1" customWidth="1"/>
    <col min="4328" max="4328" width="0" style="1" hidden="1" customWidth="1"/>
    <col min="4329" max="4573" width="9.140625" style="1"/>
    <col min="4574" max="4574" width="4.7109375" style="1" customWidth="1"/>
    <col min="4575" max="4575" width="9.140625" style="1" customWidth="1"/>
    <col min="4576" max="4576" width="21.42578125" style="1" customWidth="1"/>
    <col min="4577" max="4577" width="9.140625" style="1" customWidth="1"/>
    <col min="4578" max="4578" width="10.7109375" style="1" customWidth="1"/>
    <col min="4579" max="4579" width="11.28515625" style="1" customWidth="1"/>
    <col min="4580" max="4582" width="5.28515625" style="1" customWidth="1"/>
    <col min="4583" max="4583" width="14.28515625" style="1" customWidth="1"/>
    <col min="4584" max="4584" width="0" style="1" hidden="1" customWidth="1"/>
    <col min="4585" max="4829" width="9.140625" style="1"/>
    <col min="4830" max="4830" width="4.7109375" style="1" customWidth="1"/>
    <col min="4831" max="4831" width="9.140625" style="1" customWidth="1"/>
    <col min="4832" max="4832" width="21.42578125" style="1" customWidth="1"/>
    <col min="4833" max="4833" width="9.140625" style="1" customWidth="1"/>
    <col min="4834" max="4834" width="10.7109375" style="1" customWidth="1"/>
    <col min="4835" max="4835" width="11.28515625" style="1" customWidth="1"/>
    <col min="4836" max="4838" width="5.28515625" style="1" customWidth="1"/>
    <col min="4839" max="4839" width="14.28515625" style="1" customWidth="1"/>
    <col min="4840" max="4840" width="0" style="1" hidden="1" customWidth="1"/>
    <col min="4841" max="5085" width="9.140625" style="1"/>
    <col min="5086" max="5086" width="4.7109375" style="1" customWidth="1"/>
    <col min="5087" max="5087" width="9.140625" style="1" customWidth="1"/>
    <col min="5088" max="5088" width="21.42578125" style="1" customWidth="1"/>
    <col min="5089" max="5089" width="9.140625" style="1" customWidth="1"/>
    <col min="5090" max="5090" width="10.7109375" style="1" customWidth="1"/>
    <col min="5091" max="5091" width="11.28515625" style="1" customWidth="1"/>
    <col min="5092" max="5094" width="5.28515625" style="1" customWidth="1"/>
    <col min="5095" max="5095" width="14.28515625" style="1" customWidth="1"/>
    <col min="5096" max="5096" width="0" style="1" hidden="1" customWidth="1"/>
    <col min="5097" max="5341" width="9.140625" style="1"/>
    <col min="5342" max="5342" width="4.7109375" style="1" customWidth="1"/>
    <col min="5343" max="5343" width="9.140625" style="1" customWidth="1"/>
    <col min="5344" max="5344" width="21.42578125" style="1" customWidth="1"/>
    <col min="5345" max="5345" width="9.140625" style="1" customWidth="1"/>
    <col min="5346" max="5346" width="10.7109375" style="1" customWidth="1"/>
    <col min="5347" max="5347" width="11.28515625" style="1" customWidth="1"/>
    <col min="5348" max="5350" width="5.28515625" style="1" customWidth="1"/>
    <col min="5351" max="5351" width="14.28515625" style="1" customWidth="1"/>
    <col min="5352" max="5352" width="0" style="1" hidden="1" customWidth="1"/>
    <col min="5353" max="5597" width="9.140625" style="1"/>
    <col min="5598" max="5598" width="4.7109375" style="1" customWidth="1"/>
    <col min="5599" max="5599" width="9.140625" style="1" customWidth="1"/>
    <col min="5600" max="5600" width="21.42578125" style="1" customWidth="1"/>
    <col min="5601" max="5601" width="9.140625" style="1" customWidth="1"/>
    <col min="5602" max="5602" width="10.7109375" style="1" customWidth="1"/>
    <col min="5603" max="5603" width="11.28515625" style="1" customWidth="1"/>
    <col min="5604" max="5606" width="5.28515625" style="1" customWidth="1"/>
    <col min="5607" max="5607" width="14.28515625" style="1" customWidth="1"/>
    <col min="5608" max="5608" width="0" style="1" hidden="1" customWidth="1"/>
    <col min="5609" max="5853" width="9.140625" style="1"/>
    <col min="5854" max="5854" width="4.7109375" style="1" customWidth="1"/>
    <col min="5855" max="5855" width="9.140625" style="1" customWidth="1"/>
    <col min="5856" max="5856" width="21.42578125" style="1" customWidth="1"/>
    <col min="5857" max="5857" width="9.140625" style="1" customWidth="1"/>
    <col min="5858" max="5858" width="10.7109375" style="1" customWidth="1"/>
    <col min="5859" max="5859" width="11.28515625" style="1" customWidth="1"/>
    <col min="5860" max="5862" width="5.28515625" style="1" customWidth="1"/>
    <col min="5863" max="5863" width="14.28515625" style="1" customWidth="1"/>
    <col min="5864" max="5864" width="0" style="1" hidden="1" customWidth="1"/>
    <col min="5865" max="6109" width="9.140625" style="1"/>
    <col min="6110" max="6110" width="4.7109375" style="1" customWidth="1"/>
    <col min="6111" max="6111" width="9.140625" style="1" customWidth="1"/>
    <col min="6112" max="6112" width="21.42578125" style="1" customWidth="1"/>
    <col min="6113" max="6113" width="9.140625" style="1" customWidth="1"/>
    <col min="6114" max="6114" width="10.7109375" style="1" customWidth="1"/>
    <col min="6115" max="6115" width="11.28515625" style="1" customWidth="1"/>
    <col min="6116" max="6118" width="5.28515625" style="1" customWidth="1"/>
    <col min="6119" max="6119" width="14.28515625" style="1" customWidth="1"/>
    <col min="6120" max="6120" width="0" style="1" hidden="1" customWidth="1"/>
    <col min="6121" max="6365" width="9.140625" style="1"/>
    <col min="6366" max="6366" width="4.7109375" style="1" customWidth="1"/>
    <col min="6367" max="6367" width="9.140625" style="1" customWidth="1"/>
    <col min="6368" max="6368" width="21.42578125" style="1" customWidth="1"/>
    <col min="6369" max="6369" width="9.140625" style="1" customWidth="1"/>
    <col min="6370" max="6370" width="10.7109375" style="1" customWidth="1"/>
    <col min="6371" max="6371" width="11.28515625" style="1" customWidth="1"/>
    <col min="6372" max="6374" width="5.28515625" style="1" customWidth="1"/>
    <col min="6375" max="6375" width="14.28515625" style="1" customWidth="1"/>
    <col min="6376" max="6376" width="0" style="1" hidden="1" customWidth="1"/>
    <col min="6377" max="6621" width="9.140625" style="1"/>
    <col min="6622" max="6622" width="4.7109375" style="1" customWidth="1"/>
    <col min="6623" max="6623" width="9.140625" style="1" customWidth="1"/>
    <col min="6624" max="6624" width="21.42578125" style="1" customWidth="1"/>
    <col min="6625" max="6625" width="9.140625" style="1" customWidth="1"/>
    <col min="6626" max="6626" width="10.7109375" style="1" customWidth="1"/>
    <col min="6627" max="6627" width="11.28515625" style="1" customWidth="1"/>
    <col min="6628" max="6630" width="5.28515625" style="1" customWidth="1"/>
    <col min="6631" max="6631" width="14.28515625" style="1" customWidth="1"/>
    <col min="6632" max="6632" width="0" style="1" hidden="1" customWidth="1"/>
    <col min="6633" max="6877" width="9.140625" style="1"/>
    <col min="6878" max="6878" width="4.7109375" style="1" customWidth="1"/>
    <col min="6879" max="6879" width="9.140625" style="1" customWidth="1"/>
    <col min="6880" max="6880" width="21.42578125" style="1" customWidth="1"/>
    <col min="6881" max="6881" width="9.140625" style="1" customWidth="1"/>
    <col min="6882" max="6882" width="10.7109375" style="1" customWidth="1"/>
    <col min="6883" max="6883" width="11.28515625" style="1" customWidth="1"/>
    <col min="6884" max="6886" width="5.28515625" style="1" customWidth="1"/>
    <col min="6887" max="6887" width="14.28515625" style="1" customWidth="1"/>
    <col min="6888" max="6888" width="0" style="1" hidden="1" customWidth="1"/>
    <col min="6889" max="7133" width="9.140625" style="1"/>
    <col min="7134" max="7134" width="4.7109375" style="1" customWidth="1"/>
    <col min="7135" max="7135" width="9.140625" style="1" customWidth="1"/>
    <col min="7136" max="7136" width="21.42578125" style="1" customWidth="1"/>
    <col min="7137" max="7137" width="9.140625" style="1" customWidth="1"/>
    <col min="7138" max="7138" width="10.7109375" style="1" customWidth="1"/>
    <col min="7139" max="7139" width="11.28515625" style="1" customWidth="1"/>
    <col min="7140" max="7142" width="5.28515625" style="1" customWidth="1"/>
    <col min="7143" max="7143" width="14.28515625" style="1" customWidth="1"/>
    <col min="7144" max="7144" width="0" style="1" hidden="1" customWidth="1"/>
    <col min="7145" max="7389" width="9.140625" style="1"/>
    <col min="7390" max="7390" width="4.7109375" style="1" customWidth="1"/>
    <col min="7391" max="7391" width="9.140625" style="1" customWidth="1"/>
    <col min="7392" max="7392" width="21.42578125" style="1" customWidth="1"/>
    <col min="7393" max="7393" width="9.140625" style="1" customWidth="1"/>
    <col min="7394" max="7394" width="10.7109375" style="1" customWidth="1"/>
    <col min="7395" max="7395" width="11.28515625" style="1" customWidth="1"/>
    <col min="7396" max="7398" width="5.28515625" style="1" customWidth="1"/>
    <col min="7399" max="7399" width="14.28515625" style="1" customWidth="1"/>
    <col min="7400" max="7400" width="0" style="1" hidden="1" customWidth="1"/>
    <col min="7401" max="7645" width="9.140625" style="1"/>
    <col min="7646" max="7646" width="4.7109375" style="1" customWidth="1"/>
    <col min="7647" max="7647" width="9.140625" style="1" customWidth="1"/>
    <col min="7648" max="7648" width="21.42578125" style="1" customWidth="1"/>
    <col min="7649" max="7649" width="9.140625" style="1" customWidth="1"/>
    <col min="7650" max="7650" width="10.7109375" style="1" customWidth="1"/>
    <col min="7651" max="7651" width="11.28515625" style="1" customWidth="1"/>
    <col min="7652" max="7654" width="5.28515625" style="1" customWidth="1"/>
    <col min="7655" max="7655" width="14.28515625" style="1" customWidth="1"/>
    <col min="7656" max="7656" width="0" style="1" hidden="1" customWidth="1"/>
    <col min="7657" max="7901" width="9.140625" style="1"/>
    <col min="7902" max="7902" width="4.7109375" style="1" customWidth="1"/>
    <col min="7903" max="7903" width="9.140625" style="1" customWidth="1"/>
    <col min="7904" max="7904" width="21.42578125" style="1" customWidth="1"/>
    <col min="7905" max="7905" width="9.140625" style="1" customWidth="1"/>
    <col min="7906" max="7906" width="10.7109375" style="1" customWidth="1"/>
    <col min="7907" max="7907" width="11.28515625" style="1" customWidth="1"/>
    <col min="7908" max="7910" width="5.28515625" style="1" customWidth="1"/>
    <col min="7911" max="7911" width="14.28515625" style="1" customWidth="1"/>
    <col min="7912" max="7912" width="0" style="1" hidden="1" customWidth="1"/>
    <col min="7913" max="8157" width="9.140625" style="1"/>
    <col min="8158" max="8158" width="4.7109375" style="1" customWidth="1"/>
    <col min="8159" max="8159" width="9.140625" style="1" customWidth="1"/>
    <col min="8160" max="8160" width="21.42578125" style="1" customWidth="1"/>
    <col min="8161" max="8161" width="9.140625" style="1" customWidth="1"/>
    <col min="8162" max="8162" width="10.7109375" style="1" customWidth="1"/>
    <col min="8163" max="8163" width="11.28515625" style="1" customWidth="1"/>
    <col min="8164" max="8166" width="5.28515625" style="1" customWidth="1"/>
    <col min="8167" max="8167" width="14.28515625" style="1" customWidth="1"/>
    <col min="8168" max="8168" width="0" style="1" hidden="1" customWidth="1"/>
    <col min="8169" max="8413" width="9.140625" style="1"/>
    <col min="8414" max="8414" width="4.7109375" style="1" customWidth="1"/>
    <col min="8415" max="8415" width="9.140625" style="1" customWidth="1"/>
    <col min="8416" max="8416" width="21.42578125" style="1" customWidth="1"/>
    <col min="8417" max="8417" width="9.140625" style="1" customWidth="1"/>
    <col min="8418" max="8418" width="10.7109375" style="1" customWidth="1"/>
    <col min="8419" max="8419" width="11.28515625" style="1" customWidth="1"/>
    <col min="8420" max="8422" width="5.28515625" style="1" customWidth="1"/>
    <col min="8423" max="8423" width="14.28515625" style="1" customWidth="1"/>
    <col min="8424" max="8424" width="0" style="1" hidden="1" customWidth="1"/>
    <col min="8425" max="8669" width="9.140625" style="1"/>
    <col min="8670" max="8670" width="4.7109375" style="1" customWidth="1"/>
    <col min="8671" max="8671" width="9.140625" style="1" customWidth="1"/>
    <col min="8672" max="8672" width="21.42578125" style="1" customWidth="1"/>
    <col min="8673" max="8673" width="9.140625" style="1" customWidth="1"/>
    <col min="8674" max="8674" width="10.7109375" style="1" customWidth="1"/>
    <col min="8675" max="8675" width="11.28515625" style="1" customWidth="1"/>
    <col min="8676" max="8678" width="5.28515625" style="1" customWidth="1"/>
    <col min="8679" max="8679" width="14.28515625" style="1" customWidth="1"/>
    <col min="8680" max="8680" width="0" style="1" hidden="1" customWidth="1"/>
    <col min="8681" max="8925" width="9.140625" style="1"/>
    <col min="8926" max="8926" width="4.7109375" style="1" customWidth="1"/>
    <col min="8927" max="8927" width="9.140625" style="1" customWidth="1"/>
    <col min="8928" max="8928" width="21.42578125" style="1" customWidth="1"/>
    <col min="8929" max="8929" width="9.140625" style="1" customWidth="1"/>
    <col min="8930" max="8930" width="10.7109375" style="1" customWidth="1"/>
    <col min="8931" max="8931" width="11.28515625" style="1" customWidth="1"/>
    <col min="8932" max="8934" width="5.28515625" style="1" customWidth="1"/>
    <col min="8935" max="8935" width="14.28515625" style="1" customWidth="1"/>
    <col min="8936" max="8936" width="0" style="1" hidden="1" customWidth="1"/>
    <col min="8937" max="9181" width="9.140625" style="1"/>
    <col min="9182" max="9182" width="4.7109375" style="1" customWidth="1"/>
    <col min="9183" max="9183" width="9.140625" style="1" customWidth="1"/>
    <col min="9184" max="9184" width="21.42578125" style="1" customWidth="1"/>
    <col min="9185" max="9185" width="9.140625" style="1" customWidth="1"/>
    <col min="9186" max="9186" width="10.7109375" style="1" customWidth="1"/>
    <col min="9187" max="9187" width="11.28515625" style="1" customWidth="1"/>
    <col min="9188" max="9190" width="5.28515625" style="1" customWidth="1"/>
    <col min="9191" max="9191" width="14.28515625" style="1" customWidth="1"/>
    <col min="9192" max="9192" width="0" style="1" hidden="1" customWidth="1"/>
    <col min="9193" max="9437" width="9.140625" style="1"/>
    <col min="9438" max="9438" width="4.7109375" style="1" customWidth="1"/>
    <col min="9439" max="9439" width="9.140625" style="1" customWidth="1"/>
    <col min="9440" max="9440" width="21.42578125" style="1" customWidth="1"/>
    <col min="9441" max="9441" width="9.140625" style="1" customWidth="1"/>
    <col min="9442" max="9442" width="10.7109375" style="1" customWidth="1"/>
    <col min="9443" max="9443" width="11.28515625" style="1" customWidth="1"/>
    <col min="9444" max="9446" width="5.28515625" style="1" customWidth="1"/>
    <col min="9447" max="9447" width="14.28515625" style="1" customWidth="1"/>
    <col min="9448" max="9448" width="0" style="1" hidden="1" customWidth="1"/>
    <col min="9449" max="9693" width="9.140625" style="1"/>
    <col min="9694" max="9694" width="4.7109375" style="1" customWidth="1"/>
    <col min="9695" max="9695" width="9.140625" style="1" customWidth="1"/>
    <col min="9696" max="9696" width="21.42578125" style="1" customWidth="1"/>
    <col min="9697" max="9697" width="9.140625" style="1" customWidth="1"/>
    <col min="9698" max="9698" width="10.7109375" style="1" customWidth="1"/>
    <col min="9699" max="9699" width="11.28515625" style="1" customWidth="1"/>
    <col min="9700" max="9702" width="5.28515625" style="1" customWidth="1"/>
    <col min="9703" max="9703" width="14.28515625" style="1" customWidth="1"/>
    <col min="9704" max="9704" width="0" style="1" hidden="1" customWidth="1"/>
    <col min="9705" max="9949" width="9.140625" style="1"/>
    <col min="9950" max="9950" width="4.7109375" style="1" customWidth="1"/>
    <col min="9951" max="9951" width="9.140625" style="1" customWidth="1"/>
    <col min="9952" max="9952" width="21.42578125" style="1" customWidth="1"/>
    <col min="9953" max="9953" width="9.140625" style="1" customWidth="1"/>
    <col min="9954" max="9954" width="10.7109375" style="1" customWidth="1"/>
    <col min="9955" max="9955" width="11.28515625" style="1" customWidth="1"/>
    <col min="9956" max="9958" width="5.28515625" style="1" customWidth="1"/>
    <col min="9959" max="9959" width="14.28515625" style="1" customWidth="1"/>
    <col min="9960" max="9960" width="0" style="1" hidden="1" customWidth="1"/>
    <col min="9961" max="10205" width="9.140625" style="1"/>
    <col min="10206" max="10206" width="4.7109375" style="1" customWidth="1"/>
    <col min="10207" max="10207" width="9.140625" style="1" customWidth="1"/>
    <col min="10208" max="10208" width="21.42578125" style="1" customWidth="1"/>
    <col min="10209" max="10209" width="9.140625" style="1" customWidth="1"/>
    <col min="10210" max="10210" width="10.7109375" style="1" customWidth="1"/>
    <col min="10211" max="10211" width="11.28515625" style="1" customWidth="1"/>
    <col min="10212" max="10214" width="5.28515625" style="1" customWidth="1"/>
    <col min="10215" max="10215" width="14.28515625" style="1" customWidth="1"/>
    <col min="10216" max="10216" width="0" style="1" hidden="1" customWidth="1"/>
    <col min="10217" max="10461" width="9.140625" style="1"/>
    <col min="10462" max="10462" width="4.7109375" style="1" customWidth="1"/>
    <col min="10463" max="10463" width="9.140625" style="1" customWidth="1"/>
    <col min="10464" max="10464" width="21.42578125" style="1" customWidth="1"/>
    <col min="10465" max="10465" width="9.140625" style="1" customWidth="1"/>
    <col min="10466" max="10466" width="10.7109375" style="1" customWidth="1"/>
    <col min="10467" max="10467" width="11.28515625" style="1" customWidth="1"/>
    <col min="10468" max="10470" width="5.28515625" style="1" customWidth="1"/>
    <col min="10471" max="10471" width="14.28515625" style="1" customWidth="1"/>
    <col min="10472" max="10472" width="0" style="1" hidden="1" customWidth="1"/>
    <col min="10473" max="10717" width="9.140625" style="1"/>
    <col min="10718" max="10718" width="4.7109375" style="1" customWidth="1"/>
    <col min="10719" max="10719" width="9.140625" style="1" customWidth="1"/>
    <col min="10720" max="10720" width="21.42578125" style="1" customWidth="1"/>
    <col min="10721" max="10721" width="9.140625" style="1" customWidth="1"/>
    <col min="10722" max="10722" width="10.7109375" style="1" customWidth="1"/>
    <col min="10723" max="10723" width="11.28515625" style="1" customWidth="1"/>
    <col min="10724" max="10726" width="5.28515625" style="1" customWidth="1"/>
    <col min="10727" max="10727" width="14.28515625" style="1" customWidth="1"/>
    <col min="10728" max="10728" width="0" style="1" hidden="1" customWidth="1"/>
    <col min="10729" max="10973" width="9.140625" style="1"/>
    <col min="10974" max="10974" width="4.7109375" style="1" customWidth="1"/>
    <col min="10975" max="10975" width="9.140625" style="1" customWidth="1"/>
    <col min="10976" max="10976" width="21.42578125" style="1" customWidth="1"/>
    <col min="10977" max="10977" width="9.140625" style="1" customWidth="1"/>
    <col min="10978" max="10978" width="10.7109375" style="1" customWidth="1"/>
    <col min="10979" max="10979" width="11.28515625" style="1" customWidth="1"/>
    <col min="10980" max="10982" width="5.28515625" style="1" customWidth="1"/>
    <col min="10983" max="10983" width="14.28515625" style="1" customWidth="1"/>
    <col min="10984" max="10984" width="0" style="1" hidden="1" customWidth="1"/>
    <col min="10985" max="11229" width="9.140625" style="1"/>
    <col min="11230" max="11230" width="4.7109375" style="1" customWidth="1"/>
    <col min="11231" max="11231" width="9.140625" style="1" customWidth="1"/>
    <col min="11232" max="11232" width="21.42578125" style="1" customWidth="1"/>
    <col min="11233" max="11233" width="9.140625" style="1" customWidth="1"/>
    <col min="11234" max="11234" width="10.7109375" style="1" customWidth="1"/>
    <col min="11235" max="11235" width="11.28515625" style="1" customWidth="1"/>
    <col min="11236" max="11238" width="5.28515625" style="1" customWidth="1"/>
    <col min="11239" max="11239" width="14.28515625" style="1" customWidth="1"/>
    <col min="11240" max="11240" width="0" style="1" hidden="1" customWidth="1"/>
    <col min="11241" max="11485" width="9.140625" style="1"/>
    <col min="11486" max="11486" width="4.7109375" style="1" customWidth="1"/>
    <col min="11487" max="11487" width="9.140625" style="1" customWidth="1"/>
    <col min="11488" max="11488" width="21.42578125" style="1" customWidth="1"/>
    <col min="11489" max="11489" width="9.140625" style="1" customWidth="1"/>
    <col min="11490" max="11490" width="10.7109375" style="1" customWidth="1"/>
    <col min="11491" max="11491" width="11.28515625" style="1" customWidth="1"/>
    <col min="11492" max="11494" width="5.28515625" style="1" customWidth="1"/>
    <col min="11495" max="11495" width="14.28515625" style="1" customWidth="1"/>
    <col min="11496" max="11496" width="0" style="1" hidden="1" customWidth="1"/>
    <col min="11497" max="11741" width="9.140625" style="1"/>
    <col min="11742" max="11742" width="4.7109375" style="1" customWidth="1"/>
    <col min="11743" max="11743" width="9.140625" style="1" customWidth="1"/>
    <col min="11744" max="11744" width="21.42578125" style="1" customWidth="1"/>
    <col min="11745" max="11745" width="9.140625" style="1" customWidth="1"/>
    <col min="11746" max="11746" width="10.7109375" style="1" customWidth="1"/>
    <col min="11747" max="11747" width="11.28515625" style="1" customWidth="1"/>
    <col min="11748" max="11750" width="5.28515625" style="1" customWidth="1"/>
    <col min="11751" max="11751" width="14.28515625" style="1" customWidth="1"/>
    <col min="11752" max="11752" width="0" style="1" hidden="1" customWidth="1"/>
    <col min="11753" max="11997" width="9.140625" style="1"/>
    <col min="11998" max="11998" width="4.7109375" style="1" customWidth="1"/>
    <col min="11999" max="11999" width="9.140625" style="1" customWidth="1"/>
    <col min="12000" max="12000" width="21.42578125" style="1" customWidth="1"/>
    <col min="12001" max="12001" width="9.140625" style="1" customWidth="1"/>
    <col min="12002" max="12002" width="10.7109375" style="1" customWidth="1"/>
    <col min="12003" max="12003" width="11.28515625" style="1" customWidth="1"/>
    <col min="12004" max="12006" width="5.28515625" style="1" customWidth="1"/>
    <col min="12007" max="12007" width="14.28515625" style="1" customWidth="1"/>
    <col min="12008" max="12008" width="0" style="1" hidden="1" customWidth="1"/>
    <col min="12009" max="12253" width="9.140625" style="1"/>
    <col min="12254" max="12254" width="4.7109375" style="1" customWidth="1"/>
    <col min="12255" max="12255" width="9.140625" style="1" customWidth="1"/>
    <col min="12256" max="12256" width="21.42578125" style="1" customWidth="1"/>
    <col min="12257" max="12257" width="9.140625" style="1" customWidth="1"/>
    <col min="12258" max="12258" width="10.7109375" style="1" customWidth="1"/>
    <col min="12259" max="12259" width="11.28515625" style="1" customWidth="1"/>
    <col min="12260" max="12262" width="5.28515625" style="1" customWidth="1"/>
    <col min="12263" max="12263" width="14.28515625" style="1" customWidth="1"/>
    <col min="12264" max="12264" width="0" style="1" hidden="1" customWidth="1"/>
    <col min="12265" max="12509" width="9.140625" style="1"/>
    <col min="12510" max="12510" width="4.7109375" style="1" customWidth="1"/>
    <col min="12511" max="12511" width="9.140625" style="1" customWidth="1"/>
    <col min="12512" max="12512" width="21.42578125" style="1" customWidth="1"/>
    <col min="12513" max="12513" width="9.140625" style="1" customWidth="1"/>
    <col min="12514" max="12514" width="10.7109375" style="1" customWidth="1"/>
    <col min="12515" max="12515" width="11.28515625" style="1" customWidth="1"/>
    <col min="12516" max="12518" width="5.28515625" style="1" customWidth="1"/>
    <col min="12519" max="12519" width="14.28515625" style="1" customWidth="1"/>
    <col min="12520" max="12520" width="0" style="1" hidden="1" customWidth="1"/>
    <col min="12521" max="12765" width="9.140625" style="1"/>
    <col min="12766" max="12766" width="4.7109375" style="1" customWidth="1"/>
    <col min="12767" max="12767" width="9.140625" style="1" customWidth="1"/>
    <col min="12768" max="12768" width="21.42578125" style="1" customWidth="1"/>
    <col min="12769" max="12769" width="9.140625" style="1" customWidth="1"/>
    <col min="12770" max="12770" width="10.7109375" style="1" customWidth="1"/>
    <col min="12771" max="12771" width="11.28515625" style="1" customWidth="1"/>
    <col min="12772" max="12774" width="5.28515625" style="1" customWidth="1"/>
    <col min="12775" max="12775" width="14.28515625" style="1" customWidth="1"/>
    <col min="12776" max="12776" width="0" style="1" hidden="1" customWidth="1"/>
    <col min="12777" max="13021" width="9.140625" style="1"/>
    <col min="13022" max="13022" width="4.7109375" style="1" customWidth="1"/>
    <col min="13023" max="13023" width="9.140625" style="1" customWidth="1"/>
    <col min="13024" max="13024" width="21.42578125" style="1" customWidth="1"/>
    <col min="13025" max="13025" width="9.140625" style="1" customWidth="1"/>
    <col min="13026" max="13026" width="10.7109375" style="1" customWidth="1"/>
    <col min="13027" max="13027" width="11.28515625" style="1" customWidth="1"/>
    <col min="13028" max="13030" width="5.28515625" style="1" customWidth="1"/>
    <col min="13031" max="13031" width="14.28515625" style="1" customWidth="1"/>
    <col min="13032" max="13032" width="0" style="1" hidden="1" customWidth="1"/>
    <col min="13033" max="13277" width="9.140625" style="1"/>
    <col min="13278" max="13278" width="4.7109375" style="1" customWidth="1"/>
    <col min="13279" max="13279" width="9.140625" style="1" customWidth="1"/>
    <col min="13280" max="13280" width="21.42578125" style="1" customWidth="1"/>
    <col min="13281" max="13281" width="9.140625" style="1" customWidth="1"/>
    <col min="13282" max="13282" width="10.7109375" style="1" customWidth="1"/>
    <col min="13283" max="13283" width="11.28515625" style="1" customWidth="1"/>
    <col min="13284" max="13286" width="5.28515625" style="1" customWidth="1"/>
    <col min="13287" max="13287" width="14.28515625" style="1" customWidth="1"/>
    <col min="13288" max="13288" width="0" style="1" hidden="1" customWidth="1"/>
    <col min="13289" max="13533" width="9.140625" style="1"/>
    <col min="13534" max="13534" width="4.7109375" style="1" customWidth="1"/>
    <col min="13535" max="13535" width="9.140625" style="1" customWidth="1"/>
    <col min="13536" max="13536" width="21.42578125" style="1" customWidth="1"/>
    <col min="13537" max="13537" width="9.140625" style="1" customWidth="1"/>
    <col min="13538" max="13538" width="10.7109375" style="1" customWidth="1"/>
    <col min="13539" max="13539" width="11.28515625" style="1" customWidth="1"/>
    <col min="13540" max="13542" width="5.28515625" style="1" customWidth="1"/>
    <col min="13543" max="13543" width="14.28515625" style="1" customWidth="1"/>
    <col min="13544" max="13544" width="0" style="1" hidden="1" customWidth="1"/>
    <col min="13545" max="13789" width="9.140625" style="1"/>
    <col min="13790" max="13790" width="4.7109375" style="1" customWidth="1"/>
    <col min="13791" max="13791" width="9.140625" style="1" customWidth="1"/>
    <col min="13792" max="13792" width="21.42578125" style="1" customWidth="1"/>
    <col min="13793" max="13793" width="9.140625" style="1" customWidth="1"/>
    <col min="13794" max="13794" width="10.7109375" style="1" customWidth="1"/>
    <col min="13795" max="13795" width="11.28515625" style="1" customWidth="1"/>
    <col min="13796" max="13798" width="5.28515625" style="1" customWidth="1"/>
    <col min="13799" max="13799" width="14.28515625" style="1" customWidth="1"/>
    <col min="13800" max="13800" width="0" style="1" hidden="1" customWidth="1"/>
    <col min="13801" max="14045" width="9.140625" style="1"/>
    <col min="14046" max="14046" width="4.7109375" style="1" customWidth="1"/>
    <col min="14047" max="14047" width="9.140625" style="1" customWidth="1"/>
    <col min="14048" max="14048" width="21.42578125" style="1" customWidth="1"/>
    <col min="14049" max="14049" width="9.140625" style="1" customWidth="1"/>
    <col min="14050" max="14050" width="10.7109375" style="1" customWidth="1"/>
    <col min="14051" max="14051" width="11.28515625" style="1" customWidth="1"/>
    <col min="14052" max="14054" width="5.28515625" style="1" customWidth="1"/>
    <col min="14055" max="14055" width="14.28515625" style="1" customWidth="1"/>
    <col min="14056" max="14056" width="0" style="1" hidden="1" customWidth="1"/>
    <col min="14057" max="14301" width="9.140625" style="1"/>
    <col min="14302" max="14302" width="4.7109375" style="1" customWidth="1"/>
    <col min="14303" max="14303" width="9.140625" style="1" customWidth="1"/>
    <col min="14304" max="14304" width="21.42578125" style="1" customWidth="1"/>
    <col min="14305" max="14305" width="9.140625" style="1" customWidth="1"/>
    <col min="14306" max="14306" width="10.7109375" style="1" customWidth="1"/>
    <col min="14307" max="14307" width="11.28515625" style="1" customWidth="1"/>
    <col min="14308" max="14310" width="5.28515625" style="1" customWidth="1"/>
    <col min="14311" max="14311" width="14.28515625" style="1" customWidth="1"/>
    <col min="14312" max="14312" width="0" style="1" hidden="1" customWidth="1"/>
    <col min="14313" max="14557" width="9.140625" style="1"/>
    <col min="14558" max="14558" width="4.7109375" style="1" customWidth="1"/>
    <col min="14559" max="14559" width="9.140625" style="1" customWidth="1"/>
    <col min="14560" max="14560" width="21.42578125" style="1" customWidth="1"/>
    <col min="14561" max="14561" width="9.140625" style="1" customWidth="1"/>
    <col min="14562" max="14562" width="10.7109375" style="1" customWidth="1"/>
    <col min="14563" max="14563" width="11.28515625" style="1" customWidth="1"/>
    <col min="14564" max="14566" width="5.28515625" style="1" customWidth="1"/>
    <col min="14567" max="14567" width="14.28515625" style="1" customWidth="1"/>
    <col min="14568" max="14568" width="0" style="1" hidden="1" customWidth="1"/>
    <col min="14569" max="14813" width="9.140625" style="1"/>
    <col min="14814" max="14814" width="4.7109375" style="1" customWidth="1"/>
    <col min="14815" max="14815" width="9.140625" style="1" customWidth="1"/>
    <col min="14816" max="14816" width="21.42578125" style="1" customWidth="1"/>
    <col min="14817" max="14817" width="9.140625" style="1" customWidth="1"/>
    <col min="14818" max="14818" width="10.7109375" style="1" customWidth="1"/>
    <col min="14819" max="14819" width="11.28515625" style="1" customWidth="1"/>
    <col min="14820" max="14822" width="5.28515625" style="1" customWidth="1"/>
    <col min="14823" max="14823" width="14.28515625" style="1" customWidth="1"/>
    <col min="14824" max="14824" width="0" style="1" hidden="1" customWidth="1"/>
    <col min="14825" max="15069" width="9.140625" style="1"/>
    <col min="15070" max="15070" width="4.7109375" style="1" customWidth="1"/>
    <col min="15071" max="15071" width="9.140625" style="1" customWidth="1"/>
    <col min="15072" max="15072" width="21.42578125" style="1" customWidth="1"/>
    <col min="15073" max="15073" width="9.140625" style="1" customWidth="1"/>
    <col min="15074" max="15074" width="10.7109375" style="1" customWidth="1"/>
    <col min="15075" max="15075" width="11.28515625" style="1" customWidth="1"/>
    <col min="15076" max="15078" width="5.28515625" style="1" customWidth="1"/>
    <col min="15079" max="15079" width="14.28515625" style="1" customWidth="1"/>
    <col min="15080" max="15080" width="0" style="1" hidden="1" customWidth="1"/>
    <col min="15081" max="15325" width="9.140625" style="1"/>
    <col min="15326" max="15326" width="4.7109375" style="1" customWidth="1"/>
    <col min="15327" max="15327" width="9.140625" style="1" customWidth="1"/>
    <col min="15328" max="15328" width="21.42578125" style="1" customWidth="1"/>
    <col min="15329" max="15329" width="9.140625" style="1" customWidth="1"/>
    <col min="15330" max="15330" width="10.7109375" style="1" customWidth="1"/>
    <col min="15331" max="15331" width="11.28515625" style="1" customWidth="1"/>
    <col min="15332" max="15334" width="5.28515625" style="1" customWidth="1"/>
    <col min="15335" max="15335" width="14.28515625" style="1" customWidth="1"/>
    <col min="15336" max="15336" width="0" style="1" hidden="1" customWidth="1"/>
    <col min="15337" max="15581" width="9.140625" style="1"/>
    <col min="15582" max="15582" width="4.7109375" style="1" customWidth="1"/>
    <col min="15583" max="15583" width="9.140625" style="1" customWidth="1"/>
    <col min="15584" max="15584" width="21.42578125" style="1" customWidth="1"/>
    <col min="15585" max="15585" width="9.140625" style="1" customWidth="1"/>
    <col min="15586" max="15586" width="10.7109375" style="1" customWidth="1"/>
    <col min="15587" max="15587" width="11.28515625" style="1" customWidth="1"/>
    <col min="15588" max="15590" width="5.28515625" style="1" customWidth="1"/>
    <col min="15591" max="15591" width="14.28515625" style="1" customWidth="1"/>
    <col min="15592" max="15592" width="0" style="1" hidden="1" customWidth="1"/>
    <col min="15593" max="15837" width="9.140625" style="1"/>
    <col min="15838" max="15838" width="4.7109375" style="1" customWidth="1"/>
    <col min="15839" max="15839" width="9.140625" style="1" customWidth="1"/>
    <col min="15840" max="15840" width="21.42578125" style="1" customWidth="1"/>
    <col min="15841" max="15841" width="9.140625" style="1" customWidth="1"/>
    <col min="15842" max="15842" width="10.7109375" style="1" customWidth="1"/>
    <col min="15843" max="15843" width="11.28515625" style="1" customWidth="1"/>
    <col min="15844" max="15846" width="5.28515625" style="1" customWidth="1"/>
    <col min="15847" max="15847" width="14.28515625" style="1" customWidth="1"/>
    <col min="15848" max="15848" width="0" style="1" hidden="1" customWidth="1"/>
    <col min="15849" max="16093" width="9.140625" style="1"/>
    <col min="16094" max="16094" width="4.7109375" style="1" customWidth="1"/>
    <col min="16095" max="16095" width="9.140625" style="1" customWidth="1"/>
    <col min="16096" max="16096" width="21.42578125" style="1" customWidth="1"/>
    <col min="16097" max="16097" width="9.140625" style="1" customWidth="1"/>
    <col min="16098" max="16098" width="10.7109375" style="1" customWidth="1"/>
    <col min="16099" max="16099" width="11.28515625" style="1" customWidth="1"/>
    <col min="16100" max="16102" width="5.28515625" style="1" customWidth="1"/>
    <col min="16103" max="16103" width="14.28515625" style="1" customWidth="1"/>
    <col min="16104" max="16104" width="0" style="1" hidden="1" customWidth="1"/>
    <col min="16105" max="16354" width="9.140625" style="1"/>
    <col min="16355" max="16360" width="9.140625" style="1" customWidth="1"/>
    <col min="16361" max="16384" width="9.140625" style="1"/>
  </cols>
  <sheetData>
    <row r="1" spans="1:16" ht="15">
      <c r="A1" s="58" t="s">
        <v>19</v>
      </c>
      <c r="B1" s="58"/>
      <c r="C1" s="58"/>
      <c r="D1" s="59" t="s">
        <v>63</v>
      </c>
      <c r="E1" s="59"/>
      <c r="F1" s="59"/>
      <c r="G1" s="59"/>
      <c r="H1" s="59"/>
      <c r="I1" s="59"/>
      <c r="J1" s="59"/>
      <c r="K1" s="59"/>
      <c r="L1" s="59"/>
    </row>
    <row r="2" spans="1:16" ht="14.25">
      <c r="A2" s="60" t="s">
        <v>10</v>
      </c>
      <c r="B2" s="60"/>
      <c r="C2" s="60"/>
      <c r="D2" s="59" t="s">
        <v>150</v>
      </c>
      <c r="E2" s="59"/>
      <c r="F2" s="59"/>
      <c r="G2" s="59"/>
      <c r="H2" s="59"/>
      <c r="I2" s="59"/>
      <c r="J2" s="59"/>
      <c r="K2" s="59"/>
      <c r="L2" s="59"/>
    </row>
    <row r="3" spans="1:16">
      <c r="K3" s="18">
        <v>100</v>
      </c>
    </row>
    <row r="4" spans="1:16" s="3" customFormat="1" ht="33" customHeight="1">
      <c r="A4" s="61" t="s">
        <v>0</v>
      </c>
      <c r="B4" s="61" t="s">
        <v>1</v>
      </c>
      <c r="C4" s="63" t="s">
        <v>2</v>
      </c>
      <c r="D4" s="65" t="s">
        <v>3</v>
      </c>
      <c r="E4" s="65" t="s">
        <v>8</v>
      </c>
      <c r="F4" s="7" t="s">
        <v>5</v>
      </c>
      <c r="G4" s="67" t="s">
        <v>9</v>
      </c>
      <c r="H4" s="68"/>
      <c r="I4" s="68"/>
      <c r="J4" s="69"/>
      <c r="K4" s="70" t="s">
        <v>11</v>
      </c>
      <c r="L4" s="71"/>
      <c r="M4" s="4" t="s">
        <v>4</v>
      </c>
    </row>
    <row r="5" spans="1:16" s="3" customFormat="1" ht="15" customHeight="1">
      <c r="A5" s="62"/>
      <c r="B5" s="62"/>
      <c r="C5" s="64"/>
      <c r="D5" s="66"/>
      <c r="E5" s="66"/>
      <c r="F5" s="8">
        <v>30</v>
      </c>
      <c r="G5" s="25" t="s">
        <v>6</v>
      </c>
      <c r="H5" s="25" t="s">
        <v>23</v>
      </c>
      <c r="I5" s="25" t="s">
        <v>7</v>
      </c>
      <c r="J5" s="9">
        <v>70</v>
      </c>
      <c r="K5" s="19" t="s">
        <v>18</v>
      </c>
      <c r="L5" s="20" t="s">
        <v>17</v>
      </c>
      <c r="M5" s="4"/>
    </row>
    <row r="6" spans="1:16" s="22" customFormat="1" ht="20.100000000000001" customHeight="1">
      <c r="A6" s="21">
        <f t="shared" ref="A6:A66" si="0">A5+1</f>
        <v>1</v>
      </c>
      <c r="B6" s="26">
        <v>1811615913</v>
      </c>
      <c r="C6" s="27" t="s">
        <v>143</v>
      </c>
      <c r="D6" s="28" t="s">
        <v>56</v>
      </c>
      <c r="E6" s="24" t="s">
        <v>67</v>
      </c>
      <c r="F6" s="33">
        <v>7.6</v>
      </c>
      <c r="G6" s="33">
        <v>7.5</v>
      </c>
      <c r="H6" s="33">
        <v>7.5</v>
      </c>
      <c r="I6" s="33">
        <v>7.5</v>
      </c>
      <c r="J6" s="34">
        <f>AVERAGE(G6:I6)</f>
        <v>7.5</v>
      </c>
      <c r="K6" s="34">
        <f t="shared" ref="K6:K11" si="1">IF(J6&lt;5.5,0,ROUND(SUMPRODUCT(F6:J6,$F$5:$J$5)/$K$3,1))</f>
        <v>7.5</v>
      </c>
      <c r="L6" s="35" t="s">
        <v>151</v>
      </c>
      <c r="M6" s="22">
        <v>1</v>
      </c>
      <c r="N6" s="23">
        <f t="shared" ref="N6:P66" si="2">$J6-G6</f>
        <v>0</v>
      </c>
      <c r="O6" s="23">
        <f t="shared" si="2"/>
        <v>0</v>
      </c>
      <c r="P6" s="23">
        <f t="shared" si="2"/>
        <v>0</v>
      </c>
    </row>
    <row r="7" spans="1:16" s="22" customFormat="1" ht="20.100000000000001" customHeight="1">
      <c r="A7" s="21">
        <f t="shared" si="0"/>
        <v>2</v>
      </c>
      <c r="B7" s="26">
        <v>2010615688</v>
      </c>
      <c r="C7" s="27" t="s">
        <v>62</v>
      </c>
      <c r="D7" s="28" t="s">
        <v>144</v>
      </c>
      <c r="E7" s="24" t="s">
        <v>145</v>
      </c>
      <c r="F7" s="33">
        <v>7.6</v>
      </c>
      <c r="G7" s="33">
        <v>7</v>
      </c>
      <c r="H7" s="33">
        <v>7</v>
      </c>
      <c r="I7" s="33">
        <v>7</v>
      </c>
      <c r="J7" s="34">
        <f t="shared" ref="J7:J11" si="3">AVERAGE(G7:I7)</f>
        <v>7</v>
      </c>
      <c r="K7" s="34">
        <f t="shared" si="1"/>
        <v>7.2</v>
      </c>
      <c r="L7" s="35" t="s">
        <v>165</v>
      </c>
      <c r="M7" s="22">
        <v>1</v>
      </c>
      <c r="N7" s="23">
        <f t="shared" si="2"/>
        <v>0</v>
      </c>
      <c r="O7" s="23">
        <f t="shared" si="2"/>
        <v>0</v>
      </c>
      <c r="P7" s="23">
        <f t="shared" si="2"/>
        <v>0</v>
      </c>
    </row>
    <row r="8" spans="1:16" s="22" customFormat="1" ht="20.100000000000001" customHeight="1">
      <c r="A8" s="21">
        <f t="shared" si="0"/>
        <v>3</v>
      </c>
      <c r="B8" s="26">
        <v>161217626</v>
      </c>
      <c r="C8" s="27" t="s">
        <v>146</v>
      </c>
      <c r="D8" s="28" t="s">
        <v>49</v>
      </c>
      <c r="E8" s="24" t="s">
        <v>66</v>
      </c>
      <c r="F8" s="33">
        <v>7.7</v>
      </c>
      <c r="G8" s="33">
        <v>7.2</v>
      </c>
      <c r="H8" s="33">
        <v>7</v>
      </c>
      <c r="I8" s="33">
        <v>7</v>
      </c>
      <c r="J8" s="34">
        <f t="shared" si="3"/>
        <v>7.0666666666666664</v>
      </c>
      <c r="K8" s="34">
        <f t="shared" si="1"/>
        <v>7.3</v>
      </c>
      <c r="L8" s="35" t="s">
        <v>173</v>
      </c>
      <c r="M8" s="22">
        <v>1</v>
      </c>
      <c r="N8" s="23">
        <f t="shared" si="2"/>
        <v>-0.13333333333333375</v>
      </c>
      <c r="O8" s="23">
        <f t="shared" si="2"/>
        <v>6.666666666666643E-2</v>
      </c>
      <c r="P8" s="23">
        <f t="shared" si="2"/>
        <v>6.666666666666643E-2</v>
      </c>
    </row>
    <row r="9" spans="1:16" s="22" customFormat="1" ht="20.100000000000001" customHeight="1">
      <c r="A9" s="21">
        <f t="shared" si="0"/>
        <v>4</v>
      </c>
      <c r="B9" s="26">
        <v>1911616911</v>
      </c>
      <c r="C9" s="27" t="s">
        <v>147</v>
      </c>
      <c r="D9" s="28" t="s">
        <v>148</v>
      </c>
      <c r="E9" s="24" t="s">
        <v>65</v>
      </c>
      <c r="F9" s="33">
        <v>7.4</v>
      </c>
      <c r="G9" s="33">
        <v>6.5</v>
      </c>
      <c r="H9" s="33">
        <v>6.5</v>
      </c>
      <c r="I9" s="33">
        <v>6.5</v>
      </c>
      <c r="J9" s="34">
        <f t="shared" si="3"/>
        <v>6.5</v>
      </c>
      <c r="K9" s="34">
        <f t="shared" si="1"/>
        <v>6.8</v>
      </c>
      <c r="L9" s="35" t="s">
        <v>160</v>
      </c>
      <c r="M9" s="22">
        <v>1</v>
      </c>
      <c r="N9" s="23">
        <f t="shared" si="2"/>
        <v>0</v>
      </c>
      <c r="O9" s="23">
        <f t="shared" si="2"/>
        <v>0</v>
      </c>
      <c r="P9" s="23">
        <f t="shared" si="2"/>
        <v>0</v>
      </c>
    </row>
    <row r="10" spans="1:16" s="22" customFormat="1" ht="20.100000000000001" customHeight="1">
      <c r="A10" s="21">
        <f t="shared" si="0"/>
        <v>5</v>
      </c>
      <c r="B10" s="26">
        <v>2011617171</v>
      </c>
      <c r="C10" s="27" t="s">
        <v>136</v>
      </c>
      <c r="D10" s="28" t="s">
        <v>149</v>
      </c>
      <c r="E10" s="24" t="s">
        <v>145</v>
      </c>
      <c r="F10" s="33">
        <v>6.7</v>
      </c>
      <c r="G10" s="33">
        <v>6.6</v>
      </c>
      <c r="H10" s="33">
        <v>7</v>
      </c>
      <c r="I10" s="33">
        <v>7</v>
      </c>
      <c r="J10" s="34">
        <f t="shared" si="3"/>
        <v>6.8666666666666671</v>
      </c>
      <c r="K10" s="34">
        <f t="shared" si="1"/>
        <v>6.8</v>
      </c>
      <c r="L10" s="35" t="s">
        <v>160</v>
      </c>
      <c r="M10" s="22">
        <v>1</v>
      </c>
      <c r="N10" s="23">
        <f t="shared" si="2"/>
        <v>0.2666666666666675</v>
      </c>
      <c r="O10" s="23">
        <f t="shared" si="2"/>
        <v>-0.13333333333333286</v>
      </c>
      <c r="P10" s="23">
        <f t="shared" si="2"/>
        <v>-0.13333333333333286</v>
      </c>
    </row>
    <row r="11" spans="1:16" s="22" customFormat="1" ht="20.100000000000001" customHeight="1">
      <c r="A11" s="36">
        <f t="shared" si="0"/>
        <v>6</v>
      </c>
      <c r="B11" s="32">
        <v>1821614010</v>
      </c>
      <c r="C11" s="30" t="s">
        <v>27</v>
      </c>
      <c r="D11" s="31" t="s">
        <v>51</v>
      </c>
      <c r="E11" s="37" t="s">
        <v>145</v>
      </c>
      <c r="F11" s="38">
        <v>7.3</v>
      </c>
      <c r="G11" s="38">
        <v>7</v>
      </c>
      <c r="H11" s="38">
        <v>7</v>
      </c>
      <c r="I11" s="38">
        <v>7</v>
      </c>
      <c r="J11" s="39">
        <f t="shared" si="3"/>
        <v>7</v>
      </c>
      <c r="K11" s="39">
        <f t="shared" si="1"/>
        <v>7.1</v>
      </c>
      <c r="L11" s="40" t="s">
        <v>169</v>
      </c>
      <c r="M11" s="22">
        <v>1</v>
      </c>
      <c r="N11" s="23">
        <f t="shared" si="2"/>
        <v>0</v>
      </c>
      <c r="O11" s="23">
        <f t="shared" si="2"/>
        <v>0</v>
      </c>
      <c r="P11" s="23">
        <f t="shared" si="2"/>
        <v>0</v>
      </c>
    </row>
    <row r="12" spans="1:16" s="22" customFormat="1" ht="20.100000000000001" hidden="1" customHeight="1">
      <c r="A12" s="21" t="e">
        <f>#REF!+1</f>
        <v>#REF!</v>
      </c>
      <c r="B12" s="45"/>
      <c r="C12" s="46"/>
      <c r="D12" s="47"/>
      <c r="E12" s="48"/>
      <c r="F12" s="49"/>
      <c r="G12" s="49"/>
      <c r="H12" s="49"/>
      <c r="I12" s="49"/>
      <c r="J12" s="50"/>
      <c r="K12" s="50"/>
      <c r="L12" s="51" t="e">
        <f ca="1">[1]!docle(K12)</f>
        <v>#NAME?</v>
      </c>
      <c r="M12" s="22">
        <v>1</v>
      </c>
      <c r="N12" s="23">
        <f t="shared" si="2"/>
        <v>0</v>
      </c>
      <c r="O12" s="23">
        <f t="shared" si="2"/>
        <v>0</v>
      </c>
      <c r="P12" s="23">
        <f t="shared" si="2"/>
        <v>0</v>
      </c>
    </row>
    <row r="13" spans="1:16" s="22" customFormat="1" ht="20.100000000000001" hidden="1" customHeight="1">
      <c r="A13" s="21" t="e">
        <f t="shared" si="0"/>
        <v>#REF!</v>
      </c>
      <c r="B13" s="26"/>
      <c r="C13" s="27"/>
      <c r="D13" s="28"/>
      <c r="E13" s="24"/>
      <c r="F13" s="33"/>
      <c r="G13" s="33"/>
      <c r="H13" s="33"/>
      <c r="I13" s="33"/>
      <c r="J13" s="34"/>
      <c r="K13" s="34"/>
      <c r="L13" s="35" t="e">
        <f ca="1">[1]!docle(K13)</f>
        <v>#NAME?</v>
      </c>
      <c r="M13" s="22">
        <v>1</v>
      </c>
      <c r="N13" s="23">
        <f t="shared" si="2"/>
        <v>0</v>
      </c>
      <c r="O13" s="23">
        <f t="shared" si="2"/>
        <v>0</v>
      </c>
      <c r="P13" s="23">
        <f t="shared" si="2"/>
        <v>0</v>
      </c>
    </row>
    <row r="14" spans="1:16" s="22" customFormat="1" ht="20.100000000000001" hidden="1" customHeight="1">
      <c r="A14" s="21" t="e">
        <f t="shared" si="0"/>
        <v>#REF!</v>
      </c>
      <c r="B14" s="26"/>
      <c r="C14" s="27"/>
      <c r="D14" s="28"/>
      <c r="E14" s="24"/>
      <c r="F14" s="33"/>
      <c r="G14" s="33"/>
      <c r="H14" s="33"/>
      <c r="I14" s="33"/>
      <c r="J14" s="34"/>
      <c r="K14" s="34"/>
      <c r="L14" s="35" t="e">
        <f ca="1">[1]!docle(K14)</f>
        <v>#NAME?</v>
      </c>
      <c r="M14" s="22">
        <v>1</v>
      </c>
      <c r="N14" s="23">
        <f t="shared" si="2"/>
        <v>0</v>
      </c>
      <c r="O14" s="23">
        <f t="shared" si="2"/>
        <v>0</v>
      </c>
      <c r="P14" s="23">
        <f t="shared" si="2"/>
        <v>0</v>
      </c>
    </row>
    <row r="15" spans="1:16" s="22" customFormat="1" ht="20.100000000000001" hidden="1" customHeight="1">
      <c r="A15" s="21" t="e">
        <f t="shared" si="0"/>
        <v>#REF!</v>
      </c>
      <c r="B15" s="26"/>
      <c r="C15" s="27"/>
      <c r="D15" s="28"/>
      <c r="E15" s="24"/>
      <c r="F15" s="33"/>
      <c r="G15" s="33"/>
      <c r="H15" s="33"/>
      <c r="I15" s="33"/>
      <c r="J15" s="34"/>
      <c r="K15" s="34"/>
      <c r="L15" s="35" t="e">
        <f ca="1">[1]!docle(K15)</f>
        <v>#NAME?</v>
      </c>
      <c r="M15" s="22">
        <v>1</v>
      </c>
      <c r="N15" s="23">
        <f t="shared" si="2"/>
        <v>0</v>
      </c>
      <c r="O15" s="23">
        <f t="shared" si="2"/>
        <v>0</v>
      </c>
      <c r="P15" s="23">
        <f t="shared" si="2"/>
        <v>0</v>
      </c>
    </row>
    <row r="16" spans="1:16" s="22" customFormat="1" ht="20.100000000000001" hidden="1" customHeight="1">
      <c r="A16" s="21" t="e">
        <f t="shared" si="0"/>
        <v>#REF!</v>
      </c>
      <c r="B16" s="26"/>
      <c r="C16" s="27"/>
      <c r="D16" s="28"/>
      <c r="E16" s="24"/>
      <c r="F16" s="33"/>
      <c r="G16" s="33"/>
      <c r="H16" s="33"/>
      <c r="I16" s="33"/>
      <c r="J16" s="34"/>
      <c r="K16" s="34"/>
      <c r="L16" s="35" t="e">
        <f ca="1">[1]!docle(K16)</f>
        <v>#NAME?</v>
      </c>
      <c r="M16" s="22">
        <v>1</v>
      </c>
      <c r="N16" s="23">
        <f t="shared" si="2"/>
        <v>0</v>
      </c>
      <c r="O16" s="23">
        <f t="shared" si="2"/>
        <v>0</v>
      </c>
      <c r="P16" s="23">
        <f t="shared" si="2"/>
        <v>0</v>
      </c>
    </row>
    <row r="17" spans="1:16" s="22" customFormat="1" ht="20.100000000000001" hidden="1" customHeight="1">
      <c r="A17" s="21" t="e">
        <f t="shared" si="0"/>
        <v>#REF!</v>
      </c>
      <c r="B17" s="26"/>
      <c r="C17" s="27"/>
      <c r="D17" s="28"/>
      <c r="E17" s="24"/>
      <c r="F17" s="33"/>
      <c r="G17" s="33"/>
      <c r="H17" s="33"/>
      <c r="I17" s="33"/>
      <c r="J17" s="34"/>
      <c r="K17" s="34"/>
      <c r="L17" s="35" t="e">
        <f ca="1">[1]!docle(K17)</f>
        <v>#NAME?</v>
      </c>
      <c r="M17" s="22">
        <v>1</v>
      </c>
      <c r="N17" s="23">
        <f t="shared" si="2"/>
        <v>0</v>
      </c>
      <c r="O17" s="23">
        <f t="shared" si="2"/>
        <v>0</v>
      </c>
      <c r="P17" s="23">
        <f t="shared" si="2"/>
        <v>0</v>
      </c>
    </row>
    <row r="18" spans="1:16" s="22" customFormat="1" ht="20.100000000000001" hidden="1" customHeight="1">
      <c r="A18" s="21" t="e">
        <f t="shared" si="0"/>
        <v>#REF!</v>
      </c>
      <c r="B18" s="26"/>
      <c r="C18" s="27"/>
      <c r="D18" s="28"/>
      <c r="E18" s="24"/>
      <c r="F18" s="33"/>
      <c r="G18" s="33"/>
      <c r="H18" s="33"/>
      <c r="I18" s="33"/>
      <c r="J18" s="34"/>
      <c r="K18" s="34"/>
      <c r="L18" s="35" t="e">
        <f ca="1">[1]!docle(K18)</f>
        <v>#NAME?</v>
      </c>
      <c r="M18" s="22">
        <v>1</v>
      </c>
      <c r="N18" s="23">
        <f t="shared" si="2"/>
        <v>0</v>
      </c>
      <c r="O18" s="23">
        <f t="shared" si="2"/>
        <v>0</v>
      </c>
      <c r="P18" s="23">
        <f t="shared" si="2"/>
        <v>0</v>
      </c>
    </row>
    <row r="19" spans="1:16" s="22" customFormat="1" ht="20.100000000000001" hidden="1" customHeight="1">
      <c r="A19" s="21" t="e">
        <f t="shared" si="0"/>
        <v>#REF!</v>
      </c>
      <c r="B19" s="26"/>
      <c r="C19" s="27"/>
      <c r="D19" s="28"/>
      <c r="E19" s="24"/>
      <c r="F19" s="33"/>
      <c r="G19" s="33"/>
      <c r="H19" s="33"/>
      <c r="I19" s="33"/>
      <c r="J19" s="34"/>
      <c r="K19" s="34"/>
      <c r="L19" s="35" t="e">
        <f ca="1">[1]!docle(K19)</f>
        <v>#NAME?</v>
      </c>
      <c r="M19" s="22">
        <v>1</v>
      </c>
      <c r="N19" s="23">
        <f t="shared" si="2"/>
        <v>0</v>
      </c>
      <c r="O19" s="23">
        <f t="shared" si="2"/>
        <v>0</v>
      </c>
      <c r="P19" s="23">
        <f t="shared" si="2"/>
        <v>0</v>
      </c>
    </row>
    <row r="20" spans="1:16" s="22" customFormat="1" ht="20.100000000000001" hidden="1" customHeight="1">
      <c r="A20" s="21" t="e">
        <f t="shared" si="0"/>
        <v>#REF!</v>
      </c>
      <c r="B20" s="26"/>
      <c r="C20" s="27"/>
      <c r="D20" s="28"/>
      <c r="E20" s="24"/>
      <c r="F20" s="33"/>
      <c r="G20" s="33"/>
      <c r="H20" s="33"/>
      <c r="I20" s="33"/>
      <c r="J20" s="34"/>
      <c r="K20" s="34"/>
      <c r="L20" s="35" t="e">
        <f ca="1">[1]!docle(K20)</f>
        <v>#NAME?</v>
      </c>
      <c r="M20" s="22">
        <v>1</v>
      </c>
      <c r="N20" s="23">
        <f t="shared" si="2"/>
        <v>0</v>
      </c>
      <c r="O20" s="23">
        <f t="shared" si="2"/>
        <v>0</v>
      </c>
      <c r="P20" s="23">
        <f t="shared" si="2"/>
        <v>0</v>
      </c>
    </row>
    <row r="21" spans="1:16" s="22" customFormat="1" ht="20.100000000000001" hidden="1" customHeight="1">
      <c r="A21" s="21" t="e">
        <f t="shared" si="0"/>
        <v>#REF!</v>
      </c>
      <c r="B21" s="26"/>
      <c r="C21" s="27"/>
      <c r="D21" s="28"/>
      <c r="E21" s="24"/>
      <c r="F21" s="33"/>
      <c r="G21" s="33"/>
      <c r="H21" s="33"/>
      <c r="I21" s="33"/>
      <c r="J21" s="34"/>
      <c r="K21" s="34"/>
      <c r="L21" s="35" t="e">
        <f ca="1">[1]!docle(K21)</f>
        <v>#NAME?</v>
      </c>
      <c r="M21" s="22">
        <v>1</v>
      </c>
      <c r="N21" s="23">
        <f t="shared" si="2"/>
        <v>0</v>
      </c>
      <c r="O21" s="23">
        <f t="shared" si="2"/>
        <v>0</v>
      </c>
      <c r="P21" s="23">
        <f t="shared" si="2"/>
        <v>0</v>
      </c>
    </row>
    <row r="22" spans="1:16" s="22" customFormat="1" ht="20.100000000000001" hidden="1" customHeight="1">
      <c r="A22" s="21" t="e">
        <f t="shared" si="0"/>
        <v>#REF!</v>
      </c>
      <c r="B22" s="26"/>
      <c r="C22" s="27"/>
      <c r="D22" s="28"/>
      <c r="E22" s="24"/>
      <c r="F22" s="33"/>
      <c r="G22" s="33"/>
      <c r="H22" s="33"/>
      <c r="I22" s="33"/>
      <c r="J22" s="34"/>
      <c r="K22" s="34"/>
      <c r="L22" s="35" t="e">
        <f ca="1">[1]!docle(K22)</f>
        <v>#NAME?</v>
      </c>
      <c r="M22" s="22">
        <v>1</v>
      </c>
      <c r="N22" s="23">
        <f t="shared" si="2"/>
        <v>0</v>
      </c>
      <c r="O22" s="23">
        <f t="shared" si="2"/>
        <v>0</v>
      </c>
      <c r="P22" s="23">
        <f t="shared" si="2"/>
        <v>0</v>
      </c>
    </row>
    <row r="23" spans="1:16" s="22" customFormat="1" ht="20.100000000000001" hidden="1" customHeight="1">
      <c r="A23" s="21" t="e">
        <f t="shared" si="0"/>
        <v>#REF!</v>
      </c>
      <c r="B23" s="26"/>
      <c r="C23" s="27"/>
      <c r="D23" s="28"/>
      <c r="E23" s="24"/>
      <c r="F23" s="33"/>
      <c r="G23" s="33"/>
      <c r="H23" s="33"/>
      <c r="I23" s="33"/>
      <c r="J23" s="34"/>
      <c r="K23" s="34"/>
      <c r="L23" s="35" t="e">
        <f ca="1">[1]!docle(K23)</f>
        <v>#NAME?</v>
      </c>
      <c r="M23" s="22">
        <v>1</v>
      </c>
      <c r="N23" s="23">
        <f t="shared" si="2"/>
        <v>0</v>
      </c>
      <c r="O23" s="23">
        <f t="shared" si="2"/>
        <v>0</v>
      </c>
      <c r="P23" s="23">
        <f t="shared" si="2"/>
        <v>0</v>
      </c>
    </row>
    <row r="24" spans="1:16" s="22" customFormat="1" ht="20.100000000000001" hidden="1" customHeight="1">
      <c r="A24" s="21" t="e">
        <f t="shared" si="0"/>
        <v>#REF!</v>
      </c>
      <c r="B24" s="26"/>
      <c r="C24" s="27"/>
      <c r="D24" s="28"/>
      <c r="E24" s="24"/>
      <c r="F24" s="33"/>
      <c r="G24" s="33"/>
      <c r="H24" s="33"/>
      <c r="I24" s="33"/>
      <c r="J24" s="34"/>
      <c r="K24" s="34"/>
      <c r="L24" s="35" t="e">
        <f ca="1">[1]!docle(K24)</f>
        <v>#NAME?</v>
      </c>
      <c r="M24" s="22">
        <v>1</v>
      </c>
      <c r="N24" s="23">
        <f t="shared" si="2"/>
        <v>0</v>
      </c>
      <c r="O24" s="23">
        <f t="shared" si="2"/>
        <v>0</v>
      </c>
      <c r="P24" s="23">
        <f t="shared" si="2"/>
        <v>0</v>
      </c>
    </row>
    <row r="25" spans="1:16" s="22" customFormat="1" ht="20.100000000000001" hidden="1" customHeight="1">
      <c r="A25" s="21" t="e">
        <f t="shared" si="0"/>
        <v>#REF!</v>
      </c>
      <c r="B25" s="26"/>
      <c r="C25" s="27"/>
      <c r="D25" s="28"/>
      <c r="E25" s="24"/>
      <c r="F25" s="33"/>
      <c r="G25" s="33"/>
      <c r="H25" s="33"/>
      <c r="I25" s="33"/>
      <c r="J25" s="34"/>
      <c r="K25" s="34"/>
      <c r="L25" s="35" t="e">
        <f ca="1">[1]!docle(K25)</f>
        <v>#NAME?</v>
      </c>
      <c r="M25" s="22">
        <v>1</v>
      </c>
      <c r="N25" s="23">
        <f t="shared" si="2"/>
        <v>0</v>
      </c>
      <c r="O25" s="23">
        <f t="shared" si="2"/>
        <v>0</v>
      </c>
      <c r="P25" s="23">
        <f t="shared" si="2"/>
        <v>0</v>
      </c>
    </row>
    <row r="26" spans="1:16" s="22" customFormat="1" ht="20.100000000000001" hidden="1" customHeight="1">
      <c r="A26" s="21" t="e">
        <f t="shared" si="0"/>
        <v>#REF!</v>
      </c>
      <c r="B26" s="26"/>
      <c r="C26" s="27"/>
      <c r="D26" s="28"/>
      <c r="E26" s="24"/>
      <c r="F26" s="33"/>
      <c r="G26" s="33"/>
      <c r="H26" s="33"/>
      <c r="I26" s="33"/>
      <c r="J26" s="34"/>
      <c r="K26" s="34"/>
      <c r="L26" s="35" t="e">
        <f ca="1">[1]!docle(K26)</f>
        <v>#NAME?</v>
      </c>
      <c r="M26" s="22">
        <v>1</v>
      </c>
      <c r="N26" s="23">
        <f t="shared" si="2"/>
        <v>0</v>
      </c>
      <c r="O26" s="23">
        <f t="shared" si="2"/>
        <v>0</v>
      </c>
      <c r="P26" s="23">
        <f t="shared" si="2"/>
        <v>0</v>
      </c>
    </row>
    <row r="27" spans="1:16" s="22" customFormat="1" ht="20.100000000000001" hidden="1" customHeight="1">
      <c r="A27" s="21" t="e">
        <f t="shared" si="0"/>
        <v>#REF!</v>
      </c>
      <c r="B27" s="26"/>
      <c r="C27" s="27"/>
      <c r="D27" s="28"/>
      <c r="E27" s="24"/>
      <c r="F27" s="33"/>
      <c r="G27" s="33"/>
      <c r="H27" s="33"/>
      <c r="I27" s="33"/>
      <c r="J27" s="34"/>
      <c r="K27" s="34"/>
      <c r="L27" s="35" t="e">
        <f ca="1">[1]!docle(K27)</f>
        <v>#NAME?</v>
      </c>
      <c r="M27" s="22">
        <v>1</v>
      </c>
      <c r="N27" s="23">
        <f t="shared" si="2"/>
        <v>0</v>
      </c>
      <c r="O27" s="23">
        <f t="shared" si="2"/>
        <v>0</v>
      </c>
      <c r="P27" s="23">
        <f t="shared" si="2"/>
        <v>0</v>
      </c>
    </row>
    <row r="28" spans="1:16" s="22" customFormat="1" ht="20.100000000000001" hidden="1" customHeight="1">
      <c r="A28" s="21" t="e">
        <f t="shared" si="0"/>
        <v>#REF!</v>
      </c>
      <c r="B28" s="26"/>
      <c r="C28" s="27"/>
      <c r="D28" s="28"/>
      <c r="E28" s="24"/>
      <c r="F28" s="33"/>
      <c r="G28" s="33"/>
      <c r="H28" s="33"/>
      <c r="I28" s="33"/>
      <c r="J28" s="34"/>
      <c r="K28" s="34"/>
      <c r="L28" s="35" t="e">
        <f ca="1">[1]!docle(K28)</f>
        <v>#NAME?</v>
      </c>
      <c r="M28" s="22">
        <v>1</v>
      </c>
      <c r="N28" s="23">
        <f t="shared" si="2"/>
        <v>0</v>
      </c>
      <c r="O28" s="23">
        <f t="shared" si="2"/>
        <v>0</v>
      </c>
      <c r="P28" s="23">
        <f t="shared" si="2"/>
        <v>0</v>
      </c>
    </row>
    <row r="29" spans="1:16" s="22" customFormat="1" ht="20.100000000000001" hidden="1" customHeight="1">
      <c r="A29" s="21" t="e">
        <f t="shared" si="0"/>
        <v>#REF!</v>
      </c>
      <c r="B29" s="26"/>
      <c r="C29" s="27"/>
      <c r="D29" s="28"/>
      <c r="E29" s="24"/>
      <c r="F29" s="33"/>
      <c r="G29" s="33"/>
      <c r="H29" s="33"/>
      <c r="I29" s="33"/>
      <c r="J29" s="34"/>
      <c r="K29" s="34"/>
      <c r="L29" s="35" t="e">
        <f ca="1">[1]!docle(K29)</f>
        <v>#NAME?</v>
      </c>
      <c r="M29" s="22">
        <v>1</v>
      </c>
      <c r="N29" s="23">
        <f t="shared" si="2"/>
        <v>0</v>
      </c>
      <c r="O29" s="23">
        <f t="shared" si="2"/>
        <v>0</v>
      </c>
      <c r="P29" s="23">
        <f t="shared" si="2"/>
        <v>0</v>
      </c>
    </row>
    <row r="30" spans="1:16" s="22" customFormat="1" ht="20.100000000000001" hidden="1" customHeight="1">
      <c r="A30" s="21" t="e">
        <f t="shared" si="0"/>
        <v>#REF!</v>
      </c>
      <c r="B30" s="26"/>
      <c r="C30" s="27"/>
      <c r="D30" s="28"/>
      <c r="E30" s="24"/>
      <c r="F30" s="33"/>
      <c r="G30" s="33"/>
      <c r="H30" s="33"/>
      <c r="I30" s="33"/>
      <c r="J30" s="34"/>
      <c r="K30" s="34"/>
      <c r="L30" s="35" t="e">
        <f ca="1">[1]!docle(K30)</f>
        <v>#NAME?</v>
      </c>
      <c r="M30" s="22">
        <v>1</v>
      </c>
      <c r="N30" s="23">
        <f t="shared" si="2"/>
        <v>0</v>
      </c>
      <c r="O30" s="23">
        <f t="shared" si="2"/>
        <v>0</v>
      </c>
      <c r="P30" s="23">
        <f t="shared" si="2"/>
        <v>0</v>
      </c>
    </row>
    <row r="31" spans="1:16" s="22" customFormat="1" ht="20.100000000000001" hidden="1" customHeight="1">
      <c r="A31" s="21" t="e">
        <f t="shared" si="0"/>
        <v>#REF!</v>
      </c>
      <c r="B31" s="26"/>
      <c r="C31" s="27"/>
      <c r="D31" s="28"/>
      <c r="E31" s="24"/>
      <c r="F31" s="33"/>
      <c r="G31" s="33"/>
      <c r="H31" s="33"/>
      <c r="I31" s="33"/>
      <c r="J31" s="34"/>
      <c r="K31" s="34"/>
      <c r="L31" s="35" t="e">
        <f ca="1">[1]!docle(K31)</f>
        <v>#NAME?</v>
      </c>
      <c r="M31" s="22">
        <v>1</v>
      </c>
      <c r="N31" s="23">
        <f t="shared" si="2"/>
        <v>0</v>
      </c>
      <c r="O31" s="23">
        <f t="shared" si="2"/>
        <v>0</v>
      </c>
      <c r="P31" s="23">
        <f t="shared" si="2"/>
        <v>0</v>
      </c>
    </row>
    <row r="32" spans="1:16" s="22" customFormat="1" ht="20.100000000000001" hidden="1" customHeight="1">
      <c r="A32" s="21" t="e">
        <f t="shared" si="0"/>
        <v>#REF!</v>
      </c>
      <c r="B32" s="26"/>
      <c r="C32" s="27"/>
      <c r="D32" s="28"/>
      <c r="E32" s="24"/>
      <c r="F32" s="33"/>
      <c r="G32" s="33"/>
      <c r="H32" s="33"/>
      <c r="I32" s="33"/>
      <c r="J32" s="34"/>
      <c r="K32" s="34"/>
      <c r="L32" s="35" t="e">
        <f ca="1">[1]!docle(K32)</f>
        <v>#NAME?</v>
      </c>
      <c r="M32" s="22">
        <v>2</v>
      </c>
      <c r="N32" s="23">
        <f t="shared" si="2"/>
        <v>0</v>
      </c>
      <c r="O32" s="23">
        <f t="shared" si="2"/>
        <v>0</v>
      </c>
      <c r="P32" s="23">
        <f t="shared" si="2"/>
        <v>0</v>
      </c>
    </row>
    <row r="33" spans="1:16" s="22" customFormat="1" ht="20.100000000000001" hidden="1" customHeight="1">
      <c r="A33" s="21" t="e">
        <f t="shared" si="0"/>
        <v>#REF!</v>
      </c>
      <c r="B33" s="26"/>
      <c r="C33" s="27"/>
      <c r="D33" s="28"/>
      <c r="E33" s="24"/>
      <c r="F33" s="33"/>
      <c r="G33" s="33"/>
      <c r="H33" s="33"/>
      <c r="I33" s="33"/>
      <c r="J33" s="34"/>
      <c r="K33" s="34"/>
      <c r="L33" s="35" t="e">
        <f ca="1">[1]!docle(K33)</f>
        <v>#NAME?</v>
      </c>
      <c r="M33" s="22">
        <v>2</v>
      </c>
      <c r="N33" s="23">
        <f t="shared" si="2"/>
        <v>0</v>
      </c>
      <c r="O33" s="23">
        <f t="shared" si="2"/>
        <v>0</v>
      </c>
      <c r="P33" s="23">
        <f t="shared" si="2"/>
        <v>0</v>
      </c>
    </row>
    <row r="34" spans="1:16" s="22" customFormat="1" ht="20.100000000000001" hidden="1" customHeight="1">
      <c r="A34" s="21" t="e">
        <f t="shared" si="0"/>
        <v>#REF!</v>
      </c>
      <c r="B34" s="26"/>
      <c r="C34" s="27"/>
      <c r="D34" s="28"/>
      <c r="E34" s="24"/>
      <c r="F34" s="33"/>
      <c r="G34" s="33"/>
      <c r="H34" s="33"/>
      <c r="I34" s="33"/>
      <c r="J34" s="34"/>
      <c r="K34" s="34"/>
      <c r="L34" s="35" t="e">
        <f ca="1">[1]!docle(K34)</f>
        <v>#NAME?</v>
      </c>
      <c r="M34" s="22">
        <v>2</v>
      </c>
      <c r="N34" s="23">
        <f t="shared" si="2"/>
        <v>0</v>
      </c>
      <c r="O34" s="23">
        <f t="shared" si="2"/>
        <v>0</v>
      </c>
      <c r="P34" s="23">
        <f t="shared" si="2"/>
        <v>0</v>
      </c>
    </row>
    <row r="35" spans="1:16" s="22" customFormat="1" ht="20.100000000000001" hidden="1" customHeight="1">
      <c r="A35" s="21" t="e">
        <f t="shared" si="0"/>
        <v>#REF!</v>
      </c>
      <c r="B35" s="26"/>
      <c r="C35" s="27"/>
      <c r="D35" s="28"/>
      <c r="E35" s="24"/>
      <c r="F35" s="33"/>
      <c r="G35" s="33"/>
      <c r="H35" s="33"/>
      <c r="I35" s="33"/>
      <c r="J35" s="34"/>
      <c r="K35" s="34"/>
      <c r="L35" s="35" t="e">
        <f ca="1">[1]!docle(K35)</f>
        <v>#NAME?</v>
      </c>
      <c r="M35" s="22">
        <v>2</v>
      </c>
      <c r="N35" s="23">
        <f t="shared" si="2"/>
        <v>0</v>
      </c>
      <c r="O35" s="23">
        <f t="shared" si="2"/>
        <v>0</v>
      </c>
      <c r="P35" s="23">
        <f t="shared" si="2"/>
        <v>0</v>
      </c>
    </row>
    <row r="36" spans="1:16" s="22" customFormat="1" ht="20.100000000000001" hidden="1" customHeight="1">
      <c r="A36" s="21" t="e">
        <f t="shared" si="0"/>
        <v>#REF!</v>
      </c>
      <c r="B36" s="26"/>
      <c r="C36" s="27"/>
      <c r="D36" s="28"/>
      <c r="E36" s="24"/>
      <c r="F36" s="33"/>
      <c r="G36" s="33"/>
      <c r="H36" s="33"/>
      <c r="I36" s="33"/>
      <c r="J36" s="34"/>
      <c r="K36" s="34"/>
      <c r="L36" s="35" t="e">
        <f ca="1">[1]!docle(K36)</f>
        <v>#NAME?</v>
      </c>
      <c r="M36" s="22">
        <v>2</v>
      </c>
      <c r="N36" s="23">
        <f t="shared" si="2"/>
        <v>0</v>
      </c>
      <c r="O36" s="23">
        <f t="shared" si="2"/>
        <v>0</v>
      </c>
      <c r="P36" s="23">
        <f t="shared" si="2"/>
        <v>0</v>
      </c>
    </row>
    <row r="37" spans="1:16" s="22" customFormat="1" ht="20.100000000000001" hidden="1" customHeight="1">
      <c r="A37" s="21" t="e">
        <f t="shared" si="0"/>
        <v>#REF!</v>
      </c>
      <c r="B37" s="26"/>
      <c r="C37" s="27"/>
      <c r="D37" s="28"/>
      <c r="E37" s="24"/>
      <c r="F37" s="33"/>
      <c r="G37" s="33"/>
      <c r="H37" s="33"/>
      <c r="I37" s="33"/>
      <c r="J37" s="34"/>
      <c r="K37" s="34"/>
      <c r="L37" s="35" t="e">
        <f ca="1">[1]!docle(K37)</f>
        <v>#NAME?</v>
      </c>
      <c r="M37" s="22">
        <v>2</v>
      </c>
      <c r="N37" s="23">
        <f t="shared" si="2"/>
        <v>0</v>
      </c>
      <c r="O37" s="23">
        <f t="shared" si="2"/>
        <v>0</v>
      </c>
      <c r="P37" s="23">
        <f t="shared" si="2"/>
        <v>0</v>
      </c>
    </row>
    <row r="38" spans="1:16" s="22" customFormat="1" ht="20.100000000000001" hidden="1" customHeight="1">
      <c r="A38" s="21" t="e">
        <f t="shared" si="0"/>
        <v>#REF!</v>
      </c>
      <c r="B38" s="26"/>
      <c r="C38" s="27"/>
      <c r="D38" s="28"/>
      <c r="E38" s="24"/>
      <c r="F38" s="33"/>
      <c r="G38" s="33"/>
      <c r="H38" s="33"/>
      <c r="I38" s="33"/>
      <c r="J38" s="34"/>
      <c r="K38" s="34"/>
      <c r="L38" s="35" t="e">
        <f ca="1">[1]!docle(K38)</f>
        <v>#NAME?</v>
      </c>
      <c r="M38" s="22">
        <v>2</v>
      </c>
      <c r="N38" s="23">
        <f t="shared" si="2"/>
        <v>0</v>
      </c>
      <c r="O38" s="23">
        <f t="shared" si="2"/>
        <v>0</v>
      </c>
      <c r="P38" s="23">
        <f t="shared" si="2"/>
        <v>0</v>
      </c>
    </row>
    <row r="39" spans="1:16" s="22" customFormat="1" ht="20.100000000000001" hidden="1" customHeight="1">
      <c r="A39" s="36" t="e">
        <f t="shared" si="0"/>
        <v>#REF!</v>
      </c>
      <c r="B39" s="32"/>
      <c r="C39" s="30"/>
      <c r="D39" s="31"/>
      <c r="E39" s="37"/>
      <c r="F39" s="38"/>
      <c r="G39" s="38"/>
      <c r="H39" s="38"/>
      <c r="I39" s="38"/>
      <c r="J39" s="34"/>
      <c r="K39" s="39"/>
      <c r="L39" s="40" t="e">
        <f ca="1">[1]!docle(K39)</f>
        <v>#NAME?</v>
      </c>
      <c r="M39" s="22">
        <v>2</v>
      </c>
      <c r="N39" s="23">
        <f t="shared" si="2"/>
        <v>0</v>
      </c>
      <c r="O39" s="23">
        <f t="shared" si="2"/>
        <v>0</v>
      </c>
      <c r="P39" s="23">
        <f t="shared" si="2"/>
        <v>0</v>
      </c>
    </row>
    <row r="40" spans="1:16" s="22" customFormat="1" ht="20.100000000000001" hidden="1" customHeight="1">
      <c r="A40" s="21" t="e">
        <f t="shared" si="0"/>
        <v>#REF!</v>
      </c>
      <c r="B40" s="26"/>
      <c r="C40" s="27"/>
      <c r="D40" s="28"/>
      <c r="E40" s="24"/>
      <c r="F40" s="33"/>
      <c r="G40" s="33"/>
      <c r="H40" s="33"/>
      <c r="I40" s="33"/>
      <c r="J40" s="34"/>
      <c r="K40" s="34"/>
      <c r="L40" s="35" t="e">
        <f ca="1">[1]!docle(K40)</f>
        <v>#NAME?</v>
      </c>
      <c r="M40" s="22">
        <v>2</v>
      </c>
      <c r="N40" s="23">
        <f t="shared" si="2"/>
        <v>0</v>
      </c>
      <c r="O40" s="23">
        <f t="shared" si="2"/>
        <v>0</v>
      </c>
      <c r="P40" s="23">
        <f t="shared" si="2"/>
        <v>0</v>
      </c>
    </row>
    <row r="41" spans="1:16" s="22" customFormat="1" ht="20.100000000000001" hidden="1" customHeight="1">
      <c r="A41" s="21" t="e">
        <f t="shared" si="0"/>
        <v>#REF!</v>
      </c>
      <c r="B41" s="26"/>
      <c r="C41" s="27"/>
      <c r="D41" s="28"/>
      <c r="E41" s="24"/>
      <c r="F41" s="33"/>
      <c r="G41" s="33"/>
      <c r="H41" s="33"/>
      <c r="I41" s="33"/>
      <c r="J41" s="34"/>
      <c r="K41" s="34"/>
      <c r="L41" s="35" t="e">
        <f ca="1">[1]!docle(K41)</f>
        <v>#NAME?</v>
      </c>
      <c r="M41" s="22">
        <v>2</v>
      </c>
      <c r="N41" s="23">
        <f t="shared" si="2"/>
        <v>0</v>
      </c>
      <c r="O41" s="23">
        <f t="shared" si="2"/>
        <v>0</v>
      </c>
      <c r="P41" s="23">
        <f t="shared" si="2"/>
        <v>0</v>
      </c>
    </row>
    <row r="42" spans="1:16" s="22" customFormat="1" ht="20.100000000000001" hidden="1" customHeight="1">
      <c r="A42" s="21" t="e">
        <f t="shared" si="0"/>
        <v>#REF!</v>
      </c>
      <c r="B42" s="26"/>
      <c r="C42" s="27"/>
      <c r="D42" s="28"/>
      <c r="E42" s="24"/>
      <c r="F42" s="33"/>
      <c r="G42" s="33"/>
      <c r="H42" s="33"/>
      <c r="I42" s="33"/>
      <c r="J42" s="34"/>
      <c r="K42" s="34"/>
      <c r="L42" s="35" t="e">
        <f ca="1">[1]!docle(K42)</f>
        <v>#NAME?</v>
      </c>
      <c r="M42" s="22">
        <v>2</v>
      </c>
      <c r="N42" s="23">
        <f t="shared" si="2"/>
        <v>0</v>
      </c>
      <c r="O42" s="23">
        <f t="shared" si="2"/>
        <v>0</v>
      </c>
      <c r="P42" s="23">
        <f t="shared" si="2"/>
        <v>0</v>
      </c>
    </row>
    <row r="43" spans="1:16" s="22" customFormat="1" ht="20.100000000000001" hidden="1" customHeight="1">
      <c r="A43" s="21" t="e">
        <f t="shared" si="0"/>
        <v>#REF!</v>
      </c>
      <c r="B43" s="26"/>
      <c r="C43" s="27"/>
      <c r="D43" s="28"/>
      <c r="E43" s="24"/>
      <c r="F43" s="33"/>
      <c r="G43" s="33"/>
      <c r="H43" s="33"/>
      <c r="I43" s="33"/>
      <c r="J43" s="34"/>
      <c r="K43" s="34"/>
      <c r="L43" s="35" t="e">
        <f ca="1">[1]!docle(K43)</f>
        <v>#NAME?</v>
      </c>
      <c r="M43" s="22">
        <v>2</v>
      </c>
      <c r="N43" s="23">
        <f t="shared" si="2"/>
        <v>0</v>
      </c>
      <c r="O43" s="23">
        <f t="shared" si="2"/>
        <v>0</v>
      </c>
      <c r="P43" s="23">
        <f t="shared" si="2"/>
        <v>0</v>
      </c>
    </row>
    <row r="44" spans="1:16" s="22" customFormat="1" ht="20.100000000000001" hidden="1" customHeight="1">
      <c r="A44" s="21" t="e">
        <f t="shared" si="0"/>
        <v>#REF!</v>
      </c>
      <c r="B44" s="26"/>
      <c r="C44" s="27"/>
      <c r="D44" s="28"/>
      <c r="E44" s="24"/>
      <c r="F44" s="33"/>
      <c r="G44" s="33"/>
      <c r="H44" s="33"/>
      <c r="I44" s="33"/>
      <c r="J44" s="34"/>
      <c r="K44" s="34"/>
      <c r="L44" s="35" t="e">
        <f ca="1">[1]!docle(K44)</f>
        <v>#NAME?</v>
      </c>
      <c r="M44" s="22">
        <v>2</v>
      </c>
      <c r="N44" s="23">
        <f t="shared" si="2"/>
        <v>0</v>
      </c>
      <c r="O44" s="23">
        <f t="shared" si="2"/>
        <v>0</v>
      </c>
      <c r="P44" s="23">
        <f t="shared" si="2"/>
        <v>0</v>
      </c>
    </row>
    <row r="45" spans="1:16" s="22" customFormat="1" ht="20.100000000000001" hidden="1" customHeight="1">
      <c r="A45" s="21" t="e">
        <f t="shared" si="0"/>
        <v>#REF!</v>
      </c>
      <c r="B45" s="26"/>
      <c r="C45" s="27"/>
      <c r="D45" s="28"/>
      <c r="E45" s="24"/>
      <c r="F45" s="33"/>
      <c r="G45" s="33"/>
      <c r="H45" s="33"/>
      <c r="I45" s="33"/>
      <c r="J45" s="34"/>
      <c r="K45" s="34"/>
      <c r="L45" s="35" t="e">
        <f ca="1">[1]!docle(K45)</f>
        <v>#NAME?</v>
      </c>
      <c r="M45" s="22">
        <v>2</v>
      </c>
      <c r="N45" s="23">
        <f t="shared" si="2"/>
        <v>0</v>
      </c>
      <c r="O45" s="23">
        <f t="shared" si="2"/>
        <v>0</v>
      </c>
      <c r="P45" s="23">
        <f t="shared" si="2"/>
        <v>0</v>
      </c>
    </row>
    <row r="46" spans="1:16" s="22" customFormat="1" ht="20.100000000000001" hidden="1" customHeight="1">
      <c r="A46" s="21" t="e">
        <f t="shared" si="0"/>
        <v>#REF!</v>
      </c>
      <c r="B46" s="26"/>
      <c r="C46" s="27"/>
      <c r="D46" s="28"/>
      <c r="E46" s="24"/>
      <c r="F46" s="33"/>
      <c r="G46" s="33"/>
      <c r="H46" s="33"/>
      <c r="I46" s="33"/>
      <c r="J46" s="34"/>
      <c r="K46" s="34"/>
      <c r="L46" s="35" t="e">
        <f ca="1">[1]!docle(K46)</f>
        <v>#NAME?</v>
      </c>
      <c r="M46" s="22">
        <v>2</v>
      </c>
      <c r="N46" s="23">
        <f t="shared" si="2"/>
        <v>0</v>
      </c>
      <c r="O46" s="23">
        <f t="shared" si="2"/>
        <v>0</v>
      </c>
      <c r="P46" s="23">
        <f t="shared" si="2"/>
        <v>0</v>
      </c>
    </row>
    <row r="47" spans="1:16" s="22" customFormat="1" ht="20.100000000000001" hidden="1" customHeight="1">
      <c r="A47" s="21" t="e">
        <f t="shared" si="0"/>
        <v>#REF!</v>
      </c>
      <c r="B47" s="26"/>
      <c r="C47" s="27"/>
      <c r="D47" s="28"/>
      <c r="E47" s="24"/>
      <c r="F47" s="33"/>
      <c r="G47" s="33"/>
      <c r="H47" s="33"/>
      <c r="I47" s="33"/>
      <c r="J47" s="34"/>
      <c r="K47" s="34"/>
      <c r="L47" s="35" t="e">
        <f ca="1">[1]!docle(K47)</f>
        <v>#NAME?</v>
      </c>
      <c r="M47" s="22">
        <v>2</v>
      </c>
      <c r="N47" s="23">
        <f t="shared" si="2"/>
        <v>0</v>
      </c>
      <c r="O47" s="23">
        <f t="shared" si="2"/>
        <v>0</v>
      </c>
      <c r="P47" s="23">
        <f t="shared" si="2"/>
        <v>0</v>
      </c>
    </row>
    <row r="48" spans="1:16" s="22" customFormat="1" ht="20.100000000000001" hidden="1" customHeight="1">
      <c r="A48" s="21" t="e">
        <f t="shared" si="0"/>
        <v>#REF!</v>
      </c>
      <c r="B48" s="26"/>
      <c r="C48" s="27"/>
      <c r="D48" s="28"/>
      <c r="E48" s="24"/>
      <c r="F48" s="33"/>
      <c r="G48" s="33"/>
      <c r="H48" s="33"/>
      <c r="I48" s="33"/>
      <c r="J48" s="34"/>
      <c r="K48" s="34"/>
      <c r="L48" s="35" t="e">
        <f ca="1">[1]!docle(K48)</f>
        <v>#NAME?</v>
      </c>
      <c r="M48" s="22">
        <v>2</v>
      </c>
      <c r="N48" s="23">
        <f t="shared" si="2"/>
        <v>0</v>
      </c>
      <c r="O48" s="23">
        <f t="shared" si="2"/>
        <v>0</v>
      </c>
      <c r="P48" s="23">
        <f t="shared" si="2"/>
        <v>0</v>
      </c>
    </row>
    <row r="49" spans="1:16" s="22" customFormat="1" ht="20.100000000000001" hidden="1" customHeight="1">
      <c r="A49" s="21" t="e">
        <f t="shared" si="0"/>
        <v>#REF!</v>
      </c>
      <c r="B49" s="26"/>
      <c r="C49" s="27"/>
      <c r="D49" s="28"/>
      <c r="E49" s="24"/>
      <c r="F49" s="33"/>
      <c r="G49" s="33"/>
      <c r="H49" s="33"/>
      <c r="I49" s="33"/>
      <c r="J49" s="34"/>
      <c r="K49" s="34"/>
      <c r="L49" s="35" t="e">
        <f ca="1">[1]!docle(K49)</f>
        <v>#NAME?</v>
      </c>
      <c r="M49" s="22">
        <v>2</v>
      </c>
      <c r="N49" s="23">
        <f t="shared" si="2"/>
        <v>0</v>
      </c>
      <c r="O49" s="23">
        <f t="shared" si="2"/>
        <v>0</v>
      </c>
      <c r="P49" s="23">
        <f t="shared" si="2"/>
        <v>0</v>
      </c>
    </row>
    <row r="50" spans="1:16" s="22" customFormat="1" ht="20.100000000000001" hidden="1" customHeight="1">
      <c r="A50" s="21" t="e">
        <f t="shared" si="0"/>
        <v>#REF!</v>
      </c>
      <c r="B50" s="26"/>
      <c r="C50" s="27"/>
      <c r="D50" s="28"/>
      <c r="E50" s="24"/>
      <c r="F50" s="33"/>
      <c r="G50" s="33"/>
      <c r="H50" s="33"/>
      <c r="I50" s="33"/>
      <c r="J50" s="34"/>
      <c r="K50" s="34"/>
      <c r="L50" s="35" t="e">
        <f ca="1">[1]!docle(K50)</f>
        <v>#NAME?</v>
      </c>
      <c r="M50" s="22">
        <v>2</v>
      </c>
      <c r="N50" s="23">
        <f t="shared" si="2"/>
        <v>0</v>
      </c>
      <c r="O50" s="23">
        <f t="shared" si="2"/>
        <v>0</v>
      </c>
      <c r="P50" s="23">
        <f t="shared" si="2"/>
        <v>0</v>
      </c>
    </row>
    <row r="51" spans="1:16" s="22" customFormat="1" ht="20.100000000000001" hidden="1" customHeight="1">
      <c r="A51" s="21" t="e">
        <f t="shared" si="0"/>
        <v>#REF!</v>
      </c>
      <c r="B51" s="26"/>
      <c r="C51" s="27"/>
      <c r="D51" s="28"/>
      <c r="E51" s="24"/>
      <c r="F51" s="33"/>
      <c r="G51" s="33"/>
      <c r="H51" s="33"/>
      <c r="I51" s="33"/>
      <c r="J51" s="34"/>
      <c r="K51" s="34"/>
      <c r="L51" s="35" t="e">
        <f ca="1">[1]!docle(K51)</f>
        <v>#NAME?</v>
      </c>
      <c r="M51" s="22">
        <v>2</v>
      </c>
      <c r="N51" s="23">
        <f t="shared" si="2"/>
        <v>0</v>
      </c>
      <c r="O51" s="23">
        <f t="shared" si="2"/>
        <v>0</v>
      </c>
      <c r="P51" s="23">
        <f t="shared" si="2"/>
        <v>0</v>
      </c>
    </row>
    <row r="52" spans="1:16" s="22" customFormat="1" ht="20.100000000000001" hidden="1" customHeight="1">
      <c r="A52" s="21" t="e">
        <f t="shared" si="0"/>
        <v>#REF!</v>
      </c>
      <c r="B52" s="26"/>
      <c r="C52" s="27"/>
      <c r="D52" s="28"/>
      <c r="E52" s="24"/>
      <c r="F52" s="33"/>
      <c r="G52" s="33"/>
      <c r="H52" s="33"/>
      <c r="I52" s="33"/>
      <c r="J52" s="34"/>
      <c r="K52" s="34"/>
      <c r="L52" s="35" t="e">
        <f ca="1">[1]!docle(K52)</f>
        <v>#NAME?</v>
      </c>
      <c r="M52" s="22">
        <v>2</v>
      </c>
      <c r="N52" s="23">
        <f t="shared" si="2"/>
        <v>0</v>
      </c>
      <c r="O52" s="23">
        <f t="shared" si="2"/>
        <v>0</v>
      </c>
      <c r="P52" s="23">
        <f t="shared" si="2"/>
        <v>0</v>
      </c>
    </row>
    <row r="53" spans="1:16" s="22" customFormat="1" ht="20.100000000000001" hidden="1" customHeight="1">
      <c r="A53" s="21" t="e">
        <f t="shared" si="0"/>
        <v>#REF!</v>
      </c>
      <c r="B53" s="26"/>
      <c r="C53" s="27"/>
      <c r="D53" s="28"/>
      <c r="E53" s="24"/>
      <c r="F53" s="33"/>
      <c r="G53" s="33"/>
      <c r="H53" s="33"/>
      <c r="I53" s="33"/>
      <c r="J53" s="34"/>
      <c r="K53" s="34"/>
      <c r="L53" s="35" t="e">
        <f ca="1">[1]!docle(K53)</f>
        <v>#NAME?</v>
      </c>
      <c r="M53" s="22">
        <v>2</v>
      </c>
      <c r="N53" s="23">
        <f t="shared" si="2"/>
        <v>0</v>
      </c>
      <c r="O53" s="23">
        <f t="shared" si="2"/>
        <v>0</v>
      </c>
      <c r="P53" s="23">
        <f t="shared" si="2"/>
        <v>0</v>
      </c>
    </row>
    <row r="54" spans="1:16" s="22" customFormat="1" ht="20.100000000000001" hidden="1" customHeight="1">
      <c r="A54" s="21" t="e">
        <f t="shared" si="0"/>
        <v>#REF!</v>
      </c>
      <c r="B54" s="26"/>
      <c r="C54" s="27"/>
      <c r="D54" s="28"/>
      <c r="E54" s="24"/>
      <c r="F54" s="33"/>
      <c r="G54" s="33"/>
      <c r="H54" s="33"/>
      <c r="I54" s="33"/>
      <c r="J54" s="34"/>
      <c r="K54" s="34"/>
      <c r="L54" s="35" t="e">
        <f ca="1">[1]!docle(K54)</f>
        <v>#NAME?</v>
      </c>
      <c r="M54" s="22">
        <v>2</v>
      </c>
      <c r="N54" s="23">
        <f t="shared" si="2"/>
        <v>0</v>
      </c>
      <c r="O54" s="23">
        <f t="shared" si="2"/>
        <v>0</v>
      </c>
      <c r="P54" s="23">
        <f t="shared" si="2"/>
        <v>0</v>
      </c>
    </row>
    <row r="55" spans="1:16" s="22" customFormat="1" ht="20.100000000000001" hidden="1" customHeight="1">
      <c r="A55" s="21" t="e">
        <f t="shared" si="0"/>
        <v>#REF!</v>
      </c>
      <c r="B55" s="26"/>
      <c r="C55" s="27"/>
      <c r="D55" s="28"/>
      <c r="E55" s="24"/>
      <c r="F55" s="33"/>
      <c r="G55" s="33"/>
      <c r="H55" s="33"/>
      <c r="I55" s="33"/>
      <c r="J55" s="34"/>
      <c r="K55" s="34"/>
      <c r="L55" s="35" t="e">
        <f ca="1">[1]!docle(K55)</f>
        <v>#NAME?</v>
      </c>
      <c r="M55" s="22">
        <v>2</v>
      </c>
      <c r="N55" s="23">
        <f t="shared" si="2"/>
        <v>0</v>
      </c>
      <c r="O55" s="23">
        <f t="shared" si="2"/>
        <v>0</v>
      </c>
      <c r="P55" s="23">
        <f t="shared" si="2"/>
        <v>0</v>
      </c>
    </row>
    <row r="56" spans="1:16" s="22" customFormat="1" ht="20.100000000000001" hidden="1" customHeight="1">
      <c r="A56" s="21" t="e">
        <f t="shared" si="0"/>
        <v>#REF!</v>
      </c>
      <c r="B56" s="26"/>
      <c r="C56" s="27"/>
      <c r="D56" s="28"/>
      <c r="E56" s="24"/>
      <c r="F56" s="33"/>
      <c r="G56" s="33"/>
      <c r="H56" s="33"/>
      <c r="I56" s="33"/>
      <c r="J56" s="34"/>
      <c r="K56" s="34"/>
      <c r="L56" s="35" t="e">
        <f ca="1">[1]!docle(K56)</f>
        <v>#NAME?</v>
      </c>
      <c r="M56" s="22">
        <v>2</v>
      </c>
      <c r="N56" s="23">
        <f t="shared" si="2"/>
        <v>0</v>
      </c>
      <c r="O56" s="23">
        <f t="shared" si="2"/>
        <v>0</v>
      </c>
      <c r="P56" s="23">
        <f t="shared" si="2"/>
        <v>0</v>
      </c>
    </row>
    <row r="57" spans="1:16" s="22" customFormat="1" ht="20.100000000000001" hidden="1" customHeight="1">
      <c r="A57" s="21" t="e">
        <f t="shared" si="0"/>
        <v>#REF!</v>
      </c>
      <c r="B57" s="26"/>
      <c r="C57" s="27"/>
      <c r="D57" s="28"/>
      <c r="E57" s="24"/>
      <c r="F57" s="33"/>
      <c r="G57" s="33"/>
      <c r="H57" s="33"/>
      <c r="I57" s="33"/>
      <c r="J57" s="34"/>
      <c r="K57" s="34"/>
      <c r="L57" s="35" t="e">
        <f ca="1">[1]!docle(K57)</f>
        <v>#NAME?</v>
      </c>
      <c r="M57" s="22">
        <v>2</v>
      </c>
      <c r="N57" s="23">
        <f t="shared" si="2"/>
        <v>0</v>
      </c>
      <c r="O57" s="23">
        <f t="shared" si="2"/>
        <v>0</v>
      </c>
      <c r="P57" s="23">
        <f t="shared" si="2"/>
        <v>0</v>
      </c>
    </row>
    <row r="58" spans="1:16" s="22" customFormat="1" ht="20.100000000000001" hidden="1" customHeight="1">
      <c r="A58" s="21" t="e">
        <f t="shared" si="0"/>
        <v>#REF!</v>
      </c>
      <c r="B58" s="26"/>
      <c r="C58" s="27"/>
      <c r="D58" s="28"/>
      <c r="E58" s="24"/>
      <c r="F58" s="33"/>
      <c r="G58" s="33"/>
      <c r="H58" s="33"/>
      <c r="I58" s="33"/>
      <c r="J58" s="34"/>
      <c r="K58" s="34"/>
      <c r="L58" s="35" t="e">
        <f ca="1">[1]!docle(K58)</f>
        <v>#NAME?</v>
      </c>
      <c r="M58" s="22">
        <v>2</v>
      </c>
      <c r="N58" s="23">
        <f t="shared" si="2"/>
        <v>0</v>
      </c>
      <c r="O58" s="23">
        <f t="shared" si="2"/>
        <v>0</v>
      </c>
      <c r="P58" s="23">
        <f t="shared" si="2"/>
        <v>0</v>
      </c>
    </row>
    <row r="59" spans="1:16" s="22" customFormat="1" ht="20.100000000000001" hidden="1" customHeight="1">
      <c r="A59" s="21" t="e">
        <f t="shared" si="0"/>
        <v>#REF!</v>
      </c>
      <c r="B59" s="26"/>
      <c r="C59" s="27"/>
      <c r="D59" s="28"/>
      <c r="E59" s="24"/>
      <c r="F59" s="33"/>
      <c r="G59" s="33"/>
      <c r="H59" s="33"/>
      <c r="I59" s="33"/>
      <c r="J59" s="34"/>
      <c r="K59" s="34"/>
      <c r="L59" s="35" t="e">
        <f ca="1">[1]!docle(K59)</f>
        <v>#NAME?</v>
      </c>
      <c r="M59" s="22">
        <v>2</v>
      </c>
      <c r="N59" s="23">
        <f t="shared" si="2"/>
        <v>0</v>
      </c>
      <c r="O59" s="23">
        <f t="shared" si="2"/>
        <v>0</v>
      </c>
      <c r="P59" s="23">
        <f t="shared" si="2"/>
        <v>0</v>
      </c>
    </row>
    <row r="60" spans="1:16" s="22" customFormat="1" ht="20.100000000000001" hidden="1" customHeight="1">
      <c r="A60" s="21" t="e">
        <f t="shared" si="0"/>
        <v>#REF!</v>
      </c>
      <c r="B60" s="26"/>
      <c r="C60" s="27"/>
      <c r="D60" s="28"/>
      <c r="E60" s="24"/>
      <c r="F60" s="33"/>
      <c r="G60" s="33"/>
      <c r="H60" s="33"/>
      <c r="I60" s="33"/>
      <c r="J60" s="34"/>
      <c r="K60" s="34"/>
      <c r="L60" s="35" t="e">
        <f ca="1">[1]!docle(K60)</f>
        <v>#NAME?</v>
      </c>
      <c r="M60" s="22">
        <v>2</v>
      </c>
      <c r="N60" s="23">
        <f t="shared" si="2"/>
        <v>0</v>
      </c>
      <c r="O60" s="23">
        <f t="shared" si="2"/>
        <v>0</v>
      </c>
      <c r="P60" s="23">
        <f t="shared" si="2"/>
        <v>0</v>
      </c>
    </row>
    <row r="61" spans="1:16" s="22" customFormat="1" ht="20.100000000000001" hidden="1" customHeight="1">
      <c r="A61" s="21" t="e">
        <f t="shared" si="0"/>
        <v>#REF!</v>
      </c>
      <c r="B61" s="26"/>
      <c r="C61" s="27"/>
      <c r="D61" s="28"/>
      <c r="E61" s="24"/>
      <c r="F61" s="33"/>
      <c r="G61" s="33"/>
      <c r="H61" s="33"/>
      <c r="I61" s="33"/>
      <c r="J61" s="34"/>
      <c r="K61" s="34"/>
      <c r="L61" s="35" t="e">
        <f ca="1">[1]!docle(K61)</f>
        <v>#NAME?</v>
      </c>
      <c r="M61" s="22">
        <v>3</v>
      </c>
      <c r="N61" s="23">
        <f t="shared" si="2"/>
        <v>0</v>
      </c>
      <c r="O61" s="23">
        <f t="shared" si="2"/>
        <v>0</v>
      </c>
      <c r="P61" s="23">
        <f t="shared" si="2"/>
        <v>0</v>
      </c>
    </row>
    <row r="62" spans="1:16" s="22" customFormat="1" ht="20.100000000000001" hidden="1" customHeight="1">
      <c r="A62" s="21" t="e">
        <f t="shared" si="0"/>
        <v>#REF!</v>
      </c>
      <c r="B62" s="26"/>
      <c r="C62" s="27"/>
      <c r="D62" s="28"/>
      <c r="E62" s="24"/>
      <c r="F62" s="33"/>
      <c r="G62" s="33"/>
      <c r="H62" s="33"/>
      <c r="I62" s="33"/>
      <c r="J62" s="34"/>
      <c r="K62" s="34"/>
      <c r="L62" s="35" t="e">
        <f ca="1">[1]!docle(K62)</f>
        <v>#NAME?</v>
      </c>
      <c r="M62" s="22">
        <v>3</v>
      </c>
      <c r="N62" s="23">
        <f t="shared" si="2"/>
        <v>0</v>
      </c>
      <c r="O62" s="23">
        <f t="shared" si="2"/>
        <v>0</v>
      </c>
      <c r="P62" s="23">
        <f t="shared" si="2"/>
        <v>0</v>
      </c>
    </row>
    <row r="63" spans="1:16" s="22" customFormat="1" ht="20.100000000000001" hidden="1" customHeight="1">
      <c r="A63" s="21" t="e">
        <f t="shared" si="0"/>
        <v>#REF!</v>
      </c>
      <c r="B63" s="26"/>
      <c r="C63" s="27"/>
      <c r="D63" s="28"/>
      <c r="E63" s="24"/>
      <c r="F63" s="33"/>
      <c r="G63" s="33"/>
      <c r="H63" s="33"/>
      <c r="I63" s="33"/>
      <c r="J63" s="34"/>
      <c r="K63" s="34"/>
      <c r="L63" s="35" t="e">
        <f ca="1">[1]!docle(K63)</f>
        <v>#NAME?</v>
      </c>
      <c r="M63" s="22">
        <v>3</v>
      </c>
      <c r="N63" s="23">
        <f t="shared" si="2"/>
        <v>0</v>
      </c>
      <c r="O63" s="23">
        <f t="shared" si="2"/>
        <v>0</v>
      </c>
      <c r="P63" s="23">
        <f t="shared" si="2"/>
        <v>0</v>
      </c>
    </row>
    <row r="64" spans="1:16" s="22" customFormat="1" ht="20.100000000000001" hidden="1" customHeight="1">
      <c r="A64" s="21" t="e">
        <f t="shared" si="0"/>
        <v>#REF!</v>
      </c>
      <c r="B64" s="26"/>
      <c r="C64" s="27"/>
      <c r="D64" s="28"/>
      <c r="E64" s="24"/>
      <c r="F64" s="33"/>
      <c r="G64" s="33"/>
      <c r="H64" s="33"/>
      <c r="I64" s="33"/>
      <c r="J64" s="34"/>
      <c r="K64" s="34"/>
      <c r="L64" s="35" t="e">
        <f ca="1">[1]!docle(K64)</f>
        <v>#NAME?</v>
      </c>
      <c r="M64" s="22">
        <v>3</v>
      </c>
      <c r="N64" s="23">
        <f t="shared" si="2"/>
        <v>0</v>
      </c>
      <c r="O64" s="23">
        <f t="shared" si="2"/>
        <v>0</v>
      </c>
      <c r="P64" s="23">
        <f t="shared" si="2"/>
        <v>0</v>
      </c>
    </row>
    <row r="65" spans="1:16" s="22" customFormat="1" ht="20.100000000000001" hidden="1" customHeight="1">
      <c r="A65" s="21" t="e">
        <f t="shared" si="0"/>
        <v>#REF!</v>
      </c>
      <c r="B65" s="26"/>
      <c r="C65" s="27"/>
      <c r="D65" s="28"/>
      <c r="E65" s="24"/>
      <c r="F65" s="33"/>
      <c r="G65" s="33"/>
      <c r="H65" s="33"/>
      <c r="I65" s="33"/>
      <c r="J65" s="34"/>
      <c r="K65" s="34"/>
      <c r="L65" s="35" t="e">
        <f ca="1">[1]!docle(K65)</f>
        <v>#NAME?</v>
      </c>
      <c r="M65" s="22">
        <v>3</v>
      </c>
      <c r="N65" s="23">
        <f t="shared" si="2"/>
        <v>0</v>
      </c>
      <c r="O65" s="23">
        <f t="shared" si="2"/>
        <v>0</v>
      </c>
      <c r="P65" s="23">
        <f t="shared" si="2"/>
        <v>0</v>
      </c>
    </row>
    <row r="66" spans="1:16" s="22" customFormat="1" ht="20.100000000000001" hidden="1" customHeight="1">
      <c r="A66" s="21" t="e">
        <f t="shared" si="0"/>
        <v>#REF!</v>
      </c>
      <c r="B66" s="26"/>
      <c r="C66" s="27"/>
      <c r="D66" s="28"/>
      <c r="E66" s="24"/>
      <c r="F66" s="33"/>
      <c r="G66" s="33"/>
      <c r="H66" s="33"/>
      <c r="I66" s="33"/>
      <c r="J66" s="34"/>
      <c r="K66" s="34"/>
      <c r="L66" s="35" t="e">
        <f ca="1">[1]!docle(K66)</f>
        <v>#NAME?</v>
      </c>
      <c r="M66" s="22">
        <v>3</v>
      </c>
      <c r="N66" s="23">
        <f t="shared" si="2"/>
        <v>0</v>
      </c>
      <c r="O66" s="23">
        <f t="shared" si="2"/>
        <v>0</v>
      </c>
      <c r="P66" s="23">
        <f t="shared" si="2"/>
        <v>0</v>
      </c>
    </row>
    <row r="67" spans="1:16" s="22" customFormat="1" ht="20.100000000000001" hidden="1" customHeight="1">
      <c r="A67" s="21" t="e">
        <f t="shared" ref="A67:A130" si="4">A66+1</f>
        <v>#REF!</v>
      </c>
      <c r="B67" s="26"/>
      <c r="C67" s="27"/>
      <c r="D67" s="28"/>
      <c r="E67" s="24"/>
      <c r="F67" s="33"/>
      <c r="G67" s="33"/>
      <c r="H67" s="33"/>
      <c r="I67" s="33"/>
      <c r="J67" s="34"/>
      <c r="K67" s="34"/>
      <c r="L67" s="35" t="e">
        <f ca="1">[1]!docle(K67)</f>
        <v>#NAME?</v>
      </c>
      <c r="M67" s="22">
        <v>3</v>
      </c>
      <c r="N67" s="23">
        <f t="shared" ref="N67:P130" si="5">$J67-G67</f>
        <v>0</v>
      </c>
      <c r="O67" s="23">
        <f t="shared" si="5"/>
        <v>0</v>
      </c>
      <c r="P67" s="23">
        <f t="shared" si="5"/>
        <v>0</v>
      </c>
    </row>
    <row r="68" spans="1:16" s="22" customFormat="1" ht="20.100000000000001" hidden="1" customHeight="1">
      <c r="A68" s="21" t="e">
        <f t="shared" si="4"/>
        <v>#REF!</v>
      </c>
      <c r="B68" s="26"/>
      <c r="C68" s="27"/>
      <c r="D68" s="28"/>
      <c r="E68" s="24"/>
      <c r="F68" s="33"/>
      <c r="G68" s="33"/>
      <c r="H68" s="33"/>
      <c r="I68" s="33"/>
      <c r="J68" s="34"/>
      <c r="K68" s="34"/>
      <c r="L68" s="35" t="e">
        <f ca="1">[1]!docle(K68)</f>
        <v>#NAME?</v>
      </c>
      <c r="M68" s="22">
        <v>3</v>
      </c>
      <c r="N68" s="23">
        <f t="shared" si="5"/>
        <v>0</v>
      </c>
      <c r="O68" s="23">
        <f t="shared" si="5"/>
        <v>0</v>
      </c>
      <c r="P68" s="23">
        <f t="shared" si="5"/>
        <v>0</v>
      </c>
    </row>
    <row r="69" spans="1:16" s="22" customFormat="1" ht="20.100000000000001" hidden="1" customHeight="1">
      <c r="A69" s="21" t="e">
        <f t="shared" si="4"/>
        <v>#REF!</v>
      </c>
      <c r="B69" s="26"/>
      <c r="C69" s="27"/>
      <c r="D69" s="28"/>
      <c r="E69" s="24"/>
      <c r="F69" s="33"/>
      <c r="G69" s="33"/>
      <c r="H69" s="33"/>
      <c r="I69" s="33"/>
      <c r="J69" s="34"/>
      <c r="K69" s="34"/>
      <c r="L69" s="35" t="e">
        <f ca="1">[1]!docle(K69)</f>
        <v>#NAME?</v>
      </c>
      <c r="M69" s="22">
        <v>3</v>
      </c>
      <c r="N69" s="23">
        <f t="shared" si="5"/>
        <v>0</v>
      </c>
      <c r="O69" s="23">
        <f t="shared" si="5"/>
        <v>0</v>
      </c>
      <c r="P69" s="23">
        <f t="shared" si="5"/>
        <v>0</v>
      </c>
    </row>
    <row r="70" spans="1:16" s="22" customFormat="1" ht="20.100000000000001" hidden="1" customHeight="1">
      <c r="A70" s="21" t="e">
        <f t="shared" si="4"/>
        <v>#REF!</v>
      </c>
      <c r="B70" s="26"/>
      <c r="C70" s="27"/>
      <c r="D70" s="28"/>
      <c r="E70" s="24"/>
      <c r="F70" s="33"/>
      <c r="G70" s="33"/>
      <c r="H70" s="33"/>
      <c r="I70" s="33"/>
      <c r="J70" s="34"/>
      <c r="K70" s="34"/>
      <c r="L70" s="35" t="e">
        <f ca="1">[1]!docle(K70)</f>
        <v>#NAME?</v>
      </c>
      <c r="M70" s="22">
        <v>3</v>
      </c>
      <c r="N70" s="23">
        <f t="shared" si="5"/>
        <v>0</v>
      </c>
      <c r="O70" s="23">
        <f t="shared" si="5"/>
        <v>0</v>
      </c>
      <c r="P70" s="23">
        <f t="shared" si="5"/>
        <v>0</v>
      </c>
    </row>
    <row r="71" spans="1:16" s="22" customFormat="1" ht="20.100000000000001" hidden="1" customHeight="1">
      <c r="A71" s="21" t="e">
        <f t="shared" si="4"/>
        <v>#REF!</v>
      </c>
      <c r="B71" s="26"/>
      <c r="C71" s="27"/>
      <c r="D71" s="28"/>
      <c r="E71" s="24"/>
      <c r="F71" s="33"/>
      <c r="G71" s="33"/>
      <c r="H71" s="33"/>
      <c r="I71" s="33"/>
      <c r="J71" s="34"/>
      <c r="K71" s="34"/>
      <c r="L71" s="35" t="e">
        <f ca="1">[1]!docle(K71)</f>
        <v>#NAME?</v>
      </c>
      <c r="M71" s="22">
        <v>3</v>
      </c>
      <c r="N71" s="23">
        <f t="shared" si="5"/>
        <v>0</v>
      </c>
      <c r="O71" s="23">
        <f t="shared" si="5"/>
        <v>0</v>
      </c>
      <c r="P71" s="23">
        <f t="shared" si="5"/>
        <v>0</v>
      </c>
    </row>
    <row r="72" spans="1:16" s="22" customFormat="1" ht="20.100000000000001" hidden="1" customHeight="1">
      <c r="A72" s="21" t="e">
        <f t="shared" si="4"/>
        <v>#REF!</v>
      </c>
      <c r="B72" s="26"/>
      <c r="C72" s="27"/>
      <c r="D72" s="28"/>
      <c r="E72" s="24"/>
      <c r="F72" s="33"/>
      <c r="G72" s="33"/>
      <c r="H72" s="33"/>
      <c r="I72" s="33"/>
      <c r="J72" s="34"/>
      <c r="K72" s="34"/>
      <c r="L72" s="35" t="e">
        <f ca="1">[1]!docle(K72)</f>
        <v>#NAME?</v>
      </c>
      <c r="M72" s="22">
        <v>3</v>
      </c>
      <c r="N72" s="23">
        <f t="shared" si="5"/>
        <v>0</v>
      </c>
      <c r="O72" s="23">
        <f t="shared" si="5"/>
        <v>0</v>
      </c>
      <c r="P72" s="23">
        <f t="shared" si="5"/>
        <v>0</v>
      </c>
    </row>
    <row r="73" spans="1:16" s="22" customFormat="1" ht="20.100000000000001" hidden="1" customHeight="1">
      <c r="A73" s="21" t="e">
        <f t="shared" si="4"/>
        <v>#REF!</v>
      </c>
      <c r="B73" s="26"/>
      <c r="C73" s="27"/>
      <c r="D73" s="28"/>
      <c r="E73" s="24"/>
      <c r="F73" s="33"/>
      <c r="G73" s="33"/>
      <c r="H73" s="33"/>
      <c r="I73" s="33"/>
      <c r="J73" s="34"/>
      <c r="K73" s="34"/>
      <c r="L73" s="35" t="e">
        <f ca="1">[1]!docle(K73)</f>
        <v>#NAME?</v>
      </c>
      <c r="M73" s="22">
        <v>3</v>
      </c>
      <c r="N73" s="23">
        <f t="shared" si="5"/>
        <v>0</v>
      </c>
      <c r="O73" s="23">
        <f t="shared" si="5"/>
        <v>0</v>
      </c>
      <c r="P73" s="23">
        <f t="shared" si="5"/>
        <v>0</v>
      </c>
    </row>
    <row r="74" spans="1:16" s="22" customFormat="1" ht="20.100000000000001" hidden="1" customHeight="1">
      <c r="A74" s="21" t="e">
        <f t="shared" si="4"/>
        <v>#REF!</v>
      </c>
      <c r="B74" s="26"/>
      <c r="C74" s="27"/>
      <c r="D74" s="28"/>
      <c r="E74" s="24"/>
      <c r="F74" s="33"/>
      <c r="G74" s="33"/>
      <c r="H74" s="33"/>
      <c r="I74" s="33"/>
      <c r="J74" s="34"/>
      <c r="K74" s="34"/>
      <c r="L74" s="35" t="e">
        <f ca="1">[1]!docle(K74)</f>
        <v>#NAME?</v>
      </c>
      <c r="M74" s="22">
        <v>3</v>
      </c>
      <c r="N74" s="23">
        <f t="shared" si="5"/>
        <v>0</v>
      </c>
      <c r="O74" s="23">
        <f t="shared" si="5"/>
        <v>0</v>
      </c>
      <c r="P74" s="23">
        <f t="shared" si="5"/>
        <v>0</v>
      </c>
    </row>
    <row r="75" spans="1:16" s="22" customFormat="1" ht="20.100000000000001" hidden="1" customHeight="1">
      <c r="A75" s="21" t="e">
        <f t="shared" si="4"/>
        <v>#REF!</v>
      </c>
      <c r="B75" s="26"/>
      <c r="C75" s="27"/>
      <c r="D75" s="28"/>
      <c r="E75" s="24"/>
      <c r="F75" s="33"/>
      <c r="G75" s="33"/>
      <c r="H75" s="33"/>
      <c r="I75" s="33"/>
      <c r="J75" s="34"/>
      <c r="K75" s="34"/>
      <c r="L75" s="35" t="e">
        <f ca="1">[1]!docle(K75)</f>
        <v>#NAME?</v>
      </c>
      <c r="M75" s="22">
        <v>3</v>
      </c>
      <c r="N75" s="23">
        <f t="shared" si="5"/>
        <v>0</v>
      </c>
      <c r="O75" s="23">
        <f t="shared" si="5"/>
        <v>0</v>
      </c>
      <c r="P75" s="23">
        <f t="shared" si="5"/>
        <v>0</v>
      </c>
    </row>
    <row r="76" spans="1:16" s="22" customFormat="1" ht="20.100000000000001" hidden="1" customHeight="1">
      <c r="A76" s="36" t="e">
        <f t="shared" si="4"/>
        <v>#REF!</v>
      </c>
      <c r="B76" s="32"/>
      <c r="C76" s="30"/>
      <c r="D76" s="31"/>
      <c r="E76" s="37"/>
      <c r="F76" s="38"/>
      <c r="G76" s="38"/>
      <c r="H76" s="38"/>
      <c r="I76" s="38"/>
      <c r="J76" s="34"/>
      <c r="K76" s="39"/>
      <c r="L76" s="40" t="e">
        <f ca="1">[1]!docle(K76)</f>
        <v>#NAME?</v>
      </c>
      <c r="M76" s="22">
        <v>3</v>
      </c>
      <c r="N76" s="23">
        <f t="shared" si="5"/>
        <v>0</v>
      </c>
      <c r="O76" s="23">
        <f t="shared" si="5"/>
        <v>0</v>
      </c>
      <c r="P76" s="23">
        <f t="shared" si="5"/>
        <v>0</v>
      </c>
    </row>
    <row r="77" spans="1:16" s="22" customFormat="1" ht="20.100000000000001" hidden="1" customHeight="1">
      <c r="A77" s="21" t="e">
        <f t="shared" si="4"/>
        <v>#REF!</v>
      </c>
      <c r="B77" s="26"/>
      <c r="C77" s="27"/>
      <c r="D77" s="28"/>
      <c r="E77" s="24"/>
      <c r="F77" s="33"/>
      <c r="G77" s="33"/>
      <c r="H77" s="33"/>
      <c r="I77" s="33"/>
      <c r="J77" s="34"/>
      <c r="K77" s="34"/>
      <c r="L77" s="35" t="e">
        <f ca="1">[1]!docle(K77)</f>
        <v>#NAME?</v>
      </c>
      <c r="M77" s="22">
        <v>3</v>
      </c>
      <c r="N77" s="23">
        <f t="shared" si="5"/>
        <v>0</v>
      </c>
      <c r="O77" s="23">
        <f t="shared" si="5"/>
        <v>0</v>
      </c>
      <c r="P77" s="23">
        <f t="shared" si="5"/>
        <v>0</v>
      </c>
    </row>
    <row r="78" spans="1:16" s="22" customFormat="1" ht="20.100000000000001" hidden="1" customHeight="1">
      <c r="A78" s="21" t="e">
        <f t="shared" si="4"/>
        <v>#REF!</v>
      </c>
      <c r="B78" s="26"/>
      <c r="C78" s="27"/>
      <c r="D78" s="28"/>
      <c r="E78" s="24"/>
      <c r="F78" s="33"/>
      <c r="G78" s="33"/>
      <c r="H78" s="33"/>
      <c r="I78" s="33"/>
      <c r="J78" s="34"/>
      <c r="K78" s="34"/>
      <c r="L78" s="35" t="e">
        <f ca="1">[1]!docle(K78)</f>
        <v>#NAME?</v>
      </c>
      <c r="M78" s="22">
        <v>3</v>
      </c>
      <c r="N78" s="23">
        <f t="shared" si="5"/>
        <v>0</v>
      </c>
      <c r="O78" s="23">
        <f t="shared" si="5"/>
        <v>0</v>
      </c>
      <c r="P78" s="23">
        <f t="shared" si="5"/>
        <v>0</v>
      </c>
    </row>
    <row r="79" spans="1:16" s="22" customFormat="1" ht="20.100000000000001" hidden="1" customHeight="1">
      <c r="A79" s="21" t="e">
        <f t="shared" si="4"/>
        <v>#REF!</v>
      </c>
      <c r="B79" s="26"/>
      <c r="C79" s="27"/>
      <c r="D79" s="28"/>
      <c r="E79" s="24"/>
      <c r="F79" s="33"/>
      <c r="G79" s="33"/>
      <c r="H79" s="33"/>
      <c r="I79" s="33"/>
      <c r="J79" s="34"/>
      <c r="K79" s="34"/>
      <c r="L79" s="35" t="e">
        <f ca="1">[1]!docle(K79)</f>
        <v>#NAME?</v>
      </c>
      <c r="M79" s="22">
        <v>3</v>
      </c>
      <c r="N79" s="23">
        <f t="shared" si="5"/>
        <v>0</v>
      </c>
      <c r="O79" s="23">
        <f t="shared" si="5"/>
        <v>0</v>
      </c>
      <c r="P79" s="23">
        <f t="shared" si="5"/>
        <v>0</v>
      </c>
    </row>
    <row r="80" spans="1:16" s="22" customFormat="1" ht="20.100000000000001" hidden="1" customHeight="1">
      <c r="A80" s="21" t="e">
        <f t="shared" si="4"/>
        <v>#REF!</v>
      </c>
      <c r="B80" s="26"/>
      <c r="C80" s="27"/>
      <c r="D80" s="28"/>
      <c r="E80" s="24"/>
      <c r="F80" s="33"/>
      <c r="G80" s="33"/>
      <c r="H80" s="33"/>
      <c r="I80" s="33"/>
      <c r="J80" s="34"/>
      <c r="K80" s="34"/>
      <c r="L80" s="35" t="e">
        <f ca="1">[1]!docle(K80)</f>
        <v>#NAME?</v>
      </c>
      <c r="M80" s="22">
        <v>3</v>
      </c>
      <c r="N80" s="23">
        <f t="shared" si="5"/>
        <v>0</v>
      </c>
      <c r="O80" s="23">
        <f t="shared" si="5"/>
        <v>0</v>
      </c>
      <c r="P80" s="23">
        <f t="shared" si="5"/>
        <v>0</v>
      </c>
    </row>
    <row r="81" spans="1:16" s="22" customFormat="1" ht="20.100000000000001" hidden="1" customHeight="1">
      <c r="A81" s="21" t="e">
        <f t="shared" si="4"/>
        <v>#REF!</v>
      </c>
      <c r="B81" s="26"/>
      <c r="C81" s="27"/>
      <c r="D81" s="28"/>
      <c r="E81" s="24"/>
      <c r="F81" s="33"/>
      <c r="G81" s="33"/>
      <c r="H81" s="33"/>
      <c r="I81" s="33"/>
      <c r="J81" s="34"/>
      <c r="K81" s="34"/>
      <c r="L81" s="35" t="e">
        <f ca="1">[1]!docle(K81)</f>
        <v>#NAME?</v>
      </c>
      <c r="M81" s="22">
        <v>3</v>
      </c>
      <c r="N81" s="23">
        <f t="shared" si="5"/>
        <v>0</v>
      </c>
      <c r="O81" s="23">
        <f t="shared" si="5"/>
        <v>0</v>
      </c>
      <c r="P81" s="23">
        <f t="shared" si="5"/>
        <v>0</v>
      </c>
    </row>
    <row r="82" spans="1:16" s="22" customFormat="1" ht="20.100000000000001" hidden="1" customHeight="1">
      <c r="A82" s="21" t="e">
        <f t="shared" si="4"/>
        <v>#REF!</v>
      </c>
      <c r="B82" s="26"/>
      <c r="C82" s="27"/>
      <c r="D82" s="28"/>
      <c r="E82" s="24"/>
      <c r="F82" s="33"/>
      <c r="G82" s="33"/>
      <c r="H82" s="33"/>
      <c r="I82" s="33"/>
      <c r="J82" s="34"/>
      <c r="K82" s="34"/>
      <c r="L82" s="35" t="e">
        <f ca="1">[1]!docle(K82)</f>
        <v>#NAME?</v>
      </c>
      <c r="M82" s="22">
        <v>3</v>
      </c>
      <c r="N82" s="23">
        <f t="shared" si="5"/>
        <v>0</v>
      </c>
      <c r="O82" s="23">
        <f t="shared" si="5"/>
        <v>0</v>
      </c>
      <c r="P82" s="23">
        <f t="shared" si="5"/>
        <v>0</v>
      </c>
    </row>
    <row r="83" spans="1:16" s="22" customFormat="1" ht="20.100000000000001" hidden="1" customHeight="1">
      <c r="A83" s="21" t="e">
        <f t="shared" si="4"/>
        <v>#REF!</v>
      </c>
      <c r="B83" s="26"/>
      <c r="C83" s="27"/>
      <c r="D83" s="28"/>
      <c r="E83" s="24"/>
      <c r="F83" s="33"/>
      <c r="G83" s="33"/>
      <c r="H83" s="33"/>
      <c r="I83" s="33"/>
      <c r="J83" s="34"/>
      <c r="K83" s="34"/>
      <c r="L83" s="35" t="e">
        <f ca="1">[1]!docle(K83)</f>
        <v>#NAME?</v>
      </c>
      <c r="M83" s="22">
        <v>3</v>
      </c>
      <c r="N83" s="23">
        <f t="shared" si="5"/>
        <v>0</v>
      </c>
      <c r="O83" s="23">
        <f t="shared" si="5"/>
        <v>0</v>
      </c>
      <c r="P83" s="23">
        <f t="shared" si="5"/>
        <v>0</v>
      </c>
    </row>
    <row r="84" spans="1:16" s="22" customFormat="1" ht="20.100000000000001" hidden="1" customHeight="1">
      <c r="A84" s="21" t="e">
        <f t="shared" si="4"/>
        <v>#REF!</v>
      </c>
      <c r="B84" s="26"/>
      <c r="C84" s="27"/>
      <c r="D84" s="28"/>
      <c r="E84" s="24"/>
      <c r="F84" s="33"/>
      <c r="G84" s="33"/>
      <c r="H84" s="33"/>
      <c r="I84" s="33"/>
      <c r="J84" s="34"/>
      <c r="K84" s="34"/>
      <c r="L84" s="35" t="e">
        <f ca="1">[1]!docle(K84)</f>
        <v>#NAME?</v>
      </c>
      <c r="M84" s="22">
        <v>3</v>
      </c>
      <c r="N84" s="23">
        <f t="shared" si="5"/>
        <v>0</v>
      </c>
      <c r="O84" s="23">
        <f t="shared" si="5"/>
        <v>0</v>
      </c>
      <c r="P84" s="23">
        <f t="shared" si="5"/>
        <v>0</v>
      </c>
    </row>
    <row r="85" spans="1:16" s="22" customFormat="1" ht="20.100000000000001" hidden="1" customHeight="1">
      <c r="A85" s="21" t="e">
        <f t="shared" si="4"/>
        <v>#REF!</v>
      </c>
      <c r="B85" s="26"/>
      <c r="C85" s="27"/>
      <c r="D85" s="28"/>
      <c r="E85" s="24"/>
      <c r="F85" s="33"/>
      <c r="G85" s="33"/>
      <c r="H85" s="33"/>
      <c r="I85" s="33"/>
      <c r="J85" s="34"/>
      <c r="K85" s="34"/>
      <c r="L85" s="35" t="e">
        <f ca="1">[1]!docle(K85)</f>
        <v>#NAME?</v>
      </c>
      <c r="M85" s="22">
        <v>3</v>
      </c>
      <c r="N85" s="23">
        <f t="shared" si="5"/>
        <v>0</v>
      </c>
      <c r="O85" s="23">
        <f t="shared" si="5"/>
        <v>0</v>
      </c>
      <c r="P85" s="23">
        <f t="shared" si="5"/>
        <v>0</v>
      </c>
    </row>
    <row r="86" spans="1:16" s="22" customFormat="1" ht="20.100000000000001" hidden="1" customHeight="1">
      <c r="A86" s="21" t="e">
        <f t="shared" si="4"/>
        <v>#REF!</v>
      </c>
      <c r="B86" s="26"/>
      <c r="C86" s="27"/>
      <c r="D86" s="28"/>
      <c r="E86" s="24"/>
      <c r="F86" s="33"/>
      <c r="G86" s="33"/>
      <c r="H86" s="33"/>
      <c r="I86" s="33"/>
      <c r="J86" s="34"/>
      <c r="K86" s="34"/>
      <c r="L86" s="35" t="e">
        <f ca="1">[1]!docle(K86)</f>
        <v>#NAME?</v>
      </c>
      <c r="M86" s="22">
        <v>3</v>
      </c>
      <c r="N86" s="23">
        <f t="shared" si="5"/>
        <v>0</v>
      </c>
      <c r="O86" s="23">
        <f t="shared" si="5"/>
        <v>0</v>
      </c>
      <c r="P86" s="23">
        <f t="shared" si="5"/>
        <v>0</v>
      </c>
    </row>
    <row r="87" spans="1:16" s="22" customFormat="1" ht="20.100000000000001" hidden="1" customHeight="1">
      <c r="A87" s="21" t="e">
        <f t="shared" si="4"/>
        <v>#REF!</v>
      </c>
      <c r="B87" s="26"/>
      <c r="C87" s="27"/>
      <c r="D87" s="28"/>
      <c r="E87" s="24"/>
      <c r="F87" s="33"/>
      <c r="G87" s="33"/>
      <c r="H87" s="33"/>
      <c r="I87" s="33"/>
      <c r="J87" s="34"/>
      <c r="K87" s="34"/>
      <c r="L87" s="35" t="e">
        <f ca="1">[1]!docle(K87)</f>
        <v>#NAME?</v>
      </c>
      <c r="M87" s="22">
        <v>3</v>
      </c>
      <c r="N87" s="23">
        <f t="shared" si="5"/>
        <v>0</v>
      </c>
      <c r="O87" s="23">
        <f t="shared" si="5"/>
        <v>0</v>
      </c>
      <c r="P87" s="23">
        <f t="shared" si="5"/>
        <v>0</v>
      </c>
    </row>
    <row r="88" spans="1:16" s="22" customFormat="1" ht="20.100000000000001" hidden="1" customHeight="1">
      <c r="A88" s="21" t="e">
        <f t="shared" si="4"/>
        <v>#REF!</v>
      </c>
      <c r="B88" s="26"/>
      <c r="C88" s="27"/>
      <c r="D88" s="28"/>
      <c r="E88" s="24"/>
      <c r="F88" s="33"/>
      <c r="G88" s="33"/>
      <c r="H88" s="33"/>
      <c r="I88" s="33"/>
      <c r="J88" s="34"/>
      <c r="K88" s="34"/>
      <c r="L88" s="35" t="e">
        <f ca="1">[1]!docle(K88)</f>
        <v>#NAME?</v>
      </c>
      <c r="M88" s="22">
        <v>3</v>
      </c>
      <c r="N88" s="23">
        <f t="shared" si="5"/>
        <v>0</v>
      </c>
      <c r="O88" s="23">
        <f t="shared" si="5"/>
        <v>0</v>
      </c>
      <c r="P88" s="23">
        <f t="shared" si="5"/>
        <v>0</v>
      </c>
    </row>
    <row r="89" spans="1:16" s="22" customFormat="1" ht="20.100000000000001" hidden="1" customHeight="1">
      <c r="A89" s="21" t="e">
        <f t="shared" si="4"/>
        <v>#REF!</v>
      </c>
      <c r="B89" s="26"/>
      <c r="C89" s="27"/>
      <c r="D89" s="28"/>
      <c r="E89" s="24"/>
      <c r="F89" s="33"/>
      <c r="G89" s="33"/>
      <c r="H89" s="33"/>
      <c r="I89" s="33"/>
      <c r="J89" s="34"/>
      <c r="K89" s="34"/>
      <c r="L89" s="35" t="e">
        <f ca="1">[1]!docle(K89)</f>
        <v>#NAME?</v>
      </c>
      <c r="M89" s="22">
        <v>4</v>
      </c>
      <c r="N89" s="23">
        <f t="shared" si="5"/>
        <v>0</v>
      </c>
      <c r="O89" s="23">
        <f t="shared" si="5"/>
        <v>0</v>
      </c>
      <c r="P89" s="23">
        <f t="shared" si="5"/>
        <v>0</v>
      </c>
    </row>
    <row r="90" spans="1:16" s="22" customFormat="1" ht="20.100000000000001" hidden="1" customHeight="1">
      <c r="A90" s="21" t="e">
        <f t="shared" si="4"/>
        <v>#REF!</v>
      </c>
      <c r="B90" s="26"/>
      <c r="C90" s="27"/>
      <c r="D90" s="28"/>
      <c r="E90" s="24"/>
      <c r="F90" s="33"/>
      <c r="G90" s="33"/>
      <c r="H90" s="33"/>
      <c r="I90" s="33"/>
      <c r="J90" s="34"/>
      <c r="K90" s="34"/>
      <c r="L90" s="35" t="e">
        <f ca="1">[1]!docle(K90)</f>
        <v>#NAME?</v>
      </c>
      <c r="M90" s="22">
        <v>4</v>
      </c>
      <c r="N90" s="23">
        <f t="shared" si="5"/>
        <v>0</v>
      </c>
      <c r="O90" s="23">
        <f t="shared" si="5"/>
        <v>0</v>
      </c>
      <c r="P90" s="23">
        <f t="shared" si="5"/>
        <v>0</v>
      </c>
    </row>
    <row r="91" spans="1:16" s="22" customFormat="1" ht="20.100000000000001" hidden="1" customHeight="1">
      <c r="A91" s="21" t="e">
        <f t="shared" si="4"/>
        <v>#REF!</v>
      </c>
      <c r="B91" s="26"/>
      <c r="C91" s="27"/>
      <c r="D91" s="28"/>
      <c r="E91" s="24"/>
      <c r="F91" s="33"/>
      <c r="G91" s="33"/>
      <c r="H91" s="33"/>
      <c r="I91" s="33"/>
      <c r="J91" s="34"/>
      <c r="K91" s="34"/>
      <c r="L91" s="35" t="e">
        <f ca="1">[1]!docle(K91)</f>
        <v>#NAME?</v>
      </c>
      <c r="M91" s="22">
        <v>4</v>
      </c>
      <c r="N91" s="23">
        <f t="shared" si="5"/>
        <v>0</v>
      </c>
      <c r="O91" s="23">
        <f t="shared" si="5"/>
        <v>0</v>
      </c>
      <c r="P91" s="23">
        <f t="shared" si="5"/>
        <v>0</v>
      </c>
    </row>
    <row r="92" spans="1:16" s="22" customFormat="1" ht="20.100000000000001" hidden="1" customHeight="1">
      <c r="A92" s="21" t="e">
        <f t="shared" si="4"/>
        <v>#REF!</v>
      </c>
      <c r="B92" s="26"/>
      <c r="C92" s="27"/>
      <c r="D92" s="28"/>
      <c r="E92" s="24"/>
      <c r="F92" s="33"/>
      <c r="G92" s="33"/>
      <c r="H92" s="33"/>
      <c r="I92" s="33"/>
      <c r="J92" s="34"/>
      <c r="K92" s="34"/>
      <c r="L92" s="35" t="e">
        <f ca="1">[1]!docle(K92)</f>
        <v>#NAME?</v>
      </c>
      <c r="M92" s="22">
        <v>4</v>
      </c>
      <c r="N92" s="23">
        <f t="shared" si="5"/>
        <v>0</v>
      </c>
      <c r="O92" s="23">
        <f t="shared" si="5"/>
        <v>0</v>
      </c>
      <c r="P92" s="23">
        <f t="shared" si="5"/>
        <v>0</v>
      </c>
    </row>
    <row r="93" spans="1:16" s="22" customFormat="1" ht="20.100000000000001" hidden="1" customHeight="1">
      <c r="A93" s="21" t="e">
        <f t="shared" si="4"/>
        <v>#REF!</v>
      </c>
      <c r="B93" s="26"/>
      <c r="C93" s="27"/>
      <c r="D93" s="28"/>
      <c r="E93" s="24"/>
      <c r="F93" s="33"/>
      <c r="G93" s="33"/>
      <c r="H93" s="33"/>
      <c r="I93" s="33"/>
      <c r="J93" s="34"/>
      <c r="K93" s="34"/>
      <c r="L93" s="35" t="e">
        <f ca="1">[1]!docle(K93)</f>
        <v>#NAME?</v>
      </c>
      <c r="M93" s="22">
        <v>4</v>
      </c>
      <c r="N93" s="23">
        <f t="shared" si="5"/>
        <v>0</v>
      </c>
      <c r="O93" s="23">
        <f t="shared" si="5"/>
        <v>0</v>
      </c>
      <c r="P93" s="23">
        <f t="shared" si="5"/>
        <v>0</v>
      </c>
    </row>
    <row r="94" spans="1:16" s="22" customFormat="1" ht="20.100000000000001" hidden="1" customHeight="1">
      <c r="A94" s="21" t="e">
        <f t="shared" si="4"/>
        <v>#REF!</v>
      </c>
      <c r="B94" s="26"/>
      <c r="C94" s="27"/>
      <c r="D94" s="28"/>
      <c r="E94" s="24"/>
      <c r="F94" s="33"/>
      <c r="G94" s="33"/>
      <c r="H94" s="33"/>
      <c r="I94" s="33"/>
      <c r="J94" s="34"/>
      <c r="K94" s="34"/>
      <c r="L94" s="35" t="e">
        <f ca="1">[1]!docle(K94)</f>
        <v>#NAME?</v>
      </c>
      <c r="M94" s="22">
        <v>4</v>
      </c>
      <c r="N94" s="23">
        <f t="shared" si="5"/>
        <v>0</v>
      </c>
      <c r="O94" s="23">
        <f t="shared" si="5"/>
        <v>0</v>
      </c>
      <c r="P94" s="23">
        <f t="shared" si="5"/>
        <v>0</v>
      </c>
    </row>
    <row r="95" spans="1:16" s="22" customFormat="1" ht="20.100000000000001" hidden="1" customHeight="1">
      <c r="A95" s="21" t="e">
        <f t="shared" si="4"/>
        <v>#REF!</v>
      </c>
      <c r="B95" s="26"/>
      <c r="C95" s="27"/>
      <c r="D95" s="28"/>
      <c r="E95" s="24"/>
      <c r="F95" s="33"/>
      <c r="G95" s="33"/>
      <c r="H95" s="33"/>
      <c r="I95" s="33"/>
      <c r="J95" s="34"/>
      <c r="K95" s="34"/>
      <c r="L95" s="35" t="e">
        <f ca="1">[1]!docle(K95)</f>
        <v>#NAME?</v>
      </c>
      <c r="M95" s="22">
        <v>4</v>
      </c>
      <c r="N95" s="23">
        <f t="shared" si="5"/>
        <v>0</v>
      </c>
      <c r="O95" s="23">
        <f t="shared" si="5"/>
        <v>0</v>
      </c>
      <c r="P95" s="23">
        <f t="shared" si="5"/>
        <v>0</v>
      </c>
    </row>
    <row r="96" spans="1:16" s="22" customFormat="1" ht="20.100000000000001" hidden="1" customHeight="1">
      <c r="A96" s="21" t="e">
        <f t="shared" si="4"/>
        <v>#REF!</v>
      </c>
      <c r="B96" s="26"/>
      <c r="C96" s="27"/>
      <c r="D96" s="28"/>
      <c r="E96" s="24"/>
      <c r="F96" s="33"/>
      <c r="G96" s="33"/>
      <c r="H96" s="33"/>
      <c r="I96" s="33"/>
      <c r="J96" s="34"/>
      <c r="K96" s="34"/>
      <c r="L96" s="35" t="e">
        <f ca="1">[1]!docle(K96)</f>
        <v>#NAME?</v>
      </c>
      <c r="M96" s="22">
        <v>4</v>
      </c>
      <c r="N96" s="23">
        <f t="shared" si="5"/>
        <v>0</v>
      </c>
      <c r="O96" s="23">
        <f t="shared" si="5"/>
        <v>0</v>
      </c>
      <c r="P96" s="23">
        <f t="shared" si="5"/>
        <v>0</v>
      </c>
    </row>
    <row r="97" spans="1:16" s="22" customFormat="1" ht="20.100000000000001" hidden="1" customHeight="1">
      <c r="A97" s="21" t="e">
        <f t="shared" si="4"/>
        <v>#REF!</v>
      </c>
      <c r="B97" s="26"/>
      <c r="C97" s="27"/>
      <c r="D97" s="28"/>
      <c r="E97" s="24"/>
      <c r="F97" s="33"/>
      <c r="G97" s="33"/>
      <c r="H97" s="33"/>
      <c r="I97" s="33"/>
      <c r="J97" s="34"/>
      <c r="K97" s="34"/>
      <c r="L97" s="35" t="e">
        <f ca="1">[1]!docle(K97)</f>
        <v>#NAME?</v>
      </c>
      <c r="M97" s="22">
        <v>4</v>
      </c>
      <c r="N97" s="23">
        <f t="shared" si="5"/>
        <v>0</v>
      </c>
      <c r="O97" s="23">
        <f t="shared" si="5"/>
        <v>0</v>
      </c>
      <c r="P97" s="23">
        <f t="shared" si="5"/>
        <v>0</v>
      </c>
    </row>
    <row r="98" spans="1:16" s="22" customFormat="1" ht="20.100000000000001" hidden="1" customHeight="1">
      <c r="A98" s="21" t="e">
        <f t="shared" si="4"/>
        <v>#REF!</v>
      </c>
      <c r="B98" s="26"/>
      <c r="C98" s="27"/>
      <c r="D98" s="28"/>
      <c r="E98" s="24"/>
      <c r="F98" s="33"/>
      <c r="G98" s="33"/>
      <c r="H98" s="33"/>
      <c r="I98" s="33"/>
      <c r="J98" s="34"/>
      <c r="K98" s="34"/>
      <c r="L98" s="35" t="e">
        <f ca="1">[1]!docle(K98)</f>
        <v>#NAME?</v>
      </c>
      <c r="M98" s="22">
        <v>4</v>
      </c>
      <c r="N98" s="23">
        <f t="shared" si="5"/>
        <v>0</v>
      </c>
      <c r="O98" s="23">
        <f t="shared" si="5"/>
        <v>0</v>
      </c>
      <c r="P98" s="23">
        <f t="shared" si="5"/>
        <v>0</v>
      </c>
    </row>
    <row r="99" spans="1:16" s="22" customFormat="1" ht="20.100000000000001" hidden="1" customHeight="1">
      <c r="A99" s="21" t="e">
        <f t="shared" si="4"/>
        <v>#REF!</v>
      </c>
      <c r="B99" s="26"/>
      <c r="C99" s="27"/>
      <c r="D99" s="28"/>
      <c r="E99" s="24"/>
      <c r="F99" s="33"/>
      <c r="G99" s="33"/>
      <c r="H99" s="33"/>
      <c r="I99" s="33"/>
      <c r="J99" s="34"/>
      <c r="K99" s="34"/>
      <c r="L99" s="35" t="e">
        <f ca="1">[1]!docle(K99)</f>
        <v>#NAME?</v>
      </c>
      <c r="M99" s="22">
        <v>4</v>
      </c>
      <c r="N99" s="23">
        <f t="shared" si="5"/>
        <v>0</v>
      </c>
      <c r="O99" s="23">
        <f t="shared" si="5"/>
        <v>0</v>
      </c>
      <c r="P99" s="23">
        <f t="shared" si="5"/>
        <v>0</v>
      </c>
    </row>
    <row r="100" spans="1:16" s="22" customFormat="1" ht="20.100000000000001" hidden="1" customHeight="1">
      <c r="A100" s="21" t="e">
        <f t="shared" si="4"/>
        <v>#REF!</v>
      </c>
      <c r="B100" s="26"/>
      <c r="C100" s="27"/>
      <c r="D100" s="28"/>
      <c r="E100" s="24"/>
      <c r="F100" s="33"/>
      <c r="G100" s="33"/>
      <c r="H100" s="33"/>
      <c r="I100" s="33"/>
      <c r="J100" s="34"/>
      <c r="K100" s="34"/>
      <c r="L100" s="35" t="e">
        <f ca="1">[1]!docle(K100)</f>
        <v>#NAME?</v>
      </c>
      <c r="M100" s="22">
        <v>4</v>
      </c>
      <c r="N100" s="23">
        <f t="shared" si="5"/>
        <v>0</v>
      </c>
      <c r="O100" s="23">
        <f t="shared" si="5"/>
        <v>0</v>
      </c>
      <c r="P100" s="23">
        <f t="shared" si="5"/>
        <v>0</v>
      </c>
    </row>
    <row r="101" spans="1:16" s="22" customFormat="1" ht="20.100000000000001" hidden="1" customHeight="1">
      <c r="A101" s="21" t="e">
        <f t="shared" si="4"/>
        <v>#REF!</v>
      </c>
      <c r="B101" s="26"/>
      <c r="C101" s="27"/>
      <c r="D101" s="28"/>
      <c r="E101" s="24"/>
      <c r="F101" s="33"/>
      <c r="G101" s="33"/>
      <c r="H101" s="33"/>
      <c r="I101" s="33"/>
      <c r="J101" s="34"/>
      <c r="K101" s="34"/>
      <c r="L101" s="35" t="e">
        <f ca="1">[1]!docle(K101)</f>
        <v>#NAME?</v>
      </c>
      <c r="M101" s="22">
        <v>4</v>
      </c>
      <c r="N101" s="23">
        <f t="shared" si="5"/>
        <v>0</v>
      </c>
      <c r="O101" s="23">
        <f t="shared" si="5"/>
        <v>0</v>
      </c>
      <c r="P101" s="23">
        <f t="shared" si="5"/>
        <v>0</v>
      </c>
    </row>
    <row r="102" spans="1:16" s="22" customFormat="1" ht="20.100000000000001" hidden="1" customHeight="1">
      <c r="A102" s="21" t="e">
        <f t="shared" si="4"/>
        <v>#REF!</v>
      </c>
      <c r="B102" s="26"/>
      <c r="C102" s="27"/>
      <c r="D102" s="28"/>
      <c r="E102" s="24"/>
      <c r="F102" s="33"/>
      <c r="G102" s="33"/>
      <c r="H102" s="33"/>
      <c r="I102" s="33"/>
      <c r="J102" s="34"/>
      <c r="K102" s="34"/>
      <c r="L102" s="35" t="e">
        <f ca="1">[1]!docle(K102)</f>
        <v>#NAME?</v>
      </c>
      <c r="M102" s="22">
        <v>4</v>
      </c>
      <c r="N102" s="23">
        <f t="shared" si="5"/>
        <v>0</v>
      </c>
      <c r="O102" s="23">
        <f t="shared" si="5"/>
        <v>0</v>
      </c>
      <c r="P102" s="23">
        <f t="shared" si="5"/>
        <v>0</v>
      </c>
    </row>
    <row r="103" spans="1:16" s="22" customFormat="1" ht="20.100000000000001" hidden="1" customHeight="1">
      <c r="A103" s="21" t="e">
        <f t="shared" si="4"/>
        <v>#REF!</v>
      </c>
      <c r="B103" s="26"/>
      <c r="C103" s="27"/>
      <c r="D103" s="28"/>
      <c r="E103" s="24"/>
      <c r="F103" s="33"/>
      <c r="G103" s="33"/>
      <c r="H103" s="33"/>
      <c r="I103" s="33"/>
      <c r="J103" s="34"/>
      <c r="K103" s="34"/>
      <c r="L103" s="35" t="e">
        <f ca="1">[1]!docle(K103)</f>
        <v>#NAME?</v>
      </c>
      <c r="M103" s="22">
        <v>4</v>
      </c>
      <c r="N103" s="23">
        <f t="shared" si="5"/>
        <v>0</v>
      </c>
      <c r="O103" s="23">
        <f t="shared" si="5"/>
        <v>0</v>
      </c>
      <c r="P103" s="23">
        <f t="shared" si="5"/>
        <v>0</v>
      </c>
    </row>
    <row r="104" spans="1:16" s="22" customFormat="1" ht="20.100000000000001" hidden="1" customHeight="1">
      <c r="A104" s="21" t="e">
        <f t="shared" si="4"/>
        <v>#REF!</v>
      </c>
      <c r="B104" s="26"/>
      <c r="C104" s="27"/>
      <c r="D104" s="28"/>
      <c r="E104" s="24"/>
      <c r="F104" s="33"/>
      <c r="G104" s="33"/>
      <c r="H104" s="33"/>
      <c r="I104" s="33"/>
      <c r="J104" s="34"/>
      <c r="K104" s="34"/>
      <c r="L104" s="35" t="e">
        <f ca="1">[1]!docle(K104)</f>
        <v>#NAME?</v>
      </c>
      <c r="M104" s="22">
        <v>4</v>
      </c>
      <c r="N104" s="23">
        <f t="shared" si="5"/>
        <v>0</v>
      </c>
      <c r="O104" s="23">
        <f t="shared" si="5"/>
        <v>0</v>
      </c>
      <c r="P104" s="23">
        <f t="shared" si="5"/>
        <v>0</v>
      </c>
    </row>
    <row r="105" spans="1:16" s="22" customFormat="1" ht="20.100000000000001" hidden="1" customHeight="1">
      <c r="A105" s="21" t="e">
        <f t="shared" si="4"/>
        <v>#REF!</v>
      </c>
      <c r="B105" s="26"/>
      <c r="C105" s="27"/>
      <c r="D105" s="28"/>
      <c r="E105" s="24"/>
      <c r="F105" s="33"/>
      <c r="G105" s="33"/>
      <c r="H105" s="33"/>
      <c r="I105" s="33"/>
      <c r="J105" s="34"/>
      <c r="K105" s="34"/>
      <c r="L105" s="35" t="e">
        <f ca="1">[1]!docle(K105)</f>
        <v>#NAME?</v>
      </c>
      <c r="M105" s="22">
        <v>4</v>
      </c>
      <c r="N105" s="23">
        <f t="shared" si="5"/>
        <v>0</v>
      </c>
      <c r="O105" s="23">
        <f t="shared" si="5"/>
        <v>0</v>
      </c>
      <c r="P105" s="23">
        <f t="shared" si="5"/>
        <v>0</v>
      </c>
    </row>
    <row r="106" spans="1:16" s="22" customFormat="1" ht="20.100000000000001" hidden="1" customHeight="1">
      <c r="A106" s="21" t="e">
        <f t="shared" si="4"/>
        <v>#REF!</v>
      </c>
      <c r="B106" s="26"/>
      <c r="C106" s="27"/>
      <c r="D106" s="28"/>
      <c r="E106" s="24"/>
      <c r="F106" s="33"/>
      <c r="G106" s="33"/>
      <c r="H106" s="33"/>
      <c r="I106" s="33"/>
      <c r="J106" s="34"/>
      <c r="K106" s="34"/>
      <c r="L106" s="35" t="e">
        <f ca="1">[1]!docle(K106)</f>
        <v>#NAME?</v>
      </c>
      <c r="M106" s="22">
        <v>4</v>
      </c>
      <c r="N106" s="23">
        <f t="shared" si="5"/>
        <v>0</v>
      </c>
      <c r="O106" s="23">
        <f t="shared" si="5"/>
        <v>0</v>
      </c>
      <c r="P106" s="23">
        <f t="shared" si="5"/>
        <v>0</v>
      </c>
    </row>
    <row r="107" spans="1:16" s="22" customFormat="1" ht="20.100000000000001" hidden="1" customHeight="1">
      <c r="A107" s="21" t="e">
        <f t="shared" si="4"/>
        <v>#REF!</v>
      </c>
      <c r="B107" s="26"/>
      <c r="C107" s="27"/>
      <c r="D107" s="28"/>
      <c r="E107" s="24"/>
      <c r="F107" s="33"/>
      <c r="G107" s="33"/>
      <c r="H107" s="33"/>
      <c r="I107" s="33"/>
      <c r="J107" s="34"/>
      <c r="K107" s="34"/>
      <c r="L107" s="35" t="e">
        <f ca="1">[1]!docle(K107)</f>
        <v>#NAME?</v>
      </c>
      <c r="M107" s="22">
        <v>4</v>
      </c>
      <c r="N107" s="23">
        <f t="shared" si="5"/>
        <v>0</v>
      </c>
      <c r="O107" s="23">
        <f t="shared" si="5"/>
        <v>0</v>
      </c>
      <c r="P107" s="23">
        <f t="shared" si="5"/>
        <v>0</v>
      </c>
    </row>
    <row r="108" spans="1:16" s="22" customFormat="1" ht="20.100000000000001" hidden="1" customHeight="1">
      <c r="A108" s="21" t="e">
        <f t="shared" si="4"/>
        <v>#REF!</v>
      </c>
      <c r="B108" s="26"/>
      <c r="C108" s="27"/>
      <c r="D108" s="28"/>
      <c r="E108" s="24"/>
      <c r="F108" s="33"/>
      <c r="G108" s="33"/>
      <c r="H108" s="33"/>
      <c r="I108" s="33"/>
      <c r="J108" s="34"/>
      <c r="K108" s="34"/>
      <c r="L108" s="35" t="e">
        <f ca="1">[1]!docle(K108)</f>
        <v>#NAME?</v>
      </c>
      <c r="M108" s="22">
        <v>4</v>
      </c>
      <c r="N108" s="23">
        <f t="shared" si="5"/>
        <v>0</v>
      </c>
      <c r="O108" s="23">
        <f t="shared" si="5"/>
        <v>0</v>
      </c>
      <c r="P108" s="23">
        <f t="shared" si="5"/>
        <v>0</v>
      </c>
    </row>
    <row r="109" spans="1:16" s="22" customFormat="1" ht="20.100000000000001" hidden="1" customHeight="1">
      <c r="A109" s="21" t="e">
        <f t="shared" si="4"/>
        <v>#REF!</v>
      </c>
      <c r="B109" s="26"/>
      <c r="C109" s="27"/>
      <c r="D109" s="28"/>
      <c r="E109" s="24"/>
      <c r="F109" s="33"/>
      <c r="G109" s="33"/>
      <c r="H109" s="33"/>
      <c r="I109" s="33"/>
      <c r="J109" s="34"/>
      <c r="K109" s="34"/>
      <c r="L109" s="35" t="e">
        <f ca="1">[1]!docle(K109)</f>
        <v>#NAME?</v>
      </c>
      <c r="M109" s="22">
        <v>4</v>
      </c>
      <c r="N109" s="23">
        <f t="shared" si="5"/>
        <v>0</v>
      </c>
      <c r="O109" s="23">
        <f t="shared" si="5"/>
        <v>0</v>
      </c>
      <c r="P109" s="23">
        <f t="shared" si="5"/>
        <v>0</v>
      </c>
    </row>
    <row r="110" spans="1:16" s="22" customFormat="1" ht="20.100000000000001" hidden="1" customHeight="1">
      <c r="A110" s="21" t="e">
        <f t="shared" si="4"/>
        <v>#REF!</v>
      </c>
      <c r="B110" s="26"/>
      <c r="C110" s="27"/>
      <c r="D110" s="28"/>
      <c r="E110" s="24"/>
      <c r="F110" s="33"/>
      <c r="G110" s="33"/>
      <c r="H110" s="33"/>
      <c r="I110" s="33"/>
      <c r="J110" s="34"/>
      <c r="K110" s="34"/>
      <c r="L110" s="35" t="e">
        <f ca="1">[1]!docle(K110)</f>
        <v>#NAME?</v>
      </c>
      <c r="M110" s="22">
        <v>4</v>
      </c>
      <c r="N110" s="23">
        <f t="shared" si="5"/>
        <v>0</v>
      </c>
      <c r="O110" s="23">
        <f t="shared" si="5"/>
        <v>0</v>
      </c>
      <c r="P110" s="23">
        <f t="shared" si="5"/>
        <v>0</v>
      </c>
    </row>
    <row r="111" spans="1:16" s="22" customFormat="1" ht="20.100000000000001" hidden="1" customHeight="1">
      <c r="A111" s="21" t="e">
        <f t="shared" si="4"/>
        <v>#REF!</v>
      </c>
      <c r="B111" s="26"/>
      <c r="C111" s="27"/>
      <c r="D111" s="28"/>
      <c r="E111" s="24"/>
      <c r="F111" s="33"/>
      <c r="G111" s="33"/>
      <c r="H111" s="33"/>
      <c r="I111" s="33"/>
      <c r="J111" s="34"/>
      <c r="K111" s="34"/>
      <c r="L111" s="35" t="e">
        <f ca="1">[1]!docle(K111)</f>
        <v>#NAME?</v>
      </c>
      <c r="M111" s="22">
        <v>4</v>
      </c>
      <c r="N111" s="23">
        <f t="shared" si="5"/>
        <v>0</v>
      </c>
      <c r="O111" s="23">
        <f t="shared" si="5"/>
        <v>0</v>
      </c>
      <c r="P111" s="23">
        <f t="shared" si="5"/>
        <v>0</v>
      </c>
    </row>
    <row r="112" spans="1:16" s="22" customFormat="1" ht="20.100000000000001" hidden="1" customHeight="1">
      <c r="A112" s="21" t="e">
        <f t="shared" si="4"/>
        <v>#REF!</v>
      </c>
      <c r="B112" s="26"/>
      <c r="C112" s="27"/>
      <c r="D112" s="28"/>
      <c r="E112" s="24"/>
      <c r="F112" s="33"/>
      <c r="G112" s="33"/>
      <c r="H112" s="33"/>
      <c r="I112" s="33"/>
      <c r="J112" s="34"/>
      <c r="K112" s="34"/>
      <c r="L112" s="35" t="e">
        <f ca="1">[1]!docle(K112)</f>
        <v>#NAME?</v>
      </c>
      <c r="M112" s="22">
        <v>4</v>
      </c>
      <c r="N112" s="23">
        <f t="shared" si="5"/>
        <v>0</v>
      </c>
      <c r="O112" s="23">
        <f t="shared" si="5"/>
        <v>0</v>
      </c>
      <c r="P112" s="23">
        <f t="shared" si="5"/>
        <v>0</v>
      </c>
    </row>
    <row r="113" spans="1:16" s="22" customFormat="1" ht="20.100000000000001" hidden="1" customHeight="1">
      <c r="A113" s="36" t="e">
        <f t="shared" si="4"/>
        <v>#REF!</v>
      </c>
      <c r="B113" s="32"/>
      <c r="C113" s="30"/>
      <c r="D113" s="31"/>
      <c r="E113" s="37"/>
      <c r="F113" s="38"/>
      <c r="G113" s="38"/>
      <c r="H113" s="38"/>
      <c r="I113" s="38"/>
      <c r="J113" s="34"/>
      <c r="K113" s="39"/>
      <c r="L113" s="40" t="e">
        <f ca="1">[1]!docle(K113)</f>
        <v>#NAME?</v>
      </c>
      <c r="M113" s="22">
        <v>4</v>
      </c>
      <c r="N113" s="23">
        <f t="shared" si="5"/>
        <v>0</v>
      </c>
      <c r="O113" s="23">
        <f t="shared" si="5"/>
        <v>0</v>
      </c>
      <c r="P113" s="23">
        <f t="shared" si="5"/>
        <v>0</v>
      </c>
    </row>
    <row r="114" spans="1:16" s="22" customFormat="1" ht="20.100000000000001" hidden="1" customHeight="1">
      <c r="A114" s="21" t="e">
        <f t="shared" si="4"/>
        <v>#REF!</v>
      </c>
      <c r="B114" s="26"/>
      <c r="C114" s="27"/>
      <c r="D114" s="28"/>
      <c r="E114" s="24"/>
      <c r="F114" s="33"/>
      <c r="G114" s="33"/>
      <c r="H114" s="33"/>
      <c r="I114" s="33"/>
      <c r="J114" s="34"/>
      <c r="K114" s="34"/>
      <c r="L114" s="35" t="e">
        <f ca="1">[1]!docle(K114)</f>
        <v>#NAME?</v>
      </c>
      <c r="M114" s="22">
        <v>4</v>
      </c>
      <c r="N114" s="23">
        <f t="shared" si="5"/>
        <v>0</v>
      </c>
      <c r="O114" s="23">
        <f t="shared" si="5"/>
        <v>0</v>
      </c>
      <c r="P114" s="23">
        <f t="shared" si="5"/>
        <v>0</v>
      </c>
    </row>
    <row r="115" spans="1:16" s="22" customFormat="1" ht="20.100000000000001" hidden="1" customHeight="1">
      <c r="A115" s="21" t="e">
        <f t="shared" si="4"/>
        <v>#REF!</v>
      </c>
      <c r="B115" s="26"/>
      <c r="C115" s="27"/>
      <c r="D115" s="28"/>
      <c r="E115" s="24"/>
      <c r="F115" s="33"/>
      <c r="G115" s="33"/>
      <c r="H115" s="33"/>
      <c r="I115" s="33"/>
      <c r="J115" s="34"/>
      <c r="K115" s="34"/>
      <c r="L115" s="35" t="e">
        <f ca="1">[1]!docle(K115)</f>
        <v>#NAME?</v>
      </c>
      <c r="M115" s="22">
        <v>4</v>
      </c>
      <c r="N115" s="23">
        <f t="shared" si="5"/>
        <v>0</v>
      </c>
      <c r="O115" s="23">
        <f t="shared" si="5"/>
        <v>0</v>
      </c>
      <c r="P115" s="23">
        <f t="shared" si="5"/>
        <v>0</v>
      </c>
    </row>
    <row r="116" spans="1:16" s="22" customFormat="1" ht="20.100000000000001" hidden="1" customHeight="1">
      <c r="A116" s="21" t="e">
        <f t="shared" si="4"/>
        <v>#REF!</v>
      </c>
      <c r="B116" s="26"/>
      <c r="C116" s="27"/>
      <c r="D116" s="28"/>
      <c r="E116" s="24"/>
      <c r="F116" s="33"/>
      <c r="G116" s="33"/>
      <c r="H116" s="33"/>
      <c r="I116" s="33"/>
      <c r="J116" s="34"/>
      <c r="K116" s="34"/>
      <c r="L116" s="35" t="e">
        <f ca="1">[1]!docle(K116)</f>
        <v>#NAME?</v>
      </c>
      <c r="M116" s="22">
        <v>4</v>
      </c>
      <c r="N116" s="23">
        <f t="shared" si="5"/>
        <v>0</v>
      </c>
      <c r="O116" s="23">
        <f t="shared" si="5"/>
        <v>0</v>
      </c>
      <c r="P116" s="23">
        <f t="shared" si="5"/>
        <v>0</v>
      </c>
    </row>
    <row r="117" spans="1:16" s="22" customFormat="1" ht="20.100000000000001" hidden="1" customHeight="1">
      <c r="A117" s="21" t="e">
        <f t="shared" si="4"/>
        <v>#REF!</v>
      </c>
      <c r="B117" s="26"/>
      <c r="C117" s="27"/>
      <c r="D117" s="28"/>
      <c r="E117" s="24"/>
      <c r="F117" s="33"/>
      <c r="G117" s="33"/>
      <c r="H117" s="33"/>
      <c r="I117" s="33"/>
      <c r="J117" s="34"/>
      <c r="K117" s="34"/>
      <c r="L117" s="35" t="e">
        <f ca="1">[1]!docle(K117)</f>
        <v>#NAME?</v>
      </c>
      <c r="M117" s="22">
        <v>5</v>
      </c>
      <c r="N117" s="23">
        <f t="shared" si="5"/>
        <v>0</v>
      </c>
      <c r="O117" s="23">
        <f t="shared" si="5"/>
        <v>0</v>
      </c>
      <c r="P117" s="23">
        <f t="shared" si="5"/>
        <v>0</v>
      </c>
    </row>
    <row r="118" spans="1:16" s="22" customFormat="1" ht="20.100000000000001" hidden="1" customHeight="1">
      <c r="A118" s="21" t="e">
        <f t="shared" si="4"/>
        <v>#REF!</v>
      </c>
      <c r="B118" s="26"/>
      <c r="C118" s="27"/>
      <c r="D118" s="28"/>
      <c r="E118" s="24"/>
      <c r="F118" s="33"/>
      <c r="G118" s="33"/>
      <c r="H118" s="33"/>
      <c r="I118" s="33"/>
      <c r="J118" s="34"/>
      <c r="K118" s="34"/>
      <c r="L118" s="35" t="e">
        <f ca="1">[1]!docle(K118)</f>
        <v>#NAME?</v>
      </c>
      <c r="M118" s="22">
        <v>5</v>
      </c>
      <c r="N118" s="23">
        <f t="shared" si="5"/>
        <v>0</v>
      </c>
      <c r="O118" s="23">
        <f t="shared" si="5"/>
        <v>0</v>
      </c>
      <c r="P118" s="23">
        <f t="shared" si="5"/>
        <v>0</v>
      </c>
    </row>
    <row r="119" spans="1:16" s="22" customFormat="1" ht="20.100000000000001" hidden="1" customHeight="1">
      <c r="A119" s="21" t="e">
        <f t="shared" si="4"/>
        <v>#REF!</v>
      </c>
      <c r="B119" s="26"/>
      <c r="C119" s="27"/>
      <c r="D119" s="28"/>
      <c r="E119" s="24"/>
      <c r="F119" s="33"/>
      <c r="G119" s="33"/>
      <c r="H119" s="33"/>
      <c r="I119" s="33"/>
      <c r="J119" s="34"/>
      <c r="K119" s="34"/>
      <c r="L119" s="35" t="e">
        <f ca="1">[1]!docle(K119)</f>
        <v>#NAME?</v>
      </c>
      <c r="M119" s="22">
        <v>5</v>
      </c>
      <c r="N119" s="23">
        <f t="shared" si="5"/>
        <v>0</v>
      </c>
      <c r="O119" s="23">
        <f t="shared" si="5"/>
        <v>0</v>
      </c>
      <c r="P119" s="23">
        <f t="shared" si="5"/>
        <v>0</v>
      </c>
    </row>
    <row r="120" spans="1:16" s="22" customFormat="1" ht="20.100000000000001" hidden="1" customHeight="1">
      <c r="A120" s="21" t="e">
        <f t="shared" si="4"/>
        <v>#REF!</v>
      </c>
      <c r="B120" s="26"/>
      <c r="C120" s="27"/>
      <c r="D120" s="28"/>
      <c r="E120" s="24"/>
      <c r="F120" s="33"/>
      <c r="G120" s="33"/>
      <c r="H120" s="33"/>
      <c r="I120" s="33"/>
      <c r="J120" s="34"/>
      <c r="K120" s="34"/>
      <c r="L120" s="35" t="e">
        <f ca="1">[1]!docle(K120)</f>
        <v>#NAME?</v>
      </c>
      <c r="M120" s="22">
        <v>5</v>
      </c>
      <c r="N120" s="23">
        <f t="shared" si="5"/>
        <v>0</v>
      </c>
      <c r="O120" s="23">
        <f t="shared" si="5"/>
        <v>0</v>
      </c>
      <c r="P120" s="23">
        <f t="shared" si="5"/>
        <v>0</v>
      </c>
    </row>
    <row r="121" spans="1:16" s="22" customFormat="1" ht="20.100000000000001" hidden="1" customHeight="1">
      <c r="A121" s="21" t="e">
        <f t="shared" si="4"/>
        <v>#REF!</v>
      </c>
      <c r="B121" s="26"/>
      <c r="C121" s="27"/>
      <c r="D121" s="28"/>
      <c r="E121" s="24"/>
      <c r="F121" s="33"/>
      <c r="G121" s="33"/>
      <c r="H121" s="33"/>
      <c r="I121" s="33"/>
      <c r="J121" s="34"/>
      <c r="K121" s="34"/>
      <c r="L121" s="35" t="e">
        <f ca="1">[1]!docle(K121)</f>
        <v>#NAME?</v>
      </c>
      <c r="M121" s="22">
        <v>5</v>
      </c>
      <c r="N121" s="23">
        <f t="shared" si="5"/>
        <v>0</v>
      </c>
      <c r="O121" s="23">
        <f t="shared" si="5"/>
        <v>0</v>
      </c>
      <c r="P121" s="23">
        <f t="shared" si="5"/>
        <v>0</v>
      </c>
    </row>
    <row r="122" spans="1:16" s="22" customFormat="1" ht="20.100000000000001" hidden="1" customHeight="1">
      <c r="A122" s="21" t="e">
        <f t="shared" si="4"/>
        <v>#REF!</v>
      </c>
      <c r="B122" s="26"/>
      <c r="C122" s="27"/>
      <c r="D122" s="28"/>
      <c r="E122" s="24"/>
      <c r="F122" s="33"/>
      <c r="G122" s="33"/>
      <c r="H122" s="33"/>
      <c r="I122" s="33"/>
      <c r="J122" s="34"/>
      <c r="K122" s="34"/>
      <c r="L122" s="35" t="e">
        <f ca="1">[1]!docle(K122)</f>
        <v>#NAME?</v>
      </c>
      <c r="M122" s="22">
        <v>5</v>
      </c>
      <c r="N122" s="23">
        <f t="shared" si="5"/>
        <v>0</v>
      </c>
      <c r="O122" s="23">
        <f t="shared" si="5"/>
        <v>0</v>
      </c>
      <c r="P122" s="23">
        <f t="shared" si="5"/>
        <v>0</v>
      </c>
    </row>
    <row r="123" spans="1:16" s="22" customFormat="1" ht="20.100000000000001" hidden="1" customHeight="1">
      <c r="A123" s="21" t="e">
        <f t="shared" si="4"/>
        <v>#REF!</v>
      </c>
      <c r="B123" s="26"/>
      <c r="C123" s="27"/>
      <c r="D123" s="28"/>
      <c r="E123" s="24"/>
      <c r="F123" s="33"/>
      <c r="G123" s="33"/>
      <c r="H123" s="33"/>
      <c r="I123" s="33"/>
      <c r="J123" s="34"/>
      <c r="K123" s="34"/>
      <c r="L123" s="35" t="e">
        <f ca="1">[1]!docle(K123)</f>
        <v>#NAME?</v>
      </c>
      <c r="M123" s="22">
        <v>5</v>
      </c>
      <c r="N123" s="23">
        <f t="shared" si="5"/>
        <v>0</v>
      </c>
      <c r="O123" s="23">
        <f t="shared" si="5"/>
        <v>0</v>
      </c>
      <c r="P123" s="23">
        <f t="shared" si="5"/>
        <v>0</v>
      </c>
    </row>
    <row r="124" spans="1:16" s="22" customFormat="1" ht="20.100000000000001" hidden="1" customHeight="1">
      <c r="A124" s="21" t="e">
        <f t="shared" si="4"/>
        <v>#REF!</v>
      </c>
      <c r="B124" s="26"/>
      <c r="C124" s="27"/>
      <c r="D124" s="28"/>
      <c r="E124" s="24"/>
      <c r="F124" s="33"/>
      <c r="G124" s="33"/>
      <c r="H124" s="33"/>
      <c r="I124" s="33"/>
      <c r="J124" s="34"/>
      <c r="K124" s="34"/>
      <c r="L124" s="35" t="e">
        <f ca="1">[1]!docle(K124)</f>
        <v>#NAME?</v>
      </c>
      <c r="M124" s="22">
        <v>5</v>
      </c>
      <c r="N124" s="23">
        <f t="shared" si="5"/>
        <v>0</v>
      </c>
      <c r="O124" s="23">
        <f t="shared" si="5"/>
        <v>0</v>
      </c>
      <c r="P124" s="23">
        <f t="shared" si="5"/>
        <v>0</v>
      </c>
    </row>
    <row r="125" spans="1:16" s="22" customFormat="1" ht="20.100000000000001" hidden="1" customHeight="1">
      <c r="A125" s="21" t="e">
        <f t="shared" si="4"/>
        <v>#REF!</v>
      </c>
      <c r="B125" s="26"/>
      <c r="C125" s="27"/>
      <c r="D125" s="28"/>
      <c r="E125" s="24"/>
      <c r="F125" s="33"/>
      <c r="G125" s="33"/>
      <c r="H125" s="33"/>
      <c r="I125" s="33"/>
      <c r="J125" s="34"/>
      <c r="K125" s="34"/>
      <c r="L125" s="35" t="e">
        <f ca="1">[1]!docle(K125)</f>
        <v>#NAME?</v>
      </c>
      <c r="M125" s="22">
        <v>5</v>
      </c>
      <c r="N125" s="23">
        <f t="shared" si="5"/>
        <v>0</v>
      </c>
      <c r="O125" s="23">
        <f t="shared" si="5"/>
        <v>0</v>
      </c>
      <c r="P125" s="23">
        <f t="shared" si="5"/>
        <v>0</v>
      </c>
    </row>
    <row r="126" spans="1:16" s="22" customFormat="1" ht="20.100000000000001" hidden="1" customHeight="1">
      <c r="A126" s="21" t="e">
        <f t="shared" si="4"/>
        <v>#REF!</v>
      </c>
      <c r="B126" s="26"/>
      <c r="C126" s="27"/>
      <c r="D126" s="28"/>
      <c r="E126" s="24"/>
      <c r="F126" s="33"/>
      <c r="G126" s="33"/>
      <c r="H126" s="33"/>
      <c r="I126" s="33"/>
      <c r="J126" s="34"/>
      <c r="K126" s="34"/>
      <c r="L126" s="35" t="e">
        <f ca="1">[1]!docle(K126)</f>
        <v>#NAME?</v>
      </c>
      <c r="M126" s="22">
        <v>5</v>
      </c>
      <c r="N126" s="23">
        <f t="shared" si="5"/>
        <v>0</v>
      </c>
      <c r="O126" s="23">
        <f t="shared" si="5"/>
        <v>0</v>
      </c>
      <c r="P126" s="23">
        <f t="shared" si="5"/>
        <v>0</v>
      </c>
    </row>
    <row r="127" spans="1:16" s="22" customFormat="1" ht="20.100000000000001" hidden="1" customHeight="1">
      <c r="A127" s="21" t="e">
        <f t="shared" si="4"/>
        <v>#REF!</v>
      </c>
      <c r="B127" s="26"/>
      <c r="C127" s="27"/>
      <c r="D127" s="28"/>
      <c r="E127" s="24"/>
      <c r="F127" s="33"/>
      <c r="G127" s="33"/>
      <c r="H127" s="33"/>
      <c r="I127" s="33"/>
      <c r="J127" s="34"/>
      <c r="K127" s="34"/>
      <c r="L127" s="35" t="e">
        <f ca="1">[1]!docle(K127)</f>
        <v>#NAME?</v>
      </c>
      <c r="M127" s="22">
        <v>5</v>
      </c>
      <c r="N127" s="23">
        <f t="shared" si="5"/>
        <v>0</v>
      </c>
      <c r="O127" s="23">
        <f t="shared" si="5"/>
        <v>0</v>
      </c>
      <c r="P127" s="23">
        <f t="shared" si="5"/>
        <v>0</v>
      </c>
    </row>
    <row r="128" spans="1:16" s="22" customFormat="1" ht="20.100000000000001" hidden="1" customHeight="1">
      <c r="A128" s="21" t="e">
        <f t="shared" si="4"/>
        <v>#REF!</v>
      </c>
      <c r="B128" s="26"/>
      <c r="C128" s="27"/>
      <c r="D128" s="28"/>
      <c r="E128" s="24"/>
      <c r="F128" s="33"/>
      <c r="G128" s="33"/>
      <c r="H128" s="33"/>
      <c r="I128" s="33"/>
      <c r="J128" s="34"/>
      <c r="K128" s="34"/>
      <c r="L128" s="35" t="e">
        <f ca="1">[1]!docle(K128)</f>
        <v>#NAME?</v>
      </c>
      <c r="M128" s="22">
        <v>5</v>
      </c>
      <c r="N128" s="23">
        <f t="shared" si="5"/>
        <v>0</v>
      </c>
      <c r="O128" s="23">
        <f t="shared" si="5"/>
        <v>0</v>
      </c>
      <c r="P128" s="23">
        <f t="shared" si="5"/>
        <v>0</v>
      </c>
    </row>
    <row r="129" spans="1:16" s="22" customFormat="1" ht="20.100000000000001" hidden="1" customHeight="1">
      <c r="A129" s="21" t="e">
        <f t="shared" si="4"/>
        <v>#REF!</v>
      </c>
      <c r="B129" s="26"/>
      <c r="C129" s="27"/>
      <c r="D129" s="28"/>
      <c r="E129" s="24"/>
      <c r="F129" s="33"/>
      <c r="G129" s="33"/>
      <c r="H129" s="33"/>
      <c r="I129" s="33"/>
      <c r="J129" s="34"/>
      <c r="K129" s="34"/>
      <c r="L129" s="35" t="e">
        <f ca="1">[1]!docle(K129)</f>
        <v>#NAME?</v>
      </c>
      <c r="M129" s="22">
        <v>5</v>
      </c>
      <c r="N129" s="23">
        <f t="shared" si="5"/>
        <v>0</v>
      </c>
      <c r="O129" s="23">
        <f t="shared" si="5"/>
        <v>0</v>
      </c>
      <c r="P129" s="23">
        <f t="shared" si="5"/>
        <v>0</v>
      </c>
    </row>
    <row r="130" spans="1:16" s="22" customFormat="1" ht="20.100000000000001" hidden="1" customHeight="1">
      <c r="A130" s="21" t="e">
        <f t="shared" si="4"/>
        <v>#REF!</v>
      </c>
      <c r="B130" s="26"/>
      <c r="C130" s="27"/>
      <c r="D130" s="28"/>
      <c r="E130" s="24"/>
      <c r="F130" s="33"/>
      <c r="G130" s="33"/>
      <c r="H130" s="33"/>
      <c r="I130" s="33"/>
      <c r="J130" s="34"/>
      <c r="K130" s="34"/>
      <c r="L130" s="35" t="e">
        <f ca="1">[1]!docle(K130)</f>
        <v>#NAME?</v>
      </c>
      <c r="M130" s="22">
        <v>5</v>
      </c>
      <c r="N130" s="23">
        <f t="shared" si="5"/>
        <v>0</v>
      </c>
      <c r="O130" s="23">
        <f t="shared" si="5"/>
        <v>0</v>
      </c>
      <c r="P130" s="23">
        <f t="shared" si="5"/>
        <v>0</v>
      </c>
    </row>
    <row r="131" spans="1:16" s="22" customFormat="1" ht="20.100000000000001" hidden="1" customHeight="1">
      <c r="A131" s="21" t="e">
        <f t="shared" ref="A131:A194" si="6">A130+1</f>
        <v>#REF!</v>
      </c>
      <c r="B131" s="26"/>
      <c r="C131" s="27"/>
      <c r="D131" s="28"/>
      <c r="E131" s="24"/>
      <c r="F131" s="33"/>
      <c r="G131" s="33"/>
      <c r="H131" s="33"/>
      <c r="I131" s="33"/>
      <c r="J131" s="34"/>
      <c r="K131" s="34"/>
      <c r="L131" s="35" t="e">
        <f ca="1">[1]!docle(K131)</f>
        <v>#NAME?</v>
      </c>
      <c r="M131" s="22">
        <v>5</v>
      </c>
      <c r="N131" s="23">
        <f t="shared" ref="N131:P194" si="7">$J131-G131</f>
        <v>0</v>
      </c>
      <c r="O131" s="23">
        <f t="shared" si="7"/>
        <v>0</v>
      </c>
      <c r="P131" s="23">
        <f t="shared" si="7"/>
        <v>0</v>
      </c>
    </row>
    <row r="132" spans="1:16" s="22" customFormat="1" ht="20.100000000000001" hidden="1" customHeight="1">
      <c r="A132" s="21" t="e">
        <f t="shared" si="6"/>
        <v>#REF!</v>
      </c>
      <c r="B132" s="26"/>
      <c r="C132" s="27"/>
      <c r="D132" s="28"/>
      <c r="E132" s="24"/>
      <c r="F132" s="33"/>
      <c r="G132" s="33"/>
      <c r="H132" s="33"/>
      <c r="I132" s="33"/>
      <c r="J132" s="34"/>
      <c r="K132" s="34"/>
      <c r="L132" s="35" t="e">
        <f ca="1">[1]!docle(K132)</f>
        <v>#NAME?</v>
      </c>
      <c r="M132" s="22">
        <v>5</v>
      </c>
      <c r="N132" s="23">
        <f t="shared" si="7"/>
        <v>0</v>
      </c>
      <c r="O132" s="23">
        <f t="shared" si="7"/>
        <v>0</v>
      </c>
      <c r="P132" s="23">
        <f t="shared" si="7"/>
        <v>0</v>
      </c>
    </row>
    <row r="133" spans="1:16" s="22" customFormat="1" ht="20.100000000000001" hidden="1" customHeight="1">
      <c r="A133" s="21" t="e">
        <f t="shared" si="6"/>
        <v>#REF!</v>
      </c>
      <c r="B133" s="26"/>
      <c r="C133" s="27"/>
      <c r="D133" s="28"/>
      <c r="E133" s="24"/>
      <c r="F133" s="33"/>
      <c r="G133" s="33"/>
      <c r="H133" s="33"/>
      <c r="I133" s="33"/>
      <c r="J133" s="34"/>
      <c r="K133" s="34"/>
      <c r="L133" s="35" t="e">
        <f ca="1">[1]!docle(K133)</f>
        <v>#NAME?</v>
      </c>
      <c r="M133" s="22">
        <v>5</v>
      </c>
      <c r="N133" s="23">
        <f t="shared" si="7"/>
        <v>0</v>
      </c>
      <c r="O133" s="23">
        <f t="shared" si="7"/>
        <v>0</v>
      </c>
      <c r="P133" s="23">
        <f t="shared" si="7"/>
        <v>0</v>
      </c>
    </row>
    <row r="134" spans="1:16" s="22" customFormat="1" ht="20.100000000000001" hidden="1" customHeight="1">
      <c r="A134" s="21" t="e">
        <f t="shared" si="6"/>
        <v>#REF!</v>
      </c>
      <c r="B134" s="26"/>
      <c r="C134" s="27"/>
      <c r="D134" s="28"/>
      <c r="E134" s="24"/>
      <c r="F134" s="33"/>
      <c r="G134" s="33"/>
      <c r="H134" s="33"/>
      <c r="I134" s="33"/>
      <c r="J134" s="34"/>
      <c r="K134" s="34"/>
      <c r="L134" s="35" t="e">
        <f ca="1">[1]!docle(K134)</f>
        <v>#NAME?</v>
      </c>
      <c r="M134" s="22">
        <v>5</v>
      </c>
      <c r="N134" s="23">
        <f t="shared" si="7"/>
        <v>0</v>
      </c>
      <c r="O134" s="23">
        <f t="shared" si="7"/>
        <v>0</v>
      </c>
      <c r="P134" s="23">
        <f t="shared" si="7"/>
        <v>0</v>
      </c>
    </row>
    <row r="135" spans="1:16" s="22" customFormat="1" ht="20.100000000000001" hidden="1" customHeight="1">
      <c r="A135" s="21" t="e">
        <f t="shared" si="6"/>
        <v>#REF!</v>
      </c>
      <c r="B135" s="26"/>
      <c r="C135" s="27"/>
      <c r="D135" s="28"/>
      <c r="E135" s="24"/>
      <c r="F135" s="33"/>
      <c r="G135" s="33"/>
      <c r="H135" s="33"/>
      <c r="I135" s="33"/>
      <c r="J135" s="34"/>
      <c r="K135" s="34"/>
      <c r="L135" s="35" t="e">
        <f ca="1">[1]!docle(K135)</f>
        <v>#NAME?</v>
      </c>
      <c r="M135" s="22">
        <v>5</v>
      </c>
      <c r="N135" s="23">
        <f t="shared" si="7"/>
        <v>0</v>
      </c>
      <c r="O135" s="23">
        <f t="shared" si="7"/>
        <v>0</v>
      </c>
      <c r="P135" s="23">
        <f t="shared" si="7"/>
        <v>0</v>
      </c>
    </row>
    <row r="136" spans="1:16" s="22" customFormat="1" ht="20.100000000000001" hidden="1" customHeight="1">
      <c r="A136" s="21" t="e">
        <f t="shared" si="6"/>
        <v>#REF!</v>
      </c>
      <c r="B136" s="26"/>
      <c r="C136" s="27"/>
      <c r="D136" s="28"/>
      <c r="E136" s="24"/>
      <c r="F136" s="33"/>
      <c r="G136" s="33"/>
      <c r="H136" s="33"/>
      <c r="I136" s="33"/>
      <c r="J136" s="34"/>
      <c r="K136" s="34"/>
      <c r="L136" s="35" t="e">
        <f ca="1">[1]!docle(K136)</f>
        <v>#NAME?</v>
      </c>
      <c r="M136" s="22">
        <v>5</v>
      </c>
      <c r="N136" s="23">
        <f t="shared" si="7"/>
        <v>0</v>
      </c>
      <c r="O136" s="23">
        <f t="shared" si="7"/>
        <v>0</v>
      </c>
      <c r="P136" s="23">
        <f t="shared" si="7"/>
        <v>0</v>
      </c>
    </row>
    <row r="137" spans="1:16" s="22" customFormat="1" ht="20.100000000000001" hidden="1" customHeight="1">
      <c r="A137" s="21" t="e">
        <f t="shared" si="6"/>
        <v>#REF!</v>
      </c>
      <c r="B137" s="26"/>
      <c r="C137" s="27"/>
      <c r="D137" s="28"/>
      <c r="E137" s="24"/>
      <c r="F137" s="33"/>
      <c r="G137" s="33"/>
      <c r="H137" s="33"/>
      <c r="I137" s="33"/>
      <c r="J137" s="34"/>
      <c r="K137" s="34"/>
      <c r="L137" s="35" t="e">
        <f ca="1">[1]!docle(K137)</f>
        <v>#NAME?</v>
      </c>
      <c r="M137" s="22">
        <v>5</v>
      </c>
      <c r="N137" s="23">
        <f t="shared" si="7"/>
        <v>0</v>
      </c>
      <c r="O137" s="23">
        <f t="shared" si="7"/>
        <v>0</v>
      </c>
      <c r="P137" s="23">
        <f t="shared" si="7"/>
        <v>0</v>
      </c>
    </row>
    <row r="138" spans="1:16" s="22" customFormat="1" ht="20.100000000000001" hidden="1" customHeight="1">
      <c r="A138" s="21" t="e">
        <f t="shared" si="6"/>
        <v>#REF!</v>
      </c>
      <c r="B138" s="26"/>
      <c r="C138" s="27"/>
      <c r="D138" s="28"/>
      <c r="E138" s="24"/>
      <c r="F138" s="33"/>
      <c r="G138" s="33"/>
      <c r="H138" s="33"/>
      <c r="I138" s="33"/>
      <c r="J138" s="34"/>
      <c r="K138" s="34"/>
      <c r="L138" s="35" t="e">
        <f ca="1">[1]!docle(K138)</f>
        <v>#NAME?</v>
      </c>
      <c r="M138" s="22">
        <v>5</v>
      </c>
      <c r="N138" s="23">
        <f t="shared" si="7"/>
        <v>0</v>
      </c>
      <c r="O138" s="23">
        <f t="shared" si="7"/>
        <v>0</v>
      </c>
      <c r="P138" s="23">
        <f t="shared" si="7"/>
        <v>0</v>
      </c>
    </row>
    <row r="139" spans="1:16" s="22" customFormat="1" ht="20.100000000000001" hidden="1" customHeight="1">
      <c r="A139" s="21" t="e">
        <f t="shared" si="6"/>
        <v>#REF!</v>
      </c>
      <c r="B139" s="26"/>
      <c r="C139" s="27"/>
      <c r="D139" s="28"/>
      <c r="E139" s="24"/>
      <c r="F139" s="33"/>
      <c r="G139" s="33"/>
      <c r="H139" s="33"/>
      <c r="I139" s="33"/>
      <c r="J139" s="34"/>
      <c r="K139" s="34"/>
      <c r="L139" s="35" t="e">
        <f ca="1">[1]!docle(K139)</f>
        <v>#NAME?</v>
      </c>
      <c r="M139" s="22">
        <v>5</v>
      </c>
      <c r="N139" s="23">
        <f t="shared" si="7"/>
        <v>0</v>
      </c>
      <c r="O139" s="23">
        <f t="shared" si="7"/>
        <v>0</v>
      </c>
      <c r="P139" s="23">
        <f t="shared" si="7"/>
        <v>0</v>
      </c>
    </row>
    <row r="140" spans="1:16" s="22" customFormat="1" ht="20.100000000000001" hidden="1" customHeight="1">
      <c r="A140" s="21" t="e">
        <f t="shared" si="6"/>
        <v>#REF!</v>
      </c>
      <c r="B140" s="26"/>
      <c r="C140" s="27"/>
      <c r="D140" s="28"/>
      <c r="E140" s="24"/>
      <c r="F140" s="33"/>
      <c r="G140" s="33"/>
      <c r="H140" s="33"/>
      <c r="I140" s="33"/>
      <c r="J140" s="34"/>
      <c r="K140" s="34"/>
      <c r="L140" s="35" t="e">
        <f ca="1">[1]!docle(K140)</f>
        <v>#NAME?</v>
      </c>
      <c r="M140" s="22">
        <v>5</v>
      </c>
      <c r="N140" s="23">
        <f t="shared" si="7"/>
        <v>0</v>
      </c>
      <c r="O140" s="23">
        <f t="shared" si="7"/>
        <v>0</v>
      </c>
      <c r="P140" s="23">
        <f t="shared" si="7"/>
        <v>0</v>
      </c>
    </row>
    <row r="141" spans="1:16" s="22" customFormat="1" ht="20.100000000000001" hidden="1" customHeight="1">
      <c r="A141" s="21" t="e">
        <f t="shared" si="6"/>
        <v>#REF!</v>
      </c>
      <c r="B141" s="26"/>
      <c r="C141" s="27"/>
      <c r="D141" s="28"/>
      <c r="E141" s="24"/>
      <c r="F141" s="33"/>
      <c r="G141" s="33"/>
      <c r="H141" s="33"/>
      <c r="I141" s="33"/>
      <c r="J141" s="34"/>
      <c r="K141" s="34"/>
      <c r="L141" s="35" t="e">
        <f ca="1">[1]!docle(K141)</f>
        <v>#NAME?</v>
      </c>
      <c r="M141" s="22">
        <v>5</v>
      </c>
      <c r="N141" s="23">
        <f t="shared" si="7"/>
        <v>0</v>
      </c>
      <c r="O141" s="23">
        <f t="shared" si="7"/>
        <v>0</v>
      </c>
      <c r="P141" s="23">
        <f t="shared" si="7"/>
        <v>0</v>
      </c>
    </row>
    <row r="142" spans="1:16" s="22" customFormat="1" ht="20.100000000000001" hidden="1" customHeight="1">
      <c r="A142" s="21" t="e">
        <f t="shared" si="6"/>
        <v>#REF!</v>
      </c>
      <c r="B142" s="26"/>
      <c r="C142" s="27"/>
      <c r="D142" s="28"/>
      <c r="E142" s="24"/>
      <c r="F142" s="33"/>
      <c r="G142" s="33"/>
      <c r="H142" s="33"/>
      <c r="I142" s="33"/>
      <c r="J142" s="34"/>
      <c r="K142" s="34"/>
      <c r="L142" s="35" t="e">
        <f ca="1">[1]!docle(K142)</f>
        <v>#NAME?</v>
      </c>
      <c r="M142" s="22">
        <v>5</v>
      </c>
      <c r="N142" s="23">
        <f t="shared" si="7"/>
        <v>0</v>
      </c>
      <c r="O142" s="23">
        <f t="shared" si="7"/>
        <v>0</v>
      </c>
      <c r="P142" s="23">
        <f t="shared" si="7"/>
        <v>0</v>
      </c>
    </row>
    <row r="143" spans="1:16" s="22" customFormat="1" ht="20.100000000000001" hidden="1" customHeight="1">
      <c r="A143" s="21" t="e">
        <f t="shared" si="6"/>
        <v>#REF!</v>
      </c>
      <c r="B143" s="26"/>
      <c r="C143" s="27"/>
      <c r="D143" s="28"/>
      <c r="E143" s="24"/>
      <c r="F143" s="33"/>
      <c r="G143" s="33"/>
      <c r="H143" s="33"/>
      <c r="I143" s="33"/>
      <c r="J143" s="34"/>
      <c r="K143" s="34"/>
      <c r="L143" s="35" t="e">
        <f ca="1">[1]!docle(K143)</f>
        <v>#NAME?</v>
      </c>
      <c r="M143" s="22">
        <v>5</v>
      </c>
      <c r="N143" s="23">
        <f t="shared" si="7"/>
        <v>0</v>
      </c>
      <c r="O143" s="23">
        <f t="shared" si="7"/>
        <v>0</v>
      </c>
      <c r="P143" s="23">
        <f t="shared" si="7"/>
        <v>0</v>
      </c>
    </row>
    <row r="144" spans="1:16" s="22" customFormat="1" ht="20.100000000000001" hidden="1" customHeight="1">
      <c r="A144" s="21" t="e">
        <f t="shared" si="6"/>
        <v>#REF!</v>
      </c>
      <c r="B144" s="26"/>
      <c r="C144" s="27"/>
      <c r="D144" s="28"/>
      <c r="E144" s="24"/>
      <c r="F144" s="33"/>
      <c r="G144" s="33"/>
      <c r="H144" s="33"/>
      <c r="I144" s="33"/>
      <c r="J144" s="34"/>
      <c r="K144" s="34"/>
      <c r="L144" s="35" t="e">
        <f ca="1">[1]!docle(K144)</f>
        <v>#NAME?</v>
      </c>
      <c r="M144" s="22">
        <v>5</v>
      </c>
      <c r="N144" s="23">
        <f t="shared" si="7"/>
        <v>0</v>
      </c>
      <c r="O144" s="23">
        <f t="shared" si="7"/>
        <v>0</v>
      </c>
      <c r="P144" s="23">
        <f t="shared" si="7"/>
        <v>0</v>
      </c>
    </row>
    <row r="145" spans="1:16" s="22" customFormat="1" ht="20.100000000000001" hidden="1" customHeight="1">
      <c r="A145" s="21" t="e">
        <f t="shared" si="6"/>
        <v>#REF!</v>
      </c>
      <c r="B145" s="26"/>
      <c r="C145" s="27"/>
      <c r="D145" s="28"/>
      <c r="E145" s="24"/>
      <c r="F145" s="33"/>
      <c r="G145" s="33"/>
      <c r="H145" s="33"/>
      <c r="I145" s="33"/>
      <c r="J145" s="34"/>
      <c r="K145" s="34"/>
      <c r="L145" s="35" t="e">
        <f ca="1">[1]!docle(K145)</f>
        <v>#NAME?</v>
      </c>
      <c r="M145" s="22">
        <v>6</v>
      </c>
      <c r="N145" s="23">
        <f t="shared" si="7"/>
        <v>0</v>
      </c>
      <c r="O145" s="23">
        <f t="shared" si="7"/>
        <v>0</v>
      </c>
      <c r="P145" s="23">
        <f t="shared" si="7"/>
        <v>0</v>
      </c>
    </row>
    <row r="146" spans="1:16" s="22" customFormat="1" ht="20.100000000000001" hidden="1" customHeight="1">
      <c r="A146" s="21" t="e">
        <f t="shared" si="6"/>
        <v>#REF!</v>
      </c>
      <c r="B146" s="26"/>
      <c r="C146" s="27"/>
      <c r="D146" s="28"/>
      <c r="E146" s="24"/>
      <c r="F146" s="33"/>
      <c r="G146" s="33"/>
      <c r="H146" s="33"/>
      <c r="I146" s="33"/>
      <c r="J146" s="34"/>
      <c r="K146" s="34"/>
      <c r="L146" s="35" t="e">
        <f ca="1">[1]!docle(K146)</f>
        <v>#NAME?</v>
      </c>
      <c r="M146" s="22">
        <v>6</v>
      </c>
      <c r="N146" s="23">
        <f t="shared" si="7"/>
        <v>0</v>
      </c>
      <c r="O146" s="23">
        <f t="shared" si="7"/>
        <v>0</v>
      </c>
      <c r="P146" s="23">
        <f t="shared" si="7"/>
        <v>0</v>
      </c>
    </row>
    <row r="147" spans="1:16" s="22" customFormat="1" ht="20.100000000000001" hidden="1" customHeight="1">
      <c r="A147" s="21" t="e">
        <f t="shared" si="6"/>
        <v>#REF!</v>
      </c>
      <c r="B147" s="26"/>
      <c r="C147" s="27"/>
      <c r="D147" s="28"/>
      <c r="E147" s="24"/>
      <c r="F147" s="33"/>
      <c r="G147" s="33"/>
      <c r="H147" s="33"/>
      <c r="I147" s="33"/>
      <c r="J147" s="34"/>
      <c r="K147" s="34"/>
      <c r="L147" s="35" t="e">
        <f ca="1">[1]!docle(K147)</f>
        <v>#NAME?</v>
      </c>
      <c r="M147" s="22">
        <v>6</v>
      </c>
      <c r="N147" s="23">
        <f t="shared" si="7"/>
        <v>0</v>
      </c>
      <c r="O147" s="23">
        <f t="shared" si="7"/>
        <v>0</v>
      </c>
      <c r="P147" s="23">
        <f t="shared" si="7"/>
        <v>0</v>
      </c>
    </row>
    <row r="148" spans="1:16" s="22" customFormat="1" ht="20.100000000000001" hidden="1" customHeight="1">
      <c r="A148" s="21" t="e">
        <f t="shared" si="6"/>
        <v>#REF!</v>
      </c>
      <c r="B148" s="26"/>
      <c r="C148" s="27"/>
      <c r="D148" s="28"/>
      <c r="E148" s="24"/>
      <c r="F148" s="33"/>
      <c r="G148" s="33"/>
      <c r="H148" s="33"/>
      <c r="I148" s="33"/>
      <c r="J148" s="34"/>
      <c r="K148" s="34"/>
      <c r="L148" s="35" t="e">
        <f ca="1">[1]!docle(K148)</f>
        <v>#NAME?</v>
      </c>
      <c r="M148" s="22">
        <v>6</v>
      </c>
      <c r="N148" s="23">
        <f t="shared" si="7"/>
        <v>0</v>
      </c>
      <c r="O148" s="23">
        <f t="shared" si="7"/>
        <v>0</v>
      </c>
      <c r="P148" s="23">
        <f t="shared" si="7"/>
        <v>0</v>
      </c>
    </row>
    <row r="149" spans="1:16" s="22" customFormat="1" ht="20.100000000000001" hidden="1" customHeight="1">
      <c r="A149" s="21" t="e">
        <f t="shared" si="6"/>
        <v>#REF!</v>
      </c>
      <c r="B149" s="26"/>
      <c r="C149" s="27"/>
      <c r="D149" s="28"/>
      <c r="E149" s="24"/>
      <c r="F149" s="33"/>
      <c r="G149" s="33"/>
      <c r="H149" s="33"/>
      <c r="I149" s="33"/>
      <c r="J149" s="34"/>
      <c r="K149" s="34"/>
      <c r="L149" s="35" t="e">
        <f ca="1">[1]!docle(K149)</f>
        <v>#NAME?</v>
      </c>
      <c r="M149" s="22">
        <v>6</v>
      </c>
      <c r="N149" s="23">
        <f t="shared" si="7"/>
        <v>0</v>
      </c>
      <c r="O149" s="23">
        <f t="shared" si="7"/>
        <v>0</v>
      </c>
      <c r="P149" s="23">
        <f t="shared" si="7"/>
        <v>0</v>
      </c>
    </row>
    <row r="150" spans="1:16" s="22" customFormat="1" ht="20.100000000000001" hidden="1" customHeight="1">
      <c r="A150" s="36" t="e">
        <f t="shared" si="6"/>
        <v>#REF!</v>
      </c>
      <c r="B150" s="32"/>
      <c r="C150" s="30"/>
      <c r="D150" s="31"/>
      <c r="E150" s="37"/>
      <c r="F150" s="38"/>
      <c r="G150" s="38"/>
      <c r="H150" s="38"/>
      <c r="I150" s="38"/>
      <c r="J150" s="34"/>
      <c r="K150" s="39"/>
      <c r="L150" s="40" t="e">
        <f ca="1">[1]!docle(K150)</f>
        <v>#NAME?</v>
      </c>
      <c r="M150" s="22">
        <v>6</v>
      </c>
      <c r="N150" s="23">
        <f t="shared" si="7"/>
        <v>0</v>
      </c>
      <c r="O150" s="23">
        <f t="shared" si="7"/>
        <v>0</v>
      </c>
      <c r="P150" s="23">
        <f t="shared" si="7"/>
        <v>0</v>
      </c>
    </row>
    <row r="151" spans="1:16" s="22" customFormat="1" ht="20.100000000000001" hidden="1" customHeight="1">
      <c r="A151" s="21" t="e">
        <f t="shared" si="6"/>
        <v>#REF!</v>
      </c>
      <c r="B151" s="26"/>
      <c r="C151" s="27"/>
      <c r="D151" s="28"/>
      <c r="E151" s="24"/>
      <c r="F151" s="33"/>
      <c r="G151" s="33"/>
      <c r="H151" s="33"/>
      <c r="I151" s="33"/>
      <c r="J151" s="34"/>
      <c r="K151" s="34"/>
      <c r="L151" s="35" t="e">
        <f ca="1">[1]!docle(K151)</f>
        <v>#NAME?</v>
      </c>
      <c r="M151" s="22">
        <v>6</v>
      </c>
      <c r="N151" s="23">
        <f t="shared" si="7"/>
        <v>0</v>
      </c>
      <c r="O151" s="23">
        <f t="shared" si="7"/>
        <v>0</v>
      </c>
      <c r="P151" s="23">
        <f t="shared" si="7"/>
        <v>0</v>
      </c>
    </row>
    <row r="152" spans="1:16" s="22" customFormat="1" ht="20.100000000000001" hidden="1" customHeight="1">
      <c r="A152" s="21" t="e">
        <f t="shared" si="6"/>
        <v>#REF!</v>
      </c>
      <c r="B152" s="26"/>
      <c r="C152" s="27"/>
      <c r="D152" s="28"/>
      <c r="E152" s="24"/>
      <c r="F152" s="33"/>
      <c r="G152" s="33"/>
      <c r="H152" s="33"/>
      <c r="I152" s="33"/>
      <c r="J152" s="34"/>
      <c r="K152" s="34"/>
      <c r="L152" s="35" t="e">
        <f ca="1">[1]!docle(K152)</f>
        <v>#NAME?</v>
      </c>
      <c r="M152" s="22">
        <v>6</v>
      </c>
      <c r="N152" s="23">
        <f t="shared" si="7"/>
        <v>0</v>
      </c>
      <c r="O152" s="23">
        <f t="shared" si="7"/>
        <v>0</v>
      </c>
      <c r="P152" s="23">
        <f t="shared" si="7"/>
        <v>0</v>
      </c>
    </row>
    <row r="153" spans="1:16" s="22" customFormat="1" ht="20.100000000000001" hidden="1" customHeight="1">
      <c r="A153" s="21" t="e">
        <f t="shared" si="6"/>
        <v>#REF!</v>
      </c>
      <c r="B153" s="26"/>
      <c r="C153" s="27"/>
      <c r="D153" s="28"/>
      <c r="E153" s="24"/>
      <c r="F153" s="33"/>
      <c r="G153" s="33"/>
      <c r="H153" s="33"/>
      <c r="I153" s="33"/>
      <c r="J153" s="34"/>
      <c r="K153" s="34"/>
      <c r="L153" s="35" t="e">
        <f ca="1">[1]!docle(K153)</f>
        <v>#NAME?</v>
      </c>
      <c r="M153" s="22">
        <v>6</v>
      </c>
      <c r="N153" s="23">
        <f t="shared" si="7"/>
        <v>0</v>
      </c>
      <c r="O153" s="23">
        <f t="shared" si="7"/>
        <v>0</v>
      </c>
      <c r="P153" s="23">
        <f t="shared" si="7"/>
        <v>0</v>
      </c>
    </row>
    <row r="154" spans="1:16" s="22" customFormat="1" ht="20.100000000000001" hidden="1" customHeight="1">
      <c r="A154" s="21" t="e">
        <f t="shared" si="6"/>
        <v>#REF!</v>
      </c>
      <c r="B154" s="26"/>
      <c r="C154" s="27"/>
      <c r="D154" s="28"/>
      <c r="E154" s="24"/>
      <c r="F154" s="33"/>
      <c r="G154" s="33"/>
      <c r="H154" s="33"/>
      <c r="I154" s="33"/>
      <c r="J154" s="34"/>
      <c r="K154" s="34"/>
      <c r="L154" s="35" t="e">
        <f ca="1">[1]!docle(K154)</f>
        <v>#NAME?</v>
      </c>
      <c r="M154" s="22">
        <v>6</v>
      </c>
      <c r="N154" s="23">
        <f t="shared" si="7"/>
        <v>0</v>
      </c>
      <c r="O154" s="23">
        <f t="shared" si="7"/>
        <v>0</v>
      </c>
      <c r="P154" s="23">
        <f t="shared" si="7"/>
        <v>0</v>
      </c>
    </row>
    <row r="155" spans="1:16" s="22" customFormat="1" ht="20.100000000000001" hidden="1" customHeight="1">
      <c r="A155" s="21" t="e">
        <f t="shared" si="6"/>
        <v>#REF!</v>
      </c>
      <c r="B155" s="26"/>
      <c r="C155" s="27"/>
      <c r="D155" s="28"/>
      <c r="E155" s="24"/>
      <c r="F155" s="33"/>
      <c r="G155" s="33"/>
      <c r="H155" s="33"/>
      <c r="I155" s="33"/>
      <c r="J155" s="34"/>
      <c r="K155" s="34"/>
      <c r="L155" s="35" t="e">
        <f ca="1">[1]!docle(K155)</f>
        <v>#NAME?</v>
      </c>
      <c r="M155" s="22">
        <v>6</v>
      </c>
      <c r="N155" s="23">
        <f t="shared" si="7"/>
        <v>0</v>
      </c>
      <c r="O155" s="23">
        <f t="shared" si="7"/>
        <v>0</v>
      </c>
      <c r="P155" s="23">
        <f t="shared" si="7"/>
        <v>0</v>
      </c>
    </row>
    <row r="156" spans="1:16" s="22" customFormat="1" ht="20.100000000000001" hidden="1" customHeight="1">
      <c r="A156" s="21" t="e">
        <f t="shared" si="6"/>
        <v>#REF!</v>
      </c>
      <c r="B156" s="26"/>
      <c r="C156" s="27"/>
      <c r="D156" s="28"/>
      <c r="E156" s="24"/>
      <c r="F156" s="33"/>
      <c r="G156" s="33"/>
      <c r="H156" s="33"/>
      <c r="I156" s="33"/>
      <c r="J156" s="34"/>
      <c r="K156" s="34"/>
      <c r="L156" s="35" t="e">
        <f ca="1">[1]!docle(K156)</f>
        <v>#NAME?</v>
      </c>
      <c r="M156" s="22">
        <v>6</v>
      </c>
      <c r="N156" s="23">
        <f t="shared" si="7"/>
        <v>0</v>
      </c>
      <c r="O156" s="23">
        <f t="shared" si="7"/>
        <v>0</v>
      </c>
      <c r="P156" s="23">
        <f t="shared" si="7"/>
        <v>0</v>
      </c>
    </row>
    <row r="157" spans="1:16" s="22" customFormat="1" ht="20.100000000000001" hidden="1" customHeight="1">
      <c r="A157" s="21" t="e">
        <f t="shared" si="6"/>
        <v>#REF!</v>
      </c>
      <c r="B157" s="26"/>
      <c r="C157" s="27"/>
      <c r="D157" s="28"/>
      <c r="E157" s="24"/>
      <c r="F157" s="33"/>
      <c r="G157" s="33"/>
      <c r="H157" s="33"/>
      <c r="I157" s="33"/>
      <c r="J157" s="34"/>
      <c r="K157" s="34"/>
      <c r="L157" s="35" t="e">
        <f ca="1">[1]!docle(K157)</f>
        <v>#NAME?</v>
      </c>
      <c r="M157" s="22">
        <v>6</v>
      </c>
      <c r="N157" s="23">
        <f t="shared" si="7"/>
        <v>0</v>
      </c>
      <c r="O157" s="23">
        <f t="shared" si="7"/>
        <v>0</v>
      </c>
      <c r="P157" s="23">
        <f t="shared" si="7"/>
        <v>0</v>
      </c>
    </row>
    <row r="158" spans="1:16" s="22" customFormat="1" ht="20.100000000000001" hidden="1" customHeight="1">
      <c r="A158" s="21" t="e">
        <f t="shared" si="6"/>
        <v>#REF!</v>
      </c>
      <c r="B158" s="26"/>
      <c r="C158" s="27"/>
      <c r="D158" s="28"/>
      <c r="E158" s="24"/>
      <c r="F158" s="33"/>
      <c r="G158" s="33"/>
      <c r="H158" s="33"/>
      <c r="I158" s="33"/>
      <c r="J158" s="34"/>
      <c r="K158" s="34"/>
      <c r="L158" s="35" t="e">
        <f ca="1">[1]!docle(K158)</f>
        <v>#NAME?</v>
      </c>
      <c r="M158" s="22">
        <v>6</v>
      </c>
      <c r="N158" s="23">
        <f t="shared" si="7"/>
        <v>0</v>
      </c>
      <c r="O158" s="23">
        <f t="shared" si="7"/>
        <v>0</v>
      </c>
      <c r="P158" s="23">
        <f t="shared" si="7"/>
        <v>0</v>
      </c>
    </row>
    <row r="159" spans="1:16" s="22" customFormat="1" ht="20.100000000000001" hidden="1" customHeight="1">
      <c r="A159" s="21" t="e">
        <f t="shared" si="6"/>
        <v>#REF!</v>
      </c>
      <c r="B159" s="26"/>
      <c r="C159" s="27"/>
      <c r="D159" s="28"/>
      <c r="E159" s="24"/>
      <c r="F159" s="33"/>
      <c r="G159" s="33"/>
      <c r="H159" s="33"/>
      <c r="I159" s="33"/>
      <c r="J159" s="34"/>
      <c r="K159" s="34"/>
      <c r="L159" s="35" t="e">
        <f ca="1">[1]!docle(K159)</f>
        <v>#NAME?</v>
      </c>
      <c r="M159" s="22">
        <v>6</v>
      </c>
      <c r="N159" s="23">
        <f t="shared" si="7"/>
        <v>0</v>
      </c>
      <c r="O159" s="23">
        <f t="shared" si="7"/>
        <v>0</v>
      </c>
      <c r="P159" s="23">
        <f t="shared" si="7"/>
        <v>0</v>
      </c>
    </row>
    <row r="160" spans="1:16" s="22" customFormat="1" ht="20.100000000000001" hidden="1" customHeight="1">
      <c r="A160" s="21" t="e">
        <f t="shared" si="6"/>
        <v>#REF!</v>
      </c>
      <c r="B160" s="26"/>
      <c r="C160" s="27"/>
      <c r="D160" s="28"/>
      <c r="E160" s="24"/>
      <c r="F160" s="33"/>
      <c r="G160" s="33"/>
      <c r="H160" s="33"/>
      <c r="I160" s="33"/>
      <c r="J160" s="34"/>
      <c r="K160" s="34"/>
      <c r="L160" s="35" t="e">
        <f ca="1">[1]!docle(K160)</f>
        <v>#NAME?</v>
      </c>
      <c r="M160" s="22">
        <v>6</v>
      </c>
      <c r="N160" s="23">
        <f t="shared" si="7"/>
        <v>0</v>
      </c>
      <c r="O160" s="23">
        <f t="shared" si="7"/>
        <v>0</v>
      </c>
      <c r="P160" s="23">
        <f t="shared" si="7"/>
        <v>0</v>
      </c>
    </row>
    <row r="161" spans="1:16" s="22" customFormat="1" ht="20.100000000000001" hidden="1" customHeight="1">
      <c r="A161" s="21" t="e">
        <f t="shared" si="6"/>
        <v>#REF!</v>
      </c>
      <c r="B161" s="26"/>
      <c r="C161" s="27"/>
      <c r="D161" s="28"/>
      <c r="E161" s="24"/>
      <c r="F161" s="33"/>
      <c r="G161" s="33"/>
      <c r="H161" s="33"/>
      <c r="I161" s="33"/>
      <c r="J161" s="34"/>
      <c r="K161" s="34"/>
      <c r="L161" s="35" t="e">
        <f ca="1">[1]!docle(K161)</f>
        <v>#NAME?</v>
      </c>
      <c r="M161" s="22">
        <v>6</v>
      </c>
      <c r="N161" s="23">
        <f t="shared" si="7"/>
        <v>0</v>
      </c>
      <c r="O161" s="23">
        <f t="shared" si="7"/>
        <v>0</v>
      </c>
      <c r="P161" s="23">
        <f t="shared" si="7"/>
        <v>0</v>
      </c>
    </row>
    <row r="162" spans="1:16" s="22" customFormat="1" ht="20.100000000000001" hidden="1" customHeight="1">
      <c r="A162" s="21" t="e">
        <f t="shared" si="6"/>
        <v>#REF!</v>
      </c>
      <c r="B162" s="26"/>
      <c r="C162" s="27"/>
      <c r="D162" s="28"/>
      <c r="E162" s="24"/>
      <c r="F162" s="33"/>
      <c r="G162" s="33"/>
      <c r="H162" s="33"/>
      <c r="I162" s="33"/>
      <c r="J162" s="34"/>
      <c r="K162" s="34"/>
      <c r="L162" s="35" t="e">
        <f ca="1">[1]!docle(K162)</f>
        <v>#NAME?</v>
      </c>
      <c r="M162" s="22">
        <v>6</v>
      </c>
      <c r="N162" s="23">
        <f t="shared" si="7"/>
        <v>0</v>
      </c>
      <c r="O162" s="23">
        <f t="shared" si="7"/>
        <v>0</v>
      </c>
      <c r="P162" s="23">
        <f t="shared" si="7"/>
        <v>0</v>
      </c>
    </row>
    <row r="163" spans="1:16" s="22" customFormat="1" ht="20.100000000000001" hidden="1" customHeight="1">
      <c r="A163" s="21" t="e">
        <f t="shared" si="6"/>
        <v>#REF!</v>
      </c>
      <c r="B163" s="26"/>
      <c r="C163" s="27"/>
      <c r="D163" s="28"/>
      <c r="E163" s="24"/>
      <c r="F163" s="33"/>
      <c r="G163" s="33"/>
      <c r="H163" s="33"/>
      <c r="I163" s="33"/>
      <c r="J163" s="34"/>
      <c r="K163" s="34"/>
      <c r="L163" s="35" t="e">
        <f ca="1">[1]!docle(K163)</f>
        <v>#NAME?</v>
      </c>
      <c r="M163" s="22">
        <v>6</v>
      </c>
      <c r="N163" s="23">
        <f t="shared" si="7"/>
        <v>0</v>
      </c>
      <c r="O163" s="23">
        <f t="shared" si="7"/>
        <v>0</v>
      </c>
      <c r="P163" s="23">
        <f t="shared" si="7"/>
        <v>0</v>
      </c>
    </row>
    <row r="164" spans="1:16" s="22" customFormat="1" ht="20.100000000000001" hidden="1" customHeight="1">
      <c r="A164" s="21" t="e">
        <f t="shared" si="6"/>
        <v>#REF!</v>
      </c>
      <c r="B164" s="26"/>
      <c r="C164" s="27"/>
      <c r="D164" s="28"/>
      <c r="E164" s="24"/>
      <c r="F164" s="33"/>
      <c r="G164" s="33"/>
      <c r="H164" s="33"/>
      <c r="I164" s="33"/>
      <c r="J164" s="34"/>
      <c r="K164" s="34"/>
      <c r="L164" s="35" t="e">
        <f ca="1">[1]!docle(K164)</f>
        <v>#NAME?</v>
      </c>
      <c r="M164" s="22">
        <v>6</v>
      </c>
      <c r="N164" s="23">
        <f t="shared" si="7"/>
        <v>0</v>
      </c>
      <c r="O164" s="23">
        <f t="shared" si="7"/>
        <v>0</v>
      </c>
      <c r="P164" s="23">
        <f t="shared" si="7"/>
        <v>0</v>
      </c>
    </row>
    <row r="165" spans="1:16" s="22" customFormat="1" ht="20.100000000000001" hidden="1" customHeight="1">
      <c r="A165" s="21" t="e">
        <f t="shared" si="6"/>
        <v>#REF!</v>
      </c>
      <c r="B165" s="26"/>
      <c r="C165" s="27"/>
      <c r="D165" s="28"/>
      <c r="E165" s="24"/>
      <c r="F165" s="33"/>
      <c r="G165" s="33"/>
      <c r="H165" s="33"/>
      <c r="I165" s="33"/>
      <c r="J165" s="34"/>
      <c r="K165" s="34"/>
      <c r="L165" s="35" t="e">
        <f ca="1">[1]!docle(K165)</f>
        <v>#NAME?</v>
      </c>
      <c r="M165" s="22">
        <v>6</v>
      </c>
      <c r="N165" s="23">
        <f t="shared" si="7"/>
        <v>0</v>
      </c>
      <c r="O165" s="23">
        <f t="shared" si="7"/>
        <v>0</v>
      </c>
      <c r="P165" s="23">
        <f t="shared" si="7"/>
        <v>0</v>
      </c>
    </row>
    <row r="166" spans="1:16" s="22" customFormat="1" ht="20.100000000000001" hidden="1" customHeight="1">
      <c r="A166" s="21" t="e">
        <f t="shared" si="6"/>
        <v>#REF!</v>
      </c>
      <c r="B166" s="26"/>
      <c r="C166" s="27"/>
      <c r="D166" s="28"/>
      <c r="E166" s="24"/>
      <c r="F166" s="33"/>
      <c r="G166" s="33"/>
      <c r="H166" s="33"/>
      <c r="I166" s="33"/>
      <c r="J166" s="34"/>
      <c r="K166" s="34"/>
      <c r="L166" s="35" t="e">
        <f ca="1">[1]!docle(K166)</f>
        <v>#NAME?</v>
      </c>
      <c r="M166" s="22">
        <v>7</v>
      </c>
      <c r="N166" s="23">
        <f t="shared" si="7"/>
        <v>0</v>
      </c>
      <c r="O166" s="23">
        <f t="shared" si="7"/>
        <v>0</v>
      </c>
      <c r="P166" s="23">
        <f t="shared" si="7"/>
        <v>0</v>
      </c>
    </row>
    <row r="167" spans="1:16" s="22" customFormat="1" ht="20.100000000000001" hidden="1" customHeight="1">
      <c r="A167" s="21" t="e">
        <f t="shared" si="6"/>
        <v>#REF!</v>
      </c>
      <c r="B167" s="26"/>
      <c r="C167" s="27"/>
      <c r="D167" s="28"/>
      <c r="E167" s="24"/>
      <c r="F167" s="33"/>
      <c r="G167" s="33"/>
      <c r="H167" s="33"/>
      <c r="I167" s="33"/>
      <c r="J167" s="34"/>
      <c r="K167" s="34"/>
      <c r="L167" s="35" t="e">
        <f ca="1">[1]!docle(K167)</f>
        <v>#NAME?</v>
      </c>
      <c r="M167" s="22">
        <v>7</v>
      </c>
      <c r="N167" s="23">
        <f t="shared" si="7"/>
        <v>0</v>
      </c>
      <c r="O167" s="23">
        <f t="shared" si="7"/>
        <v>0</v>
      </c>
      <c r="P167" s="23">
        <f t="shared" si="7"/>
        <v>0</v>
      </c>
    </row>
    <row r="168" spans="1:16" s="22" customFormat="1" ht="20.100000000000001" hidden="1" customHeight="1">
      <c r="A168" s="21" t="e">
        <f t="shared" si="6"/>
        <v>#REF!</v>
      </c>
      <c r="B168" s="26"/>
      <c r="C168" s="27"/>
      <c r="D168" s="28"/>
      <c r="E168" s="24"/>
      <c r="F168" s="33"/>
      <c r="G168" s="33"/>
      <c r="H168" s="33"/>
      <c r="I168" s="33"/>
      <c r="J168" s="34"/>
      <c r="K168" s="34"/>
      <c r="L168" s="35" t="e">
        <f ca="1">[1]!docle(K168)</f>
        <v>#NAME?</v>
      </c>
      <c r="M168" s="22">
        <v>7</v>
      </c>
      <c r="N168" s="23">
        <f t="shared" si="7"/>
        <v>0</v>
      </c>
      <c r="O168" s="23">
        <f t="shared" si="7"/>
        <v>0</v>
      </c>
      <c r="P168" s="23">
        <f t="shared" si="7"/>
        <v>0</v>
      </c>
    </row>
    <row r="169" spans="1:16" s="22" customFormat="1" ht="20.100000000000001" hidden="1" customHeight="1">
      <c r="A169" s="21" t="e">
        <f t="shared" si="6"/>
        <v>#REF!</v>
      </c>
      <c r="B169" s="26"/>
      <c r="C169" s="27"/>
      <c r="D169" s="28"/>
      <c r="E169" s="24"/>
      <c r="F169" s="33"/>
      <c r="G169" s="33"/>
      <c r="H169" s="33"/>
      <c r="I169" s="33"/>
      <c r="J169" s="34"/>
      <c r="K169" s="34"/>
      <c r="L169" s="35" t="e">
        <f ca="1">[1]!docle(K169)</f>
        <v>#NAME?</v>
      </c>
      <c r="M169" s="22">
        <v>7</v>
      </c>
      <c r="N169" s="23">
        <f t="shared" si="7"/>
        <v>0</v>
      </c>
      <c r="O169" s="23">
        <f t="shared" si="7"/>
        <v>0</v>
      </c>
      <c r="P169" s="23">
        <f t="shared" si="7"/>
        <v>0</v>
      </c>
    </row>
    <row r="170" spans="1:16" s="22" customFormat="1" ht="20.100000000000001" hidden="1" customHeight="1">
      <c r="A170" s="21" t="e">
        <f t="shared" si="6"/>
        <v>#REF!</v>
      </c>
      <c r="B170" s="26"/>
      <c r="C170" s="27"/>
      <c r="D170" s="28"/>
      <c r="E170" s="24"/>
      <c r="F170" s="33"/>
      <c r="G170" s="33"/>
      <c r="H170" s="33"/>
      <c r="I170" s="33"/>
      <c r="J170" s="34"/>
      <c r="K170" s="34"/>
      <c r="L170" s="35" t="e">
        <f ca="1">[1]!docle(K170)</f>
        <v>#NAME?</v>
      </c>
      <c r="M170" s="22">
        <v>7</v>
      </c>
      <c r="N170" s="23">
        <f t="shared" si="7"/>
        <v>0</v>
      </c>
      <c r="O170" s="23">
        <f t="shared" si="7"/>
        <v>0</v>
      </c>
      <c r="P170" s="23">
        <f t="shared" si="7"/>
        <v>0</v>
      </c>
    </row>
    <row r="171" spans="1:16" s="22" customFormat="1" ht="20.100000000000001" hidden="1" customHeight="1">
      <c r="A171" s="21" t="e">
        <f t="shared" si="6"/>
        <v>#REF!</v>
      </c>
      <c r="B171" s="26"/>
      <c r="C171" s="27"/>
      <c r="D171" s="28"/>
      <c r="E171" s="24"/>
      <c r="F171" s="33"/>
      <c r="G171" s="33"/>
      <c r="H171" s="33"/>
      <c r="I171" s="33"/>
      <c r="J171" s="34"/>
      <c r="K171" s="34"/>
      <c r="L171" s="35" t="e">
        <f ca="1">[1]!docle(K171)</f>
        <v>#NAME?</v>
      </c>
      <c r="M171" s="22">
        <v>7</v>
      </c>
      <c r="N171" s="23">
        <f t="shared" si="7"/>
        <v>0</v>
      </c>
      <c r="O171" s="23">
        <f t="shared" si="7"/>
        <v>0</v>
      </c>
      <c r="P171" s="23">
        <f t="shared" si="7"/>
        <v>0</v>
      </c>
    </row>
    <row r="172" spans="1:16" s="22" customFormat="1" ht="20.100000000000001" hidden="1" customHeight="1">
      <c r="A172" s="21" t="e">
        <f t="shared" si="6"/>
        <v>#REF!</v>
      </c>
      <c r="B172" s="26"/>
      <c r="C172" s="27"/>
      <c r="D172" s="28"/>
      <c r="E172" s="24"/>
      <c r="F172" s="33"/>
      <c r="G172" s="33"/>
      <c r="H172" s="33"/>
      <c r="I172" s="33"/>
      <c r="J172" s="34"/>
      <c r="K172" s="34"/>
      <c r="L172" s="35" t="e">
        <f ca="1">[1]!docle(K172)</f>
        <v>#NAME?</v>
      </c>
      <c r="M172" s="22">
        <v>7</v>
      </c>
      <c r="N172" s="23">
        <f t="shared" si="7"/>
        <v>0</v>
      </c>
      <c r="O172" s="23">
        <f t="shared" si="7"/>
        <v>0</v>
      </c>
      <c r="P172" s="23">
        <f t="shared" si="7"/>
        <v>0</v>
      </c>
    </row>
    <row r="173" spans="1:16" s="22" customFormat="1" ht="20.100000000000001" hidden="1" customHeight="1">
      <c r="A173" s="21" t="e">
        <f t="shared" si="6"/>
        <v>#REF!</v>
      </c>
      <c r="B173" s="26"/>
      <c r="C173" s="27"/>
      <c r="D173" s="28"/>
      <c r="E173" s="24"/>
      <c r="F173" s="33"/>
      <c r="G173" s="33"/>
      <c r="H173" s="33"/>
      <c r="I173" s="33"/>
      <c r="J173" s="34"/>
      <c r="K173" s="34"/>
      <c r="L173" s="35" t="e">
        <f ca="1">[1]!docle(K173)</f>
        <v>#NAME?</v>
      </c>
      <c r="M173" s="22">
        <v>7</v>
      </c>
      <c r="N173" s="23">
        <f t="shared" si="7"/>
        <v>0</v>
      </c>
      <c r="O173" s="23">
        <f t="shared" si="7"/>
        <v>0</v>
      </c>
      <c r="P173" s="23">
        <f t="shared" si="7"/>
        <v>0</v>
      </c>
    </row>
    <row r="174" spans="1:16" s="22" customFormat="1" ht="20.100000000000001" hidden="1" customHeight="1">
      <c r="A174" s="21" t="e">
        <f t="shared" si="6"/>
        <v>#REF!</v>
      </c>
      <c r="B174" s="26"/>
      <c r="C174" s="27"/>
      <c r="D174" s="28"/>
      <c r="E174" s="24"/>
      <c r="F174" s="33"/>
      <c r="G174" s="33"/>
      <c r="H174" s="33"/>
      <c r="I174" s="33"/>
      <c r="J174" s="34"/>
      <c r="K174" s="34"/>
      <c r="L174" s="35" t="e">
        <f ca="1">[1]!docle(K174)</f>
        <v>#NAME?</v>
      </c>
      <c r="M174" s="22">
        <v>7</v>
      </c>
      <c r="N174" s="23">
        <f t="shared" si="7"/>
        <v>0</v>
      </c>
      <c r="O174" s="23">
        <f t="shared" si="7"/>
        <v>0</v>
      </c>
      <c r="P174" s="23">
        <f t="shared" si="7"/>
        <v>0</v>
      </c>
    </row>
    <row r="175" spans="1:16" s="22" customFormat="1" ht="20.100000000000001" hidden="1" customHeight="1">
      <c r="A175" s="21" t="e">
        <f t="shared" si="6"/>
        <v>#REF!</v>
      </c>
      <c r="B175" s="26"/>
      <c r="C175" s="27"/>
      <c r="D175" s="28"/>
      <c r="E175" s="24"/>
      <c r="F175" s="33"/>
      <c r="G175" s="33"/>
      <c r="H175" s="33"/>
      <c r="I175" s="33"/>
      <c r="J175" s="34"/>
      <c r="K175" s="34"/>
      <c r="L175" s="35" t="e">
        <f ca="1">[1]!docle(K175)</f>
        <v>#NAME?</v>
      </c>
      <c r="M175" s="22">
        <v>7</v>
      </c>
      <c r="N175" s="23">
        <f t="shared" si="7"/>
        <v>0</v>
      </c>
      <c r="O175" s="23">
        <f t="shared" si="7"/>
        <v>0</v>
      </c>
      <c r="P175" s="23">
        <f t="shared" si="7"/>
        <v>0</v>
      </c>
    </row>
    <row r="176" spans="1:16" s="22" customFormat="1" ht="20.100000000000001" hidden="1" customHeight="1">
      <c r="A176" s="21" t="e">
        <f t="shared" si="6"/>
        <v>#REF!</v>
      </c>
      <c r="B176" s="26"/>
      <c r="C176" s="27"/>
      <c r="D176" s="28"/>
      <c r="E176" s="24"/>
      <c r="F176" s="33"/>
      <c r="G176" s="33"/>
      <c r="H176" s="33"/>
      <c r="I176" s="33"/>
      <c r="J176" s="34"/>
      <c r="K176" s="34"/>
      <c r="L176" s="35" t="e">
        <f ca="1">[1]!docle(K176)</f>
        <v>#NAME?</v>
      </c>
      <c r="M176" s="22">
        <v>7</v>
      </c>
      <c r="N176" s="23">
        <f t="shared" si="7"/>
        <v>0</v>
      </c>
      <c r="O176" s="23">
        <f t="shared" si="7"/>
        <v>0</v>
      </c>
      <c r="P176" s="23">
        <f t="shared" si="7"/>
        <v>0</v>
      </c>
    </row>
    <row r="177" spans="1:16" s="22" customFormat="1" ht="20.100000000000001" hidden="1" customHeight="1">
      <c r="A177" s="21" t="e">
        <f t="shared" si="6"/>
        <v>#REF!</v>
      </c>
      <c r="B177" s="26"/>
      <c r="C177" s="27"/>
      <c r="D177" s="28"/>
      <c r="E177" s="24"/>
      <c r="F177" s="33"/>
      <c r="G177" s="33"/>
      <c r="H177" s="33"/>
      <c r="I177" s="33"/>
      <c r="J177" s="34"/>
      <c r="K177" s="34"/>
      <c r="L177" s="35" t="e">
        <f ca="1">[1]!docle(K177)</f>
        <v>#NAME?</v>
      </c>
      <c r="M177" s="22">
        <v>7</v>
      </c>
      <c r="N177" s="23">
        <f t="shared" si="7"/>
        <v>0</v>
      </c>
      <c r="O177" s="23">
        <f t="shared" si="7"/>
        <v>0</v>
      </c>
      <c r="P177" s="23">
        <f t="shared" si="7"/>
        <v>0</v>
      </c>
    </row>
    <row r="178" spans="1:16" s="22" customFormat="1" ht="20.100000000000001" hidden="1" customHeight="1">
      <c r="A178" s="21" t="e">
        <f t="shared" si="6"/>
        <v>#REF!</v>
      </c>
      <c r="B178" s="26"/>
      <c r="C178" s="27"/>
      <c r="D178" s="28"/>
      <c r="E178" s="24"/>
      <c r="F178" s="33"/>
      <c r="G178" s="33"/>
      <c r="H178" s="33"/>
      <c r="I178" s="33"/>
      <c r="J178" s="34"/>
      <c r="K178" s="34"/>
      <c r="L178" s="35" t="e">
        <f ca="1">[1]!docle(K178)</f>
        <v>#NAME?</v>
      </c>
      <c r="M178" s="22">
        <v>7</v>
      </c>
      <c r="N178" s="23">
        <f t="shared" si="7"/>
        <v>0</v>
      </c>
      <c r="O178" s="23">
        <f t="shared" si="7"/>
        <v>0</v>
      </c>
      <c r="P178" s="23">
        <f t="shared" si="7"/>
        <v>0</v>
      </c>
    </row>
    <row r="179" spans="1:16" s="22" customFormat="1" ht="20.100000000000001" hidden="1" customHeight="1">
      <c r="A179" s="21" t="e">
        <f t="shared" si="6"/>
        <v>#REF!</v>
      </c>
      <c r="B179" s="26"/>
      <c r="C179" s="27"/>
      <c r="D179" s="28"/>
      <c r="E179" s="24"/>
      <c r="F179" s="33"/>
      <c r="G179" s="33"/>
      <c r="H179" s="33"/>
      <c r="I179" s="33"/>
      <c r="J179" s="34"/>
      <c r="K179" s="34"/>
      <c r="L179" s="35" t="e">
        <f ca="1">[1]!docle(K179)</f>
        <v>#NAME?</v>
      </c>
      <c r="M179" s="22">
        <v>7</v>
      </c>
      <c r="N179" s="23">
        <f t="shared" si="7"/>
        <v>0</v>
      </c>
      <c r="O179" s="23">
        <f t="shared" si="7"/>
        <v>0</v>
      </c>
      <c r="P179" s="23">
        <f t="shared" si="7"/>
        <v>0</v>
      </c>
    </row>
    <row r="180" spans="1:16" s="22" customFormat="1" ht="20.100000000000001" hidden="1" customHeight="1">
      <c r="A180" s="21" t="e">
        <f t="shared" si="6"/>
        <v>#REF!</v>
      </c>
      <c r="B180" s="26"/>
      <c r="C180" s="27"/>
      <c r="D180" s="28"/>
      <c r="E180" s="24"/>
      <c r="F180" s="33"/>
      <c r="G180" s="33"/>
      <c r="H180" s="33"/>
      <c r="I180" s="33"/>
      <c r="J180" s="34"/>
      <c r="K180" s="34"/>
      <c r="L180" s="35" t="e">
        <f ca="1">[1]!docle(K180)</f>
        <v>#NAME?</v>
      </c>
      <c r="M180" s="22">
        <v>7</v>
      </c>
      <c r="N180" s="23">
        <f t="shared" si="7"/>
        <v>0</v>
      </c>
      <c r="O180" s="23">
        <f t="shared" si="7"/>
        <v>0</v>
      </c>
      <c r="P180" s="23">
        <f t="shared" si="7"/>
        <v>0</v>
      </c>
    </row>
    <row r="181" spans="1:16" s="22" customFormat="1" ht="20.100000000000001" hidden="1" customHeight="1">
      <c r="A181" s="21" t="e">
        <f t="shared" si="6"/>
        <v>#REF!</v>
      </c>
      <c r="B181" s="26"/>
      <c r="C181" s="27"/>
      <c r="D181" s="28"/>
      <c r="E181" s="24"/>
      <c r="F181" s="33"/>
      <c r="G181" s="33"/>
      <c r="H181" s="33"/>
      <c r="I181" s="33"/>
      <c r="J181" s="34"/>
      <c r="K181" s="34"/>
      <c r="L181" s="35" t="e">
        <f ca="1">[1]!docle(K181)</f>
        <v>#NAME?</v>
      </c>
      <c r="M181" s="22">
        <v>7</v>
      </c>
      <c r="N181" s="23">
        <f t="shared" si="7"/>
        <v>0</v>
      </c>
      <c r="O181" s="23">
        <f t="shared" si="7"/>
        <v>0</v>
      </c>
      <c r="P181" s="23">
        <f t="shared" si="7"/>
        <v>0</v>
      </c>
    </row>
    <row r="182" spans="1:16" s="22" customFormat="1" ht="20.100000000000001" hidden="1" customHeight="1">
      <c r="A182" s="21" t="e">
        <f t="shared" si="6"/>
        <v>#REF!</v>
      </c>
      <c r="B182" s="26"/>
      <c r="C182" s="27"/>
      <c r="D182" s="28"/>
      <c r="E182" s="24"/>
      <c r="F182" s="33"/>
      <c r="G182" s="33"/>
      <c r="H182" s="33"/>
      <c r="I182" s="33"/>
      <c r="J182" s="34"/>
      <c r="K182" s="34"/>
      <c r="L182" s="35" t="e">
        <f ca="1">[1]!docle(K182)</f>
        <v>#NAME?</v>
      </c>
      <c r="M182" s="22">
        <v>7</v>
      </c>
      <c r="N182" s="23">
        <f t="shared" si="7"/>
        <v>0</v>
      </c>
      <c r="O182" s="23">
        <f t="shared" si="7"/>
        <v>0</v>
      </c>
      <c r="P182" s="23">
        <f t="shared" si="7"/>
        <v>0</v>
      </c>
    </row>
    <row r="183" spans="1:16" s="22" customFormat="1" ht="20.100000000000001" hidden="1" customHeight="1">
      <c r="A183" s="21" t="e">
        <f t="shared" si="6"/>
        <v>#REF!</v>
      </c>
      <c r="B183" s="26"/>
      <c r="C183" s="27"/>
      <c r="D183" s="28"/>
      <c r="E183" s="24"/>
      <c r="F183" s="33"/>
      <c r="G183" s="33"/>
      <c r="H183" s="33"/>
      <c r="I183" s="33"/>
      <c r="J183" s="34"/>
      <c r="K183" s="34"/>
      <c r="L183" s="35" t="e">
        <f ca="1">[1]!docle(K183)</f>
        <v>#NAME?</v>
      </c>
      <c r="M183" s="22">
        <v>8</v>
      </c>
      <c r="N183" s="23">
        <f t="shared" si="7"/>
        <v>0</v>
      </c>
      <c r="O183" s="23">
        <f t="shared" si="7"/>
        <v>0</v>
      </c>
      <c r="P183" s="23">
        <f t="shared" si="7"/>
        <v>0</v>
      </c>
    </row>
    <row r="184" spans="1:16" s="22" customFormat="1" ht="20.100000000000001" hidden="1" customHeight="1">
      <c r="A184" s="21" t="e">
        <f t="shared" si="6"/>
        <v>#REF!</v>
      </c>
      <c r="B184" s="26"/>
      <c r="C184" s="27"/>
      <c r="D184" s="28"/>
      <c r="E184" s="24"/>
      <c r="F184" s="33"/>
      <c r="G184" s="33"/>
      <c r="H184" s="33"/>
      <c r="I184" s="33"/>
      <c r="J184" s="34"/>
      <c r="K184" s="34"/>
      <c r="L184" s="35" t="e">
        <f ca="1">[1]!docle(K184)</f>
        <v>#NAME?</v>
      </c>
      <c r="M184" s="22">
        <v>8</v>
      </c>
      <c r="N184" s="23">
        <f t="shared" si="7"/>
        <v>0</v>
      </c>
      <c r="O184" s="23">
        <f t="shared" si="7"/>
        <v>0</v>
      </c>
      <c r="P184" s="23">
        <f t="shared" si="7"/>
        <v>0</v>
      </c>
    </row>
    <row r="185" spans="1:16" s="22" customFormat="1" ht="20.100000000000001" hidden="1" customHeight="1">
      <c r="A185" s="21" t="e">
        <f t="shared" si="6"/>
        <v>#REF!</v>
      </c>
      <c r="B185" s="26"/>
      <c r="C185" s="27"/>
      <c r="D185" s="28"/>
      <c r="E185" s="24"/>
      <c r="F185" s="33"/>
      <c r="G185" s="33"/>
      <c r="H185" s="33"/>
      <c r="I185" s="33"/>
      <c r="J185" s="34"/>
      <c r="K185" s="34"/>
      <c r="L185" s="35" t="e">
        <f ca="1">[1]!docle(K185)</f>
        <v>#NAME?</v>
      </c>
      <c r="M185" s="22">
        <v>8</v>
      </c>
      <c r="N185" s="23">
        <f t="shared" si="7"/>
        <v>0</v>
      </c>
      <c r="O185" s="23">
        <f t="shared" si="7"/>
        <v>0</v>
      </c>
      <c r="P185" s="23">
        <f t="shared" si="7"/>
        <v>0</v>
      </c>
    </row>
    <row r="186" spans="1:16" s="22" customFormat="1" ht="20.100000000000001" hidden="1" customHeight="1">
      <c r="A186" s="21" t="e">
        <f t="shared" si="6"/>
        <v>#REF!</v>
      </c>
      <c r="B186" s="26"/>
      <c r="C186" s="27"/>
      <c r="D186" s="28"/>
      <c r="E186" s="24"/>
      <c r="F186" s="33"/>
      <c r="G186" s="33"/>
      <c r="H186" s="33"/>
      <c r="I186" s="33"/>
      <c r="J186" s="34"/>
      <c r="K186" s="34"/>
      <c r="L186" s="35" t="e">
        <f ca="1">[1]!docle(K186)</f>
        <v>#NAME?</v>
      </c>
      <c r="M186" s="22">
        <v>8</v>
      </c>
      <c r="N186" s="23">
        <f t="shared" si="7"/>
        <v>0</v>
      </c>
      <c r="O186" s="23">
        <f t="shared" si="7"/>
        <v>0</v>
      </c>
      <c r="P186" s="23">
        <f t="shared" si="7"/>
        <v>0</v>
      </c>
    </row>
    <row r="187" spans="1:16" s="22" customFormat="1" ht="20.100000000000001" hidden="1" customHeight="1">
      <c r="A187" s="36" t="e">
        <f t="shared" si="6"/>
        <v>#REF!</v>
      </c>
      <c r="B187" s="32"/>
      <c r="C187" s="30"/>
      <c r="D187" s="31"/>
      <c r="E187" s="37"/>
      <c r="F187" s="38"/>
      <c r="G187" s="38"/>
      <c r="H187" s="38"/>
      <c r="I187" s="38"/>
      <c r="J187" s="34"/>
      <c r="K187" s="39"/>
      <c r="L187" s="40" t="e">
        <f ca="1">[1]!docle(K187)</f>
        <v>#NAME?</v>
      </c>
      <c r="M187" s="22">
        <v>8</v>
      </c>
      <c r="N187" s="23">
        <f t="shared" si="7"/>
        <v>0</v>
      </c>
      <c r="O187" s="23">
        <f t="shared" si="7"/>
        <v>0</v>
      </c>
      <c r="P187" s="23">
        <f t="shared" si="7"/>
        <v>0</v>
      </c>
    </row>
    <row r="188" spans="1:16" s="22" customFormat="1" ht="20.100000000000001" hidden="1" customHeight="1">
      <c r="A188" s="21" t="e">
        <f t="shared" si="6"/>
        <v>#REF!</v>
      </c>
      <c r="B188" s="26"/>
      <c r="C188" s="27"/>
      <c r="D188" s="28"/>
      <c r="E188" s="24"/>
      <c r="F188" s="33"/>
      <c r="G188" s="33"/>
      <c r="H188" s="33"/>
      <c r="I188" s="33"/>
      <c r="J188" s="34"/>
      <c r="K188" s="34"/>
      <c r="L188" s="35" t="e">
        <f ca="1">[1]!docle(K188)</f>
        <v>#NAME?</v>
      </c>
      <c r="M188" s="22">
        <v>8</v>
      </c>
      <c r="N188" s="23">
        <f t="shared" si="7"/>
        <v>0</v>
      </c>
      <c r="O188" s="23">
        <f t="shared" si="7"/>
        <v>0</v>
      </c>
      <c r="P188" s="23">
        <f t="shared" si="7"/>
        <v>0</v>
      </c>
    </row>
    <row r="189" spans="1:16" s="22" customFormat="1" ht="20.100000000000001" hidden="1" customHeight="1">
      <c r="A189" s="21" t="e">
        <f t="shared" si="6"/>
        <v>#REF!</v>
      </c>
      <c r="B189" s="26"/>
      <c r="C189" s="27"/>
      <c r="D189" s="28"/>
      <c r="E189" s="24"/>
      <c r="F189" s="33"/>
      <c r="G189" s="33"/>
      <c r="H189" s="33"/>
      <c r="I189" s="33"/>
      <c r="J189" s="34"/>
      <c r="K189" s="34"/>
      <c r="L189" s="35" t="e">
        <f ca="1">[1]!docle(K189)</f>
        <v>#NAME?</v>
      </c>
      <c r="M189" s="22">
        <v>8</v>
      </c>
      <c r="N189" s="23">
        <f t="shared" si="7"/>
        <v>0</v>
      </c>
      <c r="O189" s="23">
        <f t="shared" si="7"/>
        <v>0</v>
      </c>
      <c r="P189" s="23">
        <f t="shared" si="7"/>
        <v>0</v>
      </c>
    </row>
    <row r="190" spans="1:16" s="22" customFormat="1" ht="20.100000000000001" hidden="1" customHeight="1">
      <c r="A190" s="21" t="e">
        <f t="shared" si="6"/>
        <v>#REF!</v>
      </c>
      <c r="B190" s="26"/>
      <c r="C190" s="27"/>
      <c r="D190" s="28"/>
      <c r="E190" s="24"/>
      <c r="F190" s="33"/>
      <c r="G190" s="33"/>
      <c r="H190" s="33"/>
      <c r="I190" s="33"/>
      <c r="J190" s="34"/>
      <c r="K190" s="34"/>
      <c r="L190" s="35" t="e">
        <f ca="1">[1]!docle(K190)</f>
        <v>#NAME?</v>
      </c>
      <c r="M190" s="22">
        <v>8</v>
      </c>
      <c r="N190" s="23">
        <f t="shared" si="7"/>
        <v>0</v>
      </c>
      <c r="O190" s="23">
        <f t="shared" si="7"/>
        <v>0</v>
      </c>
      <c r="P190" s="23">
        <f t="shared" si="7"/>
        <v>0</v>
      </c>
    </row>
    <row r="191" spans="1:16" s="22" customFormat="1" ht="20.100000000000001" hidden="1" customHeight="1">
      <c r="A191" s="21" t="e">
        <f t="shared" si="6"/>
        <v>#REF!</v>
      </c>
      <c r="B191" s="26"/>
      <c r="C191" s="27"/>
      <c r="D191" s="28"/>
      <c r="E191" s="24"/>
      <c r="F191" s="33"/>
      <c r="G191" s="33"/>
      <c r="H191" s="33"/>
      <c r="I191" s="33"/>
      <c r="J191" s="34"/>
      <c r="K191" s="34"/>
      <c r="L191" s="35" t="e">
        <f ca="1">[1]!docle(K191)</f>
        <v>#NAME?</v>
      </c>
      <c r="M191" s="22">
        <v>8</v>
      </c>
      <c r="N191" s="23">
        <f t="shared" si="7"/>
        <v>0</v>
      </c>
      <c r="O191" s="23">
        <f t="shared" si="7"/>
        <v>0</v>
      </c>
      <c r="P191" s="23">
        <f t="shared" si="7"/>
        <v>0</v>
      </c>
    </row>
    <row r="192" spans="1:16" s="22" customFormat="1" ht="20.100000000000001" hidden="1" customHeight="1">
      <c r="A192" s="21" t="e">
        <f t="shared" si="6"/>
        <v>#REF!</v>
      </c>
      <c r="B192" s="26"/>
      <c r="C192" s="27"/>
      <c r="D192" s="28"/>
      <c r="E192" s="24"/>
      <c r="F192" s="33"/>
      <c r="G192" s="33"/>
      <c r="H192" s="33"/>
      <c r="I192" s="33"/>
      <c r="J192" s="34"/>
      <c r="K192" s="34"/>
      <c r="L192" s="35" t="e">
        <f ca="1">[1]!docle(K192)</f>
        <v>#NAME?</v>
      </c>
      <c r="M192" s="22">
        <v>8</v>
      </c>
      <c r="N192" s="23">
        <f t="shared" si="7"/>
        <v>0</v>
      </c>
      <c r="O192" s="23">
        <f t="shared" si="7"/>
        <v>0</v>
      </c>
      <c r="P192" s="23">
        <f t="shared" si="7"/>
        <v>0</v>
      </c>
    </row>
    <row r="193" spans="1:16" s="22" customFormat="1" ht="20.100000000000001" hidden="1" customHeight="1">
      <c r="A193" s="21" t="e">
        <f t="shared" si="6"/>
        <v>#REF!</v>
      </c>
      <c r="B193" s="26"/>
      <c r="C193" s="27"/>
      <c r="D193" s="28"/>
      <c r="E193" s="24"/>
      <c r="F193" s="33"/>
      <c r="G193" s="33"/>
      <c r="H193" s="33"/>
      <c r="I193" s="33"/>
      <c r="J193" s="34"/>
      <c r="K193" s="34"/>
      <c r="L193" s="35" t="e">
        <f ca="1">[1]!docle(K193)</f>
        <v>#NAME?</v>
      </c>
      <c r="M193" s="22">
        <v>8</v>
      </c>
      <c r="N193" s="23">
        <f t="shared" si="7"/>
        <v>0</v>
      </c>
      <c r="O193" s="23">
        <f t="shared" si="7"/>
        <v>0</v>
      </c>
      <c r="P193" s="23">
        <f t="shared" si="7"/>
        <v>0</v>
      </c>
    </row>
    <row r="194" spans="1:16" s="22" customFormat="1" ht="20.100000000000001" hidden="1" customHeight="1">
      <c r="A194" s="21" t="e">
        <f t="shared" si="6"/>
        <v>#REF!</v>
      </c>
      <c r="B194" s="26"/>
      <c r="C194" s="27"/>
      <c r="D194" s="28"/>
      <c r="E194" s="24"/>
      <c r="F194" s="33"/>
      <c r="G194" s="33"/>
      <c r="H194" s="33"/>
      <c r="I194" s="33"/>
      <c r="J194" s="34"/>
      <c r="K194" s="34"/>
      <c r="L194" s="35" t="e">
        <f ca="1">[1]!docle(K194)</f>
        <v>#NAME?</v>
      </c>
      <c r="M194" s="22">
        <v>8</v>
      </c>
      <c r="N194" s="23">
        <f t="shared" si="7"/>
        <v>0</v>
      </c>
      <c r="O194" s="23">
        <f t="shared" si="7"/>
        <v>0</v>
      </c>
      <c r="P194" s="23">
        <f t="shared" si="7"/>
        <v>0</v>
      </c>
    </row>
    <row r="195" spans="1:16" s="22" customFormat="1" ht="20.100000000000001" hidden="1" customHeight="1">
      <c r="A195" s="21" t="e">
        <f t="shared" ref="A195:A216" si="8">A194+1</f>
        <v>#REF!</v>
      </c>
      <c r="B195" s="26"/>
      <c r="C195" s="27"/>
      <c r="D195" s="28"/>
      <c r="E195" s="24"/>
      <c r="F195" s="33"/>
      <c r="G195" s="33"/>
      <c r="H195" s="33"/>
      <c r="I195" s="33"/>
      <c r="J195" s="34"/>
      <c r="K195" s="34"/>
      <c r="L195" s="35" t="e">
        <f ca="1">[1]!docle(K195)</f>
        <v>#NAME?</v>
      </c>
      <c r="M195" s="22">
        <v>8</v>
      </c>
      <c r="N195" s="23">
        <f t="shared" ref="N195:P216" si="9">$J195-G195</f>
        <v>0</v>
      </c>
      <c r="O195" s="23">
        <f t="shared" si="9"/>
        <v>0</v>
      </c>
      <c r="P195" s="23">
        <f t="shared" si="9"/>
        <v>0</v>
      </c>
    </row>
    <row r="196" spans="1:16" s="22" customFormat="1" ht="20.100000000000001" hidden="1" customHeight="1">
      <c r="A196" s="21" t="e">
        <f t="shared" si="8"/>
        <v>#REF!</v>
      </c>
      <c r="B196" s="26"/>
      <c r="C196" s="27"/>
      <c r="D196" s="28"/>
      <c r="E196" s="24"/>
      <c r="F196" s="33"/>
      <c r="G196" s="33"/>
      <c r="H196" s="33"/>
      <c r="I196" s="33"/>
      <c r="J196" s="34"/>
      <c r="K196" s="34"/>
      <c r="L196" s="35" t="e">
        <f ca="1">[1]!docle(K196)</f>
        <v>#NAME?</v>
      </c>
      <c r="M196" s="22">
        <v>8</v>
      </c>
      <c r="N196" s="23">
        <f t="shared" si="9"/>
        <v>0</v>
      </c>
      <c r="O196" s="23">
        <f t="shared" si="9"/>
        <v>0</v>
      </c>
      <c r="P196" s="23">
        <f t="shared" si="9"/>
        <v>0</v>
      </c>
    </row>
    <row r="197" spans="1:16" s="22" customFormat="1" ht="20.100000000000001" hidden="1" customHeight="1">
      <c r="A197" s="21" t="e">
        <f t="shared" si="8"/>
        <v>#REF!</v>
      </c>
      <c r="B197" s="26"/>
      <c r="C197" s="27"/>
      <c r="D197" s="28"/>
      <c r="E197" s="24"/>
      <c r="F197" s="33"/>
      <c r="G197" s="33"/>
      <c r="H197" s="33"/>
      <c r="I197" s="33"/>
      <c r="J197" s="34"/>
      <c r="K197" s="34"/>
      <c r="L197" s="35" t="e">
        <f ca="1">[1]!docle(K197)</f>
        <v>#NAME?</v>
      </c>
      <c r="M197" s="22">
        <v>8</v>
      </c>
      <c r="N197" s="23">
        <f t="shared" si="9"/>
        <v>0</v>
      </c>
      <c r="O197" s="23">
        <f t="shared" si="9"/>
        <v>0</v>
      </c>
      <c r="P197" s="23">
        <f t="shared" si="9"/>
        <v>0</v>
      </c>
    </row>
    <row r="198" spans="1:16" s="22" customFormat="1" ht="20.100000000000001" hidden="1" customHeight="1">
      <c r="A198" s="21" t="e">
        <f t="shared" si="8"/>
        <v>#REF!</v>
      </c>
      <c r="B198" s="26"/>
      <c r="C198" s="27"/>
      <c r="D198" s="28"/>
      <c r="E198" s="24"/>
      <c r="F198" s="33"/>
      <c r="G198" s="33"/>
      <c r="H198" s="33"/>
      <c r="I198" s="33"/>
      <c r="J198" s="34"/>
      <c r="K198" s="34"/>
      <c r="L198" s="35" t="e">
        <f ca="1">[1]!docle(K198)</f>
        <v>#NAME?</v>
      </c>
      <c r="M198" s="22">
        <v>8</v>
      </c>
      <c r="N198" s="23">
        <f t="shared" si="9"/>
        <v>0</v>
      </c>
      <c r="O198" s="23">
        <f t="shared" si="9"/>
        <v>0</v>
      </c>
      <c r="P198" s="23">
        <f t="shared" si="9"/>
        <v>0</v>
      </c>
    </row>
    <row r="199" spans="1:16" s="22" customFormat="1" ht="20.100000000000001" hidden="1" customHeight="1">
      <c r="A199" s="21" t="e">
        <f t="shared" si="8"/>
        <v>#REF!</v>
      </c>
      <c r="B199" s="26"/>
      <c r="C199" s="27"/>
      <c r="D199" s="28"/>
      <c r="E199" s="24"/>
      <c r="F199" s="33"/>
      <c r="G199" s="33"/>
      <c r="H199" s="33"/>
      <c r="I199" s="33"/>
      <c r="J199" s="34"/>
      <c r="K199" s="34"/>
      <c r="L199" s="35" t="e">
        <f ca="1">[1]!docle(K199)</f>
        <v>#NAME?</v>
      </c>
      <c r="M199" s="22">
        <v>9</v>
      </c>
      <c r="N199" s="23">
        <f t="shared" si="9"/>
        <v>0</v>
      </c>
      <c r="O199" s="23">
        <f t="shared" si="9"/>
        <v>0</v>
      </c>
      <c r="P199" s="23">
        <f t="shared" si="9"/>
        <v>0</v>
      </c>
    </row>
    <row r="200" spans="1:16" s="22" customFormat="1" ht="20.100000000000001" hidden="1" customHeight="1">
      <c r="A200" s="21" t="e">
        <f t="shared" si="8"/>
        <v>#REF!</v>
      </c>
      <c r="B200" s="26"/>
      <c r="C200" s="27"/>
      <c r="D200" s="28"/>
      <c r="E200" s="24"/>
      <c r="F200" s="33"/>
      <c r="G200" s="33"/>
      <c r="H200" s="33"/>
      <c r="I200" s="33"/>
      <c r="J200" s="34"/>
      <c r="K200" s="34"/>
      <c r="L200" s="35" t="e">
        <f ca="1">[1]!docle(K200)</f>
        <v>#NAME?</v>
      </c>
      <c r="M200" s="22">
        <v>9</v>
      </c>
      <c r="N200" s="23">
        <f t="shared" si="9"/>
        <v>0</v>
      </c>
      <c r="O200" s="23">
        <f t="shared" si="9"/>
        <v>0</v>
      </c>
      <c r="P200" s="23">
        <f t="shared" si="9"/>
        <v>0</v>
      </c>
    </row>
    <row r="201" spans="1:16" s="22" customFormat="1" ht="20.100000000000001" hidden="1" customHeight="1">
      <c r="A201" s="21" t="e">
        <f t="shared" si="8"/>
        <v>#REF!</v>
      </c>
      <c r="B201" s="26"/>
      <c r="C201" s="27"/>
      <c r="D201" s="28"/>
      <c r="E201" s="24"/>
      <c r="F201" s="33"/>
      <c r="G201" s="33"/>
      <c r="H201" s="33"/>
      <c r="I201" s="33"/>
      <c r="J201" s="34"/>
      <c r="K201" s="34"/>
      <c r="L201" s="35" t="e">
        <f ca="1">[1]!docle(K201)</f>
        <v>#NAME?</v>
      </c>
      <c r="M201" s="22">
        <v>9</v>
      </c>
      <c r="N201" s="23">
        <f t="shared" si="9"/>
        <v>0</v>
      </c>
      <c r="O201" s="23">
        <f t="shared" si="9"/>
        <v>0</v>
      </c>
      <c r="P201" s="23">
        <f t="shared" si="9"/>
        <v>0</v>
      </c>
    </row>
    <row r="202" spans="1:16" s="22" customFormat="1" ht="20.100000000000001" hidden="1" customHeight="1">
      <c r="A202" s="21" t="e">
        <f t="shared" si="8"/>
        <v>#REF!</v>
      </c>
      <c r="B202" s="26"/>
      <c r="C202" s="27"/>
      <c r="D202" s="28"/>
      <c r="E202" s="24"/>
      <c r="F202" s="33"/>
      <c r="G202" s="33"/>
      <c r="H202" s="33"/>
      <c r="I202" s="33"/>
      <c r="J202" s="34"/>
      <c r="K202" s="34"/>
      <c r="L202" s="35" t="e">
        <f ca="1">[1]!docle(K202)</f>
        <v>#NAME?</v>
      </c>
      <c r="M202" s="22">
        <v>9</v>
      </c>
      <c r="N202" s="23">
        <f t="shared" si="9"/>
        <v>0</v>
      </c>
      <c r="O202" s="23">
        <f t="shared" si="9"/>
        <v>0</v>
      </c>
      <c r="P202" s="23">
        <f t="shared" si="9"/>
        <v>0</v>
      </c>
    </row>
    <row r="203" spans="1:16" s="22" customFormat="1" ht="20.100000000000001" hidden="1" customHeight="1">
      <c r="A203" s="21" t="e">
        <f t="shared" si="8"/>
        <v>#REF!</v>
      </c>
      <c r="B203" s="26"/>
      <c r="C203" s="27"/>
      <c r="D203" s="28"/>
      <c r="E203" s="24"/>
      <c r="F203" s="33"/>
      <c r="G203" s="33"/>
      <c r="H203" s="33"/>
      <c r="I203" s="33"/>
      <c r="J203" s="34"/>
      <c r="K203" s="34"/>
      <c r="L203" s="35" t="e">
        <f ca="1">[1]!docle(K203)</f>
        <v>#NAME?</v>
      </c>
      <c r="M203" s="22">
        <v>9</v>
      </c>
      <c r="N203" s="23">
        <f t="shared" si="9"/>
        <v>0</v>
      </c>
      <c r="O203" s="23">
        <f t="shared" si="9"/>
        <v>0</v>
      </c>
      <c r="P203" s="23">
        <f t="shared" si="9"/>
        <v>0</v>
      </c>
    </row>
    <row r="204" spans="1:16" s="22" customFormat="1" ht="20.100000000000001" hidden="1" customHeight="1">
      <c r="A204" s="21" t="e">
        <f t="shared" si="8"/>
        <v>#REF!</v>
      </c>
      <c r="B204" s="26"/>
      <c r="C204" s="27"/>
      <c r="D204" s="28"/>
      <c r="E204" s="24"/>
      <c r="F204" s="33"/>
      <c r="G204" s="33"/>
      <c r="H204" s="33"/>
      <c r="I204" s="33"/>
      <c r="J204" s="34"/>
      <c r="K204" s="34"/>
      <c r="L204" s="35" t="e">
        <f ca="1">[1]!docle(K204)</f>
        <v>#NAME?</v>
      </c>
      <c r="M204" s="22">
        <v>9</v>
      </c>
      <c r="N204" s="23">
        <f t="shared" si="9"/>
        <v>0</v>
      </c>
      <c r="O204" s="23">
        <f t="shared" si="9"/>
        <v>0</v>
      </c>
      <c r="P204" s="23">
        <f t="shared" si="9"/>
        <v>0</v>
      </c>
    </row>
    <row r="205" spans="1:16" s="22" customFormat="1" ht="20.100000000000001" hidden="1" customHeight="1">
      <c r="A205" s="21" t="e">
        <f t="shared" si="8"/>
        <v>#REF!</v>
      </c>
      <c r="B205" s="26"/>
      <c r="C205" s="27"/>
      <c r="D205" s="28"/>
      <c r="E205" s="24"/>
      <c r="F205" s="33"/>
      <c r="G205" s="33"/>
      <c r="H205" s="33"/>
      <c r="I205" s="33"/>
      <c r="J205" s="34"/>
      <c r="K205" s="34"/>
      <c r="L205" s="35" t="e">
        <f ca="1">[1]!docle(K205)</f>
        <v>#NAME?</v>
      </c>
      <c r="M205" s="22">
        <v>9</v>
      </c>
      <c r="N205" s="23">
        <f t="shared" si="9"/>
        <v>0</v>
      </c>
      <c r="O205" s="23">
        <f t="shared" si="9"/>
        <v>0</v>
      </c>
      <c r="P205" s="23">
        <f t="shared" si="9"/>
        <v>0</v>
      </c>
    </row>
    <row r="206" spans="1:16" s="22" customFormat="1" ht="20.100000000000001" hidden="1" customHeight="1">
      <c r="A206" s="21" t="e">
        <f t="shared" si="8"/>
        <v>#REF!</v>
      </c>
      <c r="B206" s="26"/>
      <c r="C206" s="27"/>
      <c r="D206" s="28"/>
      <c r="E206" s="24"/>
      <c r="F206" s="33"/>
      <c r="G206" s="33"/>
      <c r="H206" s="33"/>
      <c r="I206" s="33"/>
      <c r="J206" s="34"/>
      <c r="K206" s="34"/>
      <c r="L206" s="35" t="e">
        <f ca="1">[1]!docle(K206)</f>
        <v>#NAME?</v>
      </c>
      <c r="M206" s="22">
        <v>9</v>
      </c>
      <c r="N206" s="23">
        <f t="shared" si="9"/>
        <v>0</v>
      </c>
      <c r="O206" s="23">
        <f t="shared" si="9"/>
        <v>0</v>
      </c>
      <c r="P206" s="23">
        <f t="shared" si="9"/>
        <v>0</v>
      </c>
    </row>
    <row r="207" spans="1:16" s="22" customFormat="1" ht="20.100000000000001" hidden="1" customHeight="1">
      <c r="A207" s="21" t="e">
        <f t="shared" si="8"/>
        <v>#REF!</v>
      </c>
      <c r="B207" s="26"/>
      <c r="C207" s="27"/>
      <c r="D207" s="28"/>
      <c r="E207" s="24"/>
      <c r="F207" s="33"/>
      <c r="G207" s="33"/>
      <c r="H207" s="33"/>
      <c r="I207" s="33"/>
      <c r="J207" s="34"/>
      <c r="K207" s="34"/>
      <c r="L207" s="35" t="e">
        <f ca="1">[1]!docle(K207)</f>
        <v>#NAME?</v>
      </c>
      <c r="M207" s="22">
        <v>9</v>
      </c>
      <c r="N207" s="23">
        <f t="shared" si="9"/>
        <v>0</v>
      </c>
      <c r="O207" s="23">
        <f t="shared" si="9"/>
        <v>0</v>
      </c>
      <c r="P207" s="23">
        <f t="shared" si="9"/>
        <v>0</v>
      </c>
    </row>
    <row r="208" spans="1:16" s="22" customFormat="1" ht="20.100000000000001" hidden="1" customHeight="1">
      <c r="A208" s="21" t="e">
        <f t="shared" si="8"/>
        <v>#REF!</v>
      </c>
      <c r="B208" s="26"/>
      <c r="C208" s="27"/>
      <c r="D208" s="28"/>
      <c r="E208" s="24"/>
      <c r="F208" s="33"/>
      <c r="G208" s="33"/>
      <c r="H208" s="33"/>
      <c r="I208" s="33"/>
      <c r="J208" s="34"/>
      <c r="K208" s="34"/>
      <c r="L208" s="35" t="e">
        <f ca="1">[1]!docle(K208)</f>
        <v>#NAME?</v>
      </c>
      <c r="M208" s="22">
        <v>9</v>
      </c>
      <c r="N208" s="23">
        <f t="shared" si="9"/>
        <v>0</v>
      </c>
      <c r="O208" s="23">
        <f t="shared" si="9"/>
        <v>0</v>
      </c>
      <c r="P208" s="23">
        <f t="shared" si="9"/>
        <v>0</v>
      </c>
    </row>
    <row r="209" spans="1:16" s="22" customFormat="1" ht="20.100000000000001" hidden="1" customHeight="1">
      <c r="A209" s="21" t="e">
        <f t="shared" si="8"/>
        <v>#REF!</v>
      </c>
      <c r="B209" s="26"/>
      <c r="C209" s="27"/>
      <c r="D209" s="28"/>
      <c r="E209" s="24"/>
      <c r="F209" s="33"/>
      <c r="G209" s="33"/>
      <c r="H209" s="33"/>
      <c r="I209" s="33"/>
      <c r="J209" s="34"/>
      <c r="K209" s="34"/>
      <c r="L209" s="35" t="e">
        <f ca="1">[1]!docle(K209)</f>
        <v>#NAME?</v>
      </c>
      <c r="M209" s="22">
        <v>9</v>
      </c>
      <c r="N209" s="23">
        <f t="shared" si="9"/>
        <v>0</v>
      </c>
      <c r="O209" s="23">
        <f t="shared" si="9"/>
        <v>0</v>
      </c>
      <c r="P209" s="23">
        <f t="shared" si="9"/>
        <v>0</v>
      </c>
    </row>
    <row r="210" spans="1:16" s="22" customFormat="1" ht="20.100000000000001" hidden="1" customHeight="1">
      <c r="A210" s="21" t="e">
        <f t="shared" si="8"/>
        <v>#REF!</v>
      </c>
      <c r="B210" s="26"/>
      <c r="C210" s="27"/>
      <c r="D210" s="28"/>
      <c r="E210" s="24"/>
      <c r="F210" s="33"/>
      <c r="G210" s="33"/>
      <c r="H210" s="33"/>
      <c r="I210" s="33"/>
      <c r="J210" s="34"/>
      <c r="K210" s="34"/>
      <c r="L210" s="35" t="e">
        <f ca="1">[1]!docle(K210)</f>
        <v>#NAME?</v>
      </c>
      <c r="M210" s="22">
        <v>9</v>
      </c>
      <c r="N210" s="23">
        <f t="shared" si="9"/>
        <v>0</v>
      </c>
      <c r="O210" s="23">
        <f t="shared" si="9"/>
        <v>0</v>
      </c>
      <c r="P210" s="23">
        <f t="shared" si="9"/>
        <v>0</v>
      </c>
    </row>
    <row r="211" spans="1:16" s="22" customFormat="1" ht="20.100000000000001" hidden="1" customHeight="1">
      <c r="A211" s="21" t="e">
        <f t="shared" si="8"/>
        <v>#REF!</v>
      </c>
      <c r="B211" s="26"/>
      <c r="C211" s="27"/>
      <c r="D211" s="28"/>
      <c r="E211" s="24"/>
      <c r="F211" s="33"/>
      <c r="G211" s="33"/>
      <c r="H211" s="33"/>
      <c r="I211" s="33"/>
      <c r="J211" s="34"/>
      <c r="K211" s="34"/>
      <c r="L211" s="35" t="e">
        <f ca="1">[1]!docle(K211)</f>
        <v>#NAME?</v>
      </c>
      <c r="M211" s="22">
        <v>9</v>
      </c>
      <c r="N211" s="23">
        <f t="shared" si="9"/>
        <v>0</v>
      </c>
      <c r="O211" s="23">
        <f t="shared" si="9"/>
        <v>0</v>
      </c>
      <c r="P211" s="23">
        <f t="shared" si="9"/>
        <v>0</v>
      </c>
    </row>
    <row r="212" spans="1:16" s="22" customFormat="1" ht="20.100000000000001" hidden="1" customHeight="1">
      <c r="A212" s="21" t="e">
        <f t="shared" si="8"/>
        <v>#REF!</v>
      </c>
      <c r="B212" s="26"/>
      <c r="C212" s="27"/>
      <c r="D212" s="28"/>
      <c r="E212" s="24"/>
      <c r="F212" s="33"/>
      <c r="G212" s="33"/>
      <c r="H212" s="33"/>
      <c r="I212" s="33"/>
      <c r="J212" s="34"/>
      <c r="K212" s="34"/>
      <c r="L212" s="35" t="e">
        <f ca="1">[1]!docle(K212)</f>
        <v>#NAME?</v>
      </c>
      <c r="M212" s="22">
        <v>9</v>
      </c>
      <c r="N212" s="23">
        <f t="shared" si="9"/>
        <v>0</v>
      </c>
      <c r="O212" s="23">
        <f t="shared" si="9"/>
        <v>0</v>
      </c>
      <c r="P212" s="23">
        <f t="shared" si="9"/>
        <v>0</v>
      </c>
    </row>
    <row r="213" spans="1:16" s="22" customFormat="1" ht="20.100000000000001" hidden="1" customHeight="1">
      <c r="A213" s="21" t="e">
        <f t="shared" si="8"/>
        <v>#REF!</v>
      </c>
      <c r="B213" s="26"/>
      <c r="C213" s="27"/>
      <c r="D213" s="28"/>
      <c r="E213" s="24"/>
      <c r="F213" s="33"/>
      <c r="G213" s="33"/>
      <c r="H213" s="33"/>
      <c r="I213" s="33"/>
      <c r="J213" s="34"/>
      <c r="K213" s="34"/>
      <c r="L213" s="35" t="e">
        <f ca="1">[1]!docle(K213)</f>
        <v>#NAME?</v>
      </c>
      <c r="M213" s="22">
        <v>9</v>
      </c>
      <c r="N213" s="23">
        <f t="shared" si="9"/>
        <v>0</v>
      </c>
      <c r="O213" s="23">
        <f t="shared" si="9"/>
        <v>0</v>
      </c>
      <c r="P213" s="23">
        <f t="shared" si="9"/>
        <v>0</v>
      </c>
    </row>
    <row r="214" spans="1:16" s="22" customFormat="1" ht="20.100000000000001" hidden="1" customHeight="1">
      <c r="A214" s="21" t="e">
        <f t="shared" si="8"/>
        <v>#REF!</v>
      </c>
      <c r="B214" s="26"/>
      <c r="C214" s="27"/>
      <c r="D214" s="28"/>
      <c r="E214" s="24"/>
      <c r="F214" s="33"/>
      <c r="G214" s="33"/>
      <c r="H214" s="33"/>
      <c r="I214" s="33"/>
      <c r="J214" s="34"/>
      <c r="K214" s="34"/>
      <c r="L214" s="35" t="e">
        <f ca="1">[1]!docle(K214)</f>
        <v>#NAME?</v>
      </c>
      <c r="M214" s="22">
        <v>9</v>
      </c>
      <c r="N214" s="23">
        <f t="shared" si="9"/>
        <v>0</v>
      </c>
      <c r="O214" s="23">
        <f t="shared" si="9"/>
        <v>0</v>
      </c>
      <c r="P214" s="23">
        <f t="shared" si="9"/>
        <v>0</v>
      </c>
    </row>
    <row r="215" spans="1:16" s="22" customFormat="1" ht="20.100000000000001" hidden="1" customHeight="1">
      <c r="A215" s="21" t="e">
        <f t="shared" si="8"/>
        <v>#REF!</v>
      </c>
      <c r="B215" s="26"/>
      <c r="C215" s="27"/>
      <c r="D215" s="28"/>
      <c r="E215" s="24"/>
      <c r="F215" s="33"/>
      <c r="G215" s="33"/>
      <c r="H215" s="33"/>
      <c r="I215" s="33"/>
      <c r="J215" s="34"/>
      <c r="K215" s="34"/>
      <c r="L215" s="35" t="e">
        <f ca="1">[1]!docle(K215)</f>
        <v>#NAME?</v>
      </c>
      <c r="M215" s="22">
        <v>9</v>
      </c>
      <c r="N215" s="23">
        <f t="shared" si="9"/>
        <v>0</v>
      </c>
      <c r="O215" s="23">
        <f t="shared" si="9"/>
        <v>0</v>
      </c>
      <c r="P215" s="23">
        <f t="shared" si="9"/>
        <v>0</v>
      </c>
    </row>
    <row r="216" spans="1:16" s="22" customFormat="1" ht="20.100000000000001" hidden="1" customHeight="1">
      <c r="A216" s="36" t="e">
        <f t="shared" si="8"/>
        <v>#REF!</v>
      </c>
      <c r="B216" s="32"/>
      <c r="C216" s="30"/>
      <c r="D216" s="31"/>
      <c r="E216" s="37"/>
      <c r="F216" s="38"/>
      <c r="G216" s="38"/>
      <c r="H216" s="38"/>
      <c r="I216" s="38"/>
      <c r="J216" s="34"/>
      <c r="K216" s="39"/>
      <c r="L216" s="40" t="e">
        <f ca="1">[1]!docle(K216)</f>
        <v>#NAME?</v>
      </c>
      <c r="M216" s="22">
        <v>9</v>
      </c>
      <c r="N216" s="23">
        <f t="shared" si="9"/>
        <v>0</v>
      </c>
      <c r="O216" s="23">
        <f t="shared" si="9"/>
        <v>0</v>
      </c>
      <c r="P216" s="23">
        <f t="shared" si="9"/>
        <v>0</v>
      </c>
    </row>
    <row r="217" spans="1:16" ht="6" customHeight="1"/>
    <row r="218" spans="1:16" ht="15.75">
      <c r="A218" s="10"/>
      <c r="B218" s="10"/>
      <c r="C218" s="11"/>
      <c r="D218" s="12"/>
      <c r="E218" s="12"/>
      <c r="F218" s="13"/>
      <c r="G218" s="13"/>
      <c r="H218" s="10"/>
      <c r="I218" s="56" t="str">
        <f ca="1">"Đà Nẵng, ngày"&amp;" "&amp; DAY(NOW())&amp;" tháng "&amp;MONTH(NOW())&amp;" năm "&amp;YEAR(NOW())</f>
        <v>Đà Nẵng, ngày 26 tháng 12 năm 2017</v>
      </c>
      <c r="J218" s="56"/>
      <c r="K218" s="56"/>
      <c r="L218" s="56"/>
      <c r="M218" s="29"/>
      <c r="N218" s="29"/>
      <c r="O218" s="29"/>
    </row>
    <row r="219" spans="1:16">
      <c r="A219" s="57" t="s">
        <v>12</v>
      </c>
      <c r="B219" s="57"/>
      <c r="C219" s="73" t="s">
        <v>13</v>
      </c>
      <c r="D219" s="73"/>
      <c r="E219" s="54"/>
      <c r="F219" s="52" t="s">
        <v>14</v>
      </c>
      <c r="G219" s="1"/>
      <c r="H219" s="52"/>
      <c r="I219" s="57" t="s">
        <v>16</v>
      </c>
      <c r="J219" s="57"/>
      <c r="K219" s="57"/>
      <c r="L219" s="57"/>
      <c r="M219" s="44"/>
      <c r="N219" s="44"/>
      <c r="O219" s="44"/>
    </row>
    <row r="220" spans="1:16" ht="15" customHeight="1">
      <c r="A220" s="14"/>
      <c r="B220" s="15"/>
      <c r="C220" s="74" t="s">
        <v>15</v>
      </c>
      <c r="D220" s="74"/>
      <c r="E220" s="55"/>
      <c r="F220" s="53" t="s">
        <v>15</v>
      </c>
      <c r="G220" s="1"/>
      <c r="H220" s="15"/>
      <c r="I220" s="72" t="s">
        <v>15</v>
      </c>
      <c r="J220" s="72"/>
      <c r="K220" s="72"/>
      <c r="L220" s="72"/>
      <c r="M220" s="15"/>
      <c r="O220" s="15"/>
    </row>
    <row r="221" spans="1:16">
      <c r="A221" s="14"/>
      <c r="B221" s="15"/>
      <c r="C221" s="17"/>
      <c r="D221" s="15"/>
      <c r="E221" s="15"/>
      <c r="G221" s="15"/>
      <c r="H221" s="15"/>
      <c r="I221" s="15"/>
      <c r="J221" s="5"/>
      <c r="K221" s="15"/>
      <c r="M221" s="15"/>
      <c r="O221" s="15"/>
    </row>
    <row r="222" spans="1:16">
      <c r="A222" s="14"/>
      <c r="B222" s="15"/>
      <c r="C222" s="17"/>
      <c r="D222" s="15"/>
      <c r="E222" s="15"/>
      <c r="G222" s="15"/>
      <c r="H222" s="15"/>
      <c r="I222" s="15"/>
      <c r="J222" s="5"/>
      <c r="K222" s="15"/>
      <c r="M222" s="15"/>
      <c r="O222" s="15"/>
    </row>
    <row r="223" spans="1:16">
      <c r="A223" s="14"/>
      <c r="B223" s="15"/>
      <c r="C223" s="17"/>
      <c r="D223" s="15"/>
      <c r="E223" s="15"/>
      <c r="G223" s="15"/>
      <c r="H223" s="15"/>
      <c r="I223" s="15"/>
      <c r="J223" s="5"/>
      <c r="K223" s="15"/>
      <c r="M223" s="15"/>
      <c r="O223" s="15"/>
    </row>
    <row r="224" spans="1:16">
      <c r="A224" s="14"/>
      <c r="B224" s="15"/>
      <c r="C224" s="17"/>
      <c r="D224" s="15"/>
      <c r="E224" s="15"/>
      <c r="G224" s="15"/>
      <c r="H224" s="15"/>
      <c r="I224" s="15"/>
      <c r="J224" s="5"/>
      <c r="K224" s="15"/>
      <c r="M224" s="15"/>
      <c r="O224" s="15"/>
    </row>
    <row r="225" spans="1:15" ht="15" customHeight="1">
      <c r="A225" s="75" t="s">
        <v>21</v>
      </c>
      <c r="B225" s="75"/>
      <c r="C225" s="73" t="s">
        <v>20</v>
      </c>
      <c r="D225" s="73"/>
      <c r="E225" s="54"/>
      <c r="G225" s="52"/>
      <c r="H225" s="52"/>
      <c r="I225" s="57" t="s">
        <v>22</v>
      </c>
      <c r="J225" s="57"/>
      <c r="K225" s="57"/>
      <c r="L225" s="57"/>
      <c r="M225" s="52"/>
      <c r="O225" s="52"/>
    </row>
  </sheetData>
  <mergeCells count="20">
    <mergeCell ref="A1:C1"/>
    <mergeCell ref="D1:L1"/>
    <mergeCell ref="A2:C2"/>
    <mergeCell ref="D2:L2"/>
    <mergeCell ref="A4:A5"/>
    <mergeCell ref="B4:B5"/>
    <mergeCell ref="C4:C5"/>
    <mergeCell ref="D4:D5"/>
    <mergeCell ref="E4:E5"/>
    <mergeCell ref="G4:J4"/>
    <mergeCell ref="C225:D225"/>
    <mergeCell ref="I225:L225"/>
    <mergeCell ref="A225:B225"/>
    <mergeCell ref="A219:B219"/>
    <mergeCell ref="K4:L4"/>
    <mergeCell ref="I218:L218"/>
    <mergeCell ref="C219:D219"/>
    <mergeCell ref="I219:L219"/>
    <mergeCell ref="C220:D220"/>
    <mergeCell ref="I220:L220"/>
  </mergeCells>
  <conditionalFormatting sqref="M1:M5 M217 M226:M1048576">
    <cfRule type="colorScale" priority="11">
      <colorScale>
        <cfvo type="min"/>
        <cfvo type="percentile" val="50"/>
        <cfvo type="max"/>
        <color rgb="FF5A8AC6"/>
        <color rgb="FFFFEB84"/>
        <color rgb="FFF8696B"/>
      </colorScale>
    </cfRule>
  </conditionalFormatting>
  <conditionalFormatting sqref="J12:L216">
    <cfRule type="cellIs" dxfId="4" priority="10" operator="lessThan">
      <formula>5.5</formula>
    </cfRule>
  </conditionalFormatting>
  <conditionalFormatting sqref="N12:P216">
    <cfRule type="cellIs" dxfId="3" priority="9" operator="greaterThan">
      <formula>1</formula>
    </cfRule>
  </conditionalFormatting>
  <conditionalFormatting sqref="J7:L11 J6:K6">
    <cfRule type="cellIs" dxfId="2" priority="4" operator="lessThan">
      <formula>5.5</formula>
    </cfRule>
  </conditionalFormatting>
  <conditionalFormatting sqref="N6:P11">
    <cfRule type="cellIs" dxfId="1" priority="3" operator="greaterThan">
      <formula>1</formula>
    </cfRule>
  </conditionalFormatting>
  <conditionalFormatting sqref="M6:M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6:L11">
    <cfRule type="cellIs" dxfId="0" priority="1" operator="lessThan">
      <formula>5.5</formula>
    </cfRule>
  </conditionalFormatting>
  <conditionalFormatting sqref="M12:M216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" right="0.15748031496062992" top="0.23622047244094491" bottom="0.19685039370078741" header="0.15748031496062992" footer="0.15748031496062992"/>
  <pageSetup paperSize="9" scale="9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K19XDD,XDC</vt:lpstr>
      <vt:lpstr>K20XCD</vt:lpstr>
      <vt:lpstr>'K19XDD,XDC'!Print_Titles</vt:lpstr>
      <vt:lpstr>K20XCD!Print_Titles</vt:lpstr>
    </vt:vector>
  </TitlesOfParts>
  <Company>DTU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nhatphong</dc:creator>
  <cp:lastModifiedBy>Tommy_Phan</cp:lastModifiedBy>
  <cp:lastPrinted>2017-12-26T03:34:38Z</cp:lastPrinted>
  <dcterms:created xsi:type="dcterms:W3CDTF">2010-01-09T16:37:27Z</dcterms:created>
  <dcterms:modified xsi:type="dcterms:W3CDTF">2017-12-26T06:06:44Z</dcterms:modified>
</cp:coreProperties>
</file>