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480" yWindow="1035" windowWidth="18195" windowHeight="10860"/>
  </bookViews>
  <sheets>
    <sheet name="XDD" sheetId="1" r:id="rId1"/>
    <sheet name="XDC" sheetId="4" r:id="rId2"/>
    <sheet name="XDQ" sheetId="6" r:id="rId3"/>
  </sheets>
  <definedNames>
    <definedName name="_xlnm._FilterDatabase" localSheetId="0" hidden="1">XDD!$A$6:$J$43</definedName>
    <definedName name="_Order2" hidden="1">255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_xlnm.Print_Titles" localSheetId="0">XDD!$4:$4</definedName>
  </definedNames>
  <calcPr calcId="162913"/>
</workbook>
</file>

<file path=xl/calcChain.xml><?xml version="1.0" encoding="utf-8"?>
<calcChain xmlns="http://schemas.openxmlformats.org/spreadsheetml/2006/main">
  <c r="A10" i="6" l="1"/>
  <c r="A10" i="4" l="1"/>
  <c r="A11" i="4" s="1"/>
  <c r="A12" i="4" s="1"/>
  <c r="A13" i="4" s="1"/>
  <c r="A14" i="4" s="1"/>
  <c r="A8" i="1" l="1"/>
  <c r="A26" i="1" l="1"/>
  <c r="A27" i="1" s="1"/>
  <c r="A28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H12" i="6"/>
  <c r="A8" i="6"/>
  <c r="A9" i="6" l="1"/>
  <c r="A11" i="6" s="1"/>
  <c r="H15" i="4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H42" i="1" l="1"/>
</calcChain>
</file>

<file path=xl/sharedStrings.xml><?xml version="1.0" encoding="utf-8"?>
<sst xmlns="http://schemas.openxmlformats.org/spreadsheetml/2006/main" count="341" uniqueCount="124">
  <si>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</si>
  <si>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</si>
  <si>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</si>
  <si>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</si>
  <si>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</si>
  <si>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</si>
  <si>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</si>
  <si>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</si>
  <si>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</si>
  <si>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</si>
  <si>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</si>
  <si>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</si>
  <si>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</si>
  <si>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</si>
  <si>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Võ Thanh Hải</t>
  </si>
  <si>
    <t xml:space="preserve">CHUYÊN NGÀNH: XÂY DỰNG DÂN DỤNG &amp; CÔNG NGHIỆP </t>
  </si>
  <si>
    <t>Nam</t>
  </si>
  <si>
    <t>X</t>
  </si>
  <si>
    <t>Quảng Nam</t>
  </si>
  <si>
    <t>DIỆN SV VỚT ĐIỀU KIỆN GIAO ĐỒ ÁN TỐT NGHIỆP</t>
  </si>
  <si>
    <t>CHUYÊN NGÀNH: XÂY DỰNG CẦU ĐƯỜNG</t>
  </si>
  <si>
    <t>Đà Nẵng</t>
  </si>
  <si>
    <t>Quảng Ngãi</t>
  </si>
  <si>
    <t>Hoàng</t>
  </si>
  <si>
    <t>Quảng Bình</t>
  </si>
  <si>
    <t>Bình</t>
  </si>
  <si>
    <t>Võ Văn</t>
  </si>
  <si>
    <t>Hiếu</t>
  </si>
  <si>
    <t>Huy</t>
  </si>
  <si>
    <t>Tiến</t>
  </si>
  <si>
    <t>Nguyễn Anh</t>
  </si>
  <si>
    <t>Nghệ An</t>
  </si>
  <si>
    <t>Nguyễn Thành</t>
  </si>
  <si>
    <t>K23XDD</t>
  </si>
  <si>
    <t>Dương</t>
  </si>
  <si>
    <t>Nguyễn Văn</t>
  </si>
  <si>
    <t>Lê Văn</t>
  </si>
  <si>
    <t>Long</t>
  </si>
  <si>
    <t>Quý</t>
  </si>
  <si>
    <t>Thịnh</t>
  </si>
  <si>
    <t>Nguyễn Tấn</t>
  </si>
  <si>
    <t>K23XDC</t>
  </si>
  <si>
    <t>Nhật</t>
  </si>
  <si>
    <t>Quảng Trị</t>
  </si>
  <si>
    <t>Tài</t>
  </si>
  <si>
    <t>CHUYÊN NGÀNH: CÔNG NGHỆ QUẢN LÝ CÔNG TRÌNH XÂY DỰNG</t>
  </si>
  <si>
    <t>K20XDD</t>
  </si>
  <si>
    <t>ThS. Nguyễn Ân</t>
  </si>
  <si>
    <t>DANH SÁCH SV THAM GIA TỐT NGHIỆP  ĐỢT THÁNG 12 NĂM 2022</t>
  </si>
  <si>
    <t>(Kèm theo QĐ : .. .. .. .. /QĐ-ĐHDT-HĐTN Ngày .. .. / .. .. / 2022)</t>
  </si>
  <si>
    <t>THÁNG 12.2022</t>
  </si>
  <si>
    <t>DIỆN SV ĐỦ ĐIỀU KIỆN LÀM ĐỒ ÁNTỐT NGHIỆP</t>
  </si>
  <si>
    <t>Nguyễn Đại</t>
  </si>
  <si>
    <t>Hiệp</t>
  </si>
  <si>
    <t>DIỆN SINH VIÊN XÉT VỚT LÀM ĐỒ ÁNTỐT NGHIỆP</t>
  </si>
  <si>
    <t>Vũ Thanh</t>
  </si>
  <si>
    <t>Nhạc</t>
  </si>
  <si>
    <t>K21XDD</t>
  </si>
  <si>
    <t>Võ Thanh</t>
  </si>
  <si>
    <t>Lâm</t>
  </si>
  <si>
    <t>Gia Lai</t>
  </si>
  <si>
    <t>K24XDD</t>
  </si>
  <si>
    <t>Trịnh Phú</t>
  </si>
  <si>
    <t>Cường</t>
  </si>
  <si>
    <t>Hồ Quốc</t>
  </si>
  <si>
    <t>Dự</t>
  </si>
  <si>
    <t>Lê Phan Chí</t>
  </si>
  <si>
    <t>Triệu Tấn</t>
  </si>
  <si>
    <t>Trần Lê</t>
  </si>
  <si>
    <t>Khải</t>
  </si>
  <si>
    <t>Đỗ Đăng</t>
  </si>
  <si>
    <t>Phước</t>
  </si>
  <si>
    <t>Trần Đình Ngọc</t>
  </si>
  <si>
    <t>Sang</t>
  </si>
  <si>
    <t>Phạm Văn</t>
  </si>
  <si>
    <t>Tuân</t>
  </si>
  <si>
    <t>Nguyễn Phước Mạnh</t>
  </si>
  <si>
    <t>Nguyễn Trần Phước</t>
  </si>
  <si>
    <t>Phú Yên</t>
  </si>
  <si>
    <t>Đoàn Ngọc</t>
  </si>
  <si>
    <t>Trãi</t>
  </si>
  <si>
    <t>Cái Mai Điền Gia</t>
  </si>
  <si>
    <t>Việt</t>
  </si>
  <si>
    <t>Phan Văn</t>
  </si>
  <si>
    <t>Nguyễn Gia</t>
  </si>
  <si>
    <t>Bảo</t>
  </si>
  <si>
    <t>Châu Hồng Thái</t>
  </si>
  <si>
    <t>Bình Định</t>
  </si>
  <si>
    <t>Nữ</t>
  </si>
  <si>
    <t>Nguyễn Hữu</t>
  </si>
  <si>
    <t>Hiển</t>
  </si>
  <si>
    <t>Lê Thái</t>
  </si>
  <si>
    <t>Lê Việt</t>
  </si>
  <si>
    <t>Đoàn Văn</t>
  </si>
  <si>
    <t>Hợp</t>
  </si>
  <si>
    <t>Phạm Lê Tuấn</t>
  </si>
  <si>
    <t>Kiệt</t>
  </si>
  <si>
    <t>Khoa</t>
  </si>
  <si>
    <t>Đặng Thiên</t>
  </si>
  <si>
    <t>Phan Đình</t>
  </si>
  <si>
    <t>Nguyễn Khánh</t>
  </si>
  <si>
    <t>Nguyên</t>
  </si>
  <si>
    <t>Nguyễn Vũ</t>
  </si>
  <si>
    <t>Lâm Tấn</t>
  </si>
  <si>
    <t>Tính</t>
  </si>
  <si>
    <t>Phạm Thị Diệu</t>
  </si>
  <si>
    <t>My</t>
  </si>
  <si>
    <t>K24XDQ</t>
  </si>
  <si>
    <t>Thừa Thiên Huế</t>
  </si>
  <si>
    <t>Trần Hoàng</t>
  </si>
  <si>
    <t>Cao Phi</t>
  </si>
  <si>
    <t>Nguyễn Phúc</t>
  </si>
  <si>
    <t>Phạm Đặng Quốc</t>
  </si>
  <si>
    <t>Võ Tuấn</t>
  </si>
  <si>
    <t>Hưng</t>
  </si>
  <si>
    <t>DIỆN SV ĐỦ ĐIỀU KIỆN LÀM ĐỒ ÁN TỐT NGHIỆP</t>
  </si>
  <si>
    <t>Tô Phan Quốc</t>
  </si>
  <si>
    <t>Lương Thế</t>
  </si>
  <si>
    <t>Nguyễn Hữu Phi</t>
  </si>
  <si>
    <t>K24XDC</t>
  </si>
  <si>
    <t>Đào Xuân</t>
  </si>
  <si>
    <t>Tân</t>
  </si>
  <si>
    <t>Lê Trọng</t>
  </si>
  <si>
    <t>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</si>
</sst>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6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78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3" borderId="8" xfId="3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11" xfId="3" applyFont="1" applyFill="1" applyBorder="1" applyAlignment="1">
      <alignment horizontal="left"/>
    </xf>
    <xf numFmtId="0" fontId="1" fillId="0" borderId="15" xfId="1" applyFont="1" applyFill="1" applyBorder="1" applyAlignment="1">
      <alignment horizontal="center"/>
    </xf>
    <xf numFmtId="0" fontId="2" fillId="0" borderId="15" xfId="2" quotePrefix="1" applyFont="1" applyFill="1" applyBorder="1" applyAlignment="1">
      <alignment horizontal="center"/>
    </xf>
    <xf numFmtId="0" fontId="1" fillId="0" borderId="16" xfId="3" applyFont="1" applyFill="1" applyBorder="1"/>
    <xf numFmtId="0" fontId="2" fillId="0" borderId="17" xfId="3" applyFont="1" applyFill="1" applyBorder="1" applyAlignment="1">
      <alignment horizontal="left"/>
    </xf>
    <xf numFmtId="0" fontId="2" fillId="0" borderId="17" xfId="3" applyFont="1" applyFill="1" applyBorder="1" applyAlignment="1">
      <alignment horizontal="center"/>
    </xf>
    <xf numFmtId="14" fontId="1" fillId="0" borderId="15" xfId="2" applyNumberFormat="1" applyFont="1" applyBorder="1" applyAlignment="1">
      <alignment horizontal="center"/>
    </xf>
    <xf numFmtId="14" fontId="1" fillId="0" borderId="15" xfId="4" applyNumberFormat="1" applyFont="1" applyBorder="1" applyAlignment="1">
      <alignment horizontal="left"/>
    </xf>
    <xf numFmtId="14" fontId="1" fillId="0" borderId="15" xfId="4" applyNumberFormat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5" xfId="1" applyFont="1" applyBorder="1"/>
    <xf numFmtId="0" fontId="45" fillId="6" borderId="1" xfId="1" applyFont="1" applyFill="1" applyBorder="1" applyAlignment="1">
      <alignment horizontal="lef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O20" sqref="O20"/>
    </sheetView>
  </sheetViews>
  <sheetFormatPr defaultRowHeight="15"/>
  <cols>
    <col min="1" max="1" width="3.140625" style="39" customWidth="1"/>
    <col min="2" max="2" width="12" style="39" customWidth="1"/>
    <col min="3" max="3" width="17.42578125" style="38" customWidth="1"/>
    <col min="4" max="4" width="7.42578125" style="38" customWidth="1"/>
    <col min="5" max="5" width="9.5703125" style="38" customWidth="1"/>
    <col min="6" max="6" width="11.42578125" style="39" customWidth="1"/>
    <col min="7" max="7" width="11.140625" style="39" customWidth="1"/>
    <col min="8" max="8" width="7.140625" style="39" customWidth="1"/>
    <col min="9" max="9" width="7.42578125" style="39" customWidth="1"/>
    <col min="10" max="10" width="15.140625" style="39" customWidth="1"/>
  </cols>
  <sheetData>
    <row r="1" spans="1:10">
      <c r="A1" s="74" t="s">
        <v>0</v>
      </c>
      <c r="B1" s="74"/>
      <c r="C1" s="74"/>
      <c r="D1" s="75" t="s">
        <v>48</v>
      </c>
      <c r="E1" s="75"/>
      <c r="F1" s="75"/>
      <c r="G1" s="75"/>
      <c r="H1" s="75"/>
      <c r="I1" s="75"/>
      <c r="J1" s="75"/>
    </row>
    <row r="2" spans="1:10">
      <c r="A2" s="75" t="s">
        <v>1</v>
      </c>
      <c r="B2" s="75"/>
      <c r="C2" s="75"/>
      <c r="D2" s="75" t="s">
        <v>15</v>
      </c>
      <c r="E2" s="75"/>
      <c r="F2" s="75"/>
      <c r="G2" s="75"/>
      <c r="H2" s="75"/>
      <c r="I2" s="75"/>
      <c r="J2" s="75"/>
    </row>
    <row r="3" spans="1:10">
      <c r="A3" s="1"/>
      <c r="B3" s="1"/>
      <c r="C3" s="1"/>
      <c r="D3" s="76" t="s">
        <v>49</v>
      </c>
      <c r="E3" s="76"/>
      <c r="F3" s="76"/>
      <c r="G3" s="76"/>
      <c r="H3" s="76"/>
      <c r="I3" s="76"/>
      <c r="J3" s="76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8" t="s">
        <v>50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21" customHeight="1">
      <c r="A6" s="15" t="s">
        <v>51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21" customHeight="1">
      <c r="A7" s="21">
        <v>1</v>
      </c>
      <c r="B7" s="22">
        <v>2021617788</v>
      </c>
      <c r="C7" s="23" t="s">
        <v>52</v>
      </c>
      <c r="D7" s="48" t="s">
        <v>53</v>
      </c>
      <c r="E7" s="40" t="s">
        <v>46</v>
      </c>
      <c r="F7" s="25">
        <v>34844</v>
      </c>
      <c r="G7" s="26" t="s">
        <v>31</v>
      </c>
      <c r="H7" s="27" t="s">
        <v>16</v>
      </c>
      <c r="I7" s="28" t="s">
        <v>17</v>
      </c>
      <c r="J7" s="29"/>
    </row>
    <row r="8" spans="1:10" ht="21" customHeight="1">
      <c r="A8" s="21">
        <f>A7+1</f>
        <v>2</v>
      </c>
      <c r="B8" s="22">
        <v>24216115266</v>
      </c>
      <c r="C8" s="23" t="s">
        <v>35</v>
      </c>
      <c r="D8" s="48" t="s">
        <v>25</v>
      </c>
      <c r="E8" s="40" t="s">
        <v>61</v>
      </c>
      <c r="F8" s="25">
        <v>36589</v>
      </c>
      <c r="G8" s="26" t="s">
        <v>18</v>
      </c>
      <c r="H8" s="27" t="s">
        <v>16</v>
      </c>
      <c r="I8" s="28" t="s">
        <v>17</v>
      </c>
      <c r="J8" s="29"/>
    </row>
    <row r="9" spans="1:10" ht="21" customHeight="1">
      <c r="A9" s="21">
        <f t="shared" ref="A9:A23" si="0">A8+1</f>
        <v>3</v>
      </c>
      <c r="B9" s="22">
        <v>24216104751</v>
      </c>
      <c r="C9" s="23" t="s">
        <v>62</v>
      </c>
      <c r="D9" s="48" t="s">
        <v>63</v>
      </c>
      <c r="E9" s="40" t="s">
        <v>61</v>
      </c>
      <c r="F9" s="25">
        <v>36802</v>
      </c>
      <c r="G9" s="26" t="s">
        <v>18</v>
      </c>
      <c r="H9" s="27" t="s">
        <v>16</v>
      </c>
      <c r="I9" s="28" t="s">
        <v>17</v>
      </c>
      <c r="J9" s="29"/>
    </row>
    <row r="10" spans="1:10" ht="21" customHeight="1">
      <c r="A10" s="21">
        <f t="shared" si="0"/>
        <v>4</v>
      </c>
      <c r="B10" s="22">
        <v>24216105836</v>
      </c>
      <c r="C10" s="23" t="s">
        <v>64</v>
      </c>
      <c r="D10" s="48" t="s">
        <v>65</v>
      </c>
      <c r="E10" s="40" t="s">
        <v>61</v>
      </c>
      <c r="F10" s="25">
        <v>36675</v>
      </c>
      <c r="G10" s="26" t="s">
        <v>18</v>
      </c>
      <c r="H10" s="27" t="s">
        <v>16</v>
      </c>
      <c r="I10" s="28" t="s">
        <v>17</v>
      </c>
      <c r="J10" s="29"/>
    </row>
    <row r="11" spans="1:10" ht="21" customHeight="1">
      <c r="A11" s="21">
        <f t="shared" si="0"/>
        <v>5</v>
      </c>
      <c r="B11" s="22">
        <v>24216109873</v>
      </c>
      <c r="C11" s="23" t="s">
        <v>66</v>
      </c>
      <c r="D11" s="48" t="s">
        <v>27</v>
      </c>
      <c r="E11" s="40" t="s">
        <v>61</v>
      </c>
      <c r="F11" s="25">
        <v>36568</v>
      </c>
      <c r="G11" s="26" t="s">
        <v>21</v>
      </c>
      <c r="H11" s="27" t="s">
        <v>16</v>
      </c>
      <c r="I11" s="28" t="s">
        <v>17</v>
      </c>
      <c r="J11" s="29"/>
    </row>
    <row r="12" spans="1:10" ht="21" customHeight="1">
      <c r="A12" s="21">
        <f t="shared" si="0"/>
        <v>6</v>
      </c>
      <c r="B12" s="22">
        <v>24216100770</v>
      </c>
      <c r="C12" s="23" t="s">
        <v>67</v>
      </c>
      <c r="D12" s="48" t="s">
        <v>27</v>
      </c>
      <c r="E12" s="40" t="s">
        <v>61</v>
      </c>
      <c r="F12" s="25">
        <v>36867</v>
      </c>
      <c r="G12" s="26" t="s">
        <v>60</v>
      </c>
      <c r="H12" s="27" t="s">
        <v>16</v>
      </c>
      <c r="I12" s="28" t="s">
        <v>17</v>
      </c>
      <c r="J12" s="29"/>
    </row>
    <row r="13" spans="1:10" ht="21" customHeight="1">
      <c r="A13" s="21">
        <f t="shared" si="0"/>
        <v>7</v>
      </c>
      <c r="B13" s="22">
        <v>24216101099</v>
      </c>
      <c r="C13" s="23" t="s">
        <v>68</v>
      </c>
      <c r="D13" s="48" t="s">
        <v>69</v>
      </c>
      <c r="E13" s="40" t="s">
        <v>61</v>
      </c>
      <c r="F13" s="25">
        <v>36743</v>
      </c>
      <c r="G13" s="26" t="s">
        <v>60</v>
      </c>
      <c r="H13" s="27" t="s">
        <v>16</v>
      </c>
      <c r="I13" s="28" t="s">
        <v>17</v>
      </c>
      <c r="J13" s="29"/>
    </row>
    <row r="14" spans="1:10" ht="21" customHeight="1">
      <c r="A14" s="21">
        <f t="shared" si="0"/>
        <v>8</v>
      </c>
      <c r="B14" s="22">
        <v>24218605221</v>
      </c>
      <c r="C14" s="23" t="s">
        <v>70</v>
      </c>
      <c r="D14" s="48" t="s">
        <v>42</v>
      </c>
      <c r="E14" s="40" t="s">
        <v>61</v>
      </c>
      <c r="F14" s="25">
        <v>36592</v>
      </c>
      <c r="G14" s="26" t="s">
        <v>43</v>
      </c>
      <c r="H14" s="27" t="s">
        <v>16</v>
      </c>
      <c r="I14" s="28" t="s">
        <v>17</v>
      </c>
      <c r="J14" s="29"/>
    </row>
    <row r="15" spans="1:10" ht="21" customHeight="1">
      <c r="A15" s="21">
        <f t="shared" si="0"/>
        <v>9</v>
      </c>
      <c r="B15" s="22">
        <v>24216104898</v>
      </c>
      <c r="C15" s="23" t="s">
        <v>26</v>
      </c>
      <c r="D15" s="48" t="s">
        <v>71</v>
      </c>
      <c r="E15" s="40" t="s">
        <v>61</v>
      </c>
      <c r="F15" s="25">
        <v>36779</v>
      </c>
      <c r="G15" s="26" t="s">
        <v>18</v>
      </c>
      <c r="H15" s="27" t="s">
        <v>16</v>
      </c>
      <c r="I15" s="28" t="s">
        <v>17</v>
      </c>
      <c r="J15" s="29"/>
    </row>
    <row r="16" spans="1:10" ht="21" customHeight="1">
      <c r="A16" s="21">
        <f t="shared" si="0"/>
        <v>10</v>
      </c>
      <c r="B16" s="22">
        <v>24216102694</v>
      </c>
      <c r="C16" s="23" t="s">
        <v>72</v>
      </c>
      <c r="D16" s="48" t="s">
        <v>73</v>
      </c>
      <c r="E16" s="40" t="s">
        <v>61</v>
      </c>
      <c r="F16" s="25">
        <v>35815</v>
      </c>
      <c r="G16" s="26" t="s">
        <v>21</v>
      </c>
      <c r="H16" s="27" t="s">
        <v>16</v>
      </c>
      <c r="I16" s="28" t="s">
        <v>17</v>
      </c>
      <c r="J16" s="29"/>
    </row>
    <row r="17" spans="1:10" ht="21" customHeight="1">
      <c r="A17" s="21">
        <f t="shared" si="0"/>
        <v>11</v>
      </c>
      <c r="B17" s="22">
        <v>24216116645</v>
      </c>
      <c r="C17" s="23" t="s">
        <v>36</v>
      </c>
      <c r="D17" s="48" t="s">
        <v>44</v>
      </c>
      <c r="E17" s="40" t="s">
        <v>61</v>
      </c>
      <c r="F17" s="25">
        <v>36070</v>
      </c>
      <c r="G17" s="26" t="s">
        <v>31</v>
      </c>
      <c r="H17" s="27" t="s">
        <v>16</v>
      </c>
      <c r="I17" s="28" t="s">
        <v>17</v>
      </c>
      <c r="J17" s="29"/>
    </row>
    <row r="18" spans="1:10" ht="21" customHeight="1">
      <c r="A18" s="21">
        <f t="shared" si="0"/>
        <v>12</v>
      </c>
      <c r="B18" s="22">
        <v>24211201893</v>
      </c>
      <c r="C18" s="23" t="s">
        <v>74</v>
      </c>
      <c r="D18" s="48" t="s">
        <v>75</v>
      </c>
      <c r="E18" s="40" t="s">
        <v>61</v>
      </c>
      <c r="F18" s="25">
        <v>36609</v>
      </c>
      <c r="G18" s="26" t="s">
        <v>18</v>
      </c>
      <c r="H18" s="27" t="s">
        <v>16</v>
      </c>
      <c r="I18" s="28" t="s">
        <v>17</v>
      </c>
      <c r="J18" s="29"/>
    </row>
    <row r="19" spans="1:10" ht="21" customHeight="1">
      <c r="A19" s="21">
        <f t="shared" si="0"/>
        <v>13</v>
      </c>
      <c r="B19" s="22">
        <v>24216203973</v>
      </c>
      <c r="C19" s="23" t="s">
        <v>76</v>
      </c>
      <c r="D19" s="48" t="s">
        <v>75</v>
      </c>
      <c r="E19" s="40" t="s">
        <v>61</v>
      </c>
      <c r="F19" s="25">
        <v>36752</v>
      </c>
      <c r="G19" s="26" t="s">
        <v>18</v>
      </c>
      <c r="H19" s="27" t="s">
        <v>16</v>
      </c>
      <c r="I19" s="28" t="s">
        <v>17</v>
      </c>
      <c r="J19" s="29"/>
    </row>
    <row r="20" spans="1:10" ht="21" customHeight="1">
      <c r="A20" s="21">
        <f t="shared" si="0"/>
        <v>14</v>
      </c>
      <c r="B20" s="22">
        <v>24216101034</v>
      </c>
      <c r="C20" s="23" t="s">
        <v>77</v>
      </c>
      <c r="D20" s="48" t="s">
        <v>39</v>
      </c>
      <c r="E20" s="40" t="s">
        <v>61</v>
      </c>
      <c r="F20" s="25">
        <v>36861</v>
      </c>
      <c r="G20" s="26" t="s">
        <v>78</v>
      </c>
      <c r="H20" s="27" t="s">
        <v>16</v>
      </c>
      <c r="I20" s="28" t="s">
        <v>17</v>
      </c>
      <c r="J20" s="29"/>
    </row>
    <row r="21" spans="1:10" ht="21" customHeight="1">
      <c r="A21" s="21">
        <f t="shared" si="0"/>
        <v>15</v>
      </c>
      <c r="B21" s="22">
        <v>24216106612</v>
      </c>
      <c r="C21" s="23" t="s">
        <v>79</v>
      </c>
      <c r="D21" s="48" t="s">
        <v>80</v>
      </c>
      <c r="E21" s="40" t="s">
        <v>61</v>
      </c>
      <c r="F21" s="25">
        <v>36529</v>
      </c>
      <c r="G21" s="26" t="s">
        <v>43</v>
      </c>
      <c r="H21" s="27" t="s">
        <v>16</v>
      </c>
      <c r="I21" s="28" t="s">
        <v>17</v>
      </c>
      <c r="J21" s="29"/>
    </row>
    <row r="22" spans="1:10" ht="21" customHeight="1">
      <c r="A22" s="21">
        <f t="shared" si="0"/>
        <v>16</v>
      </c>
      <c r="B22" s="22">
        <v>24216102787</v>
      </c>
      <c r="C22" s="23" t="s">
        <v>81</v>
      </c>
      <c r="D22" s="48" t="s">
        <v>82</v>
      </c>
      <c r="E22" s="40" t="s">
        <v>61</v>
      </c>
      <c r="F22" s="25">
        <v>36507</v>
      </c>
      <c r="G22" s="26" t="s">
        <v>18</v>
      </c>
      <c r="H22" s="27" t="s">
        <v>16</v>
      </c>
      <c r="I22" s="28" t="s">
        <v>17</v>
      </c>
      <c r="J22" s="29"/>
    </row>
    <row r="23" spans="1:10" ht="21" customHeight="1">
      <c r="A23" s="21">
        <f t="shared" si="0"/>
        <v>17</v>
      </c>
      <c r="B23" s="22">
        <v>24216114750</v>
      </c>
      <c r="C23" s="23" t="s">
        <v>83</v>
      </c>
      <c r="D23" s="48" t="s">
        <v>82</v>
      </c>
      <c r="E23" s="40" t="s">
        <v>61</v>
      </c>
      <c r="F23" s="25">
        <v>36550</v>
      </c>
      <c r="G23" s="26" t="s">
        <v>18</v>
      </c>
      <c r="H23" s="27" t="s">
        <v>16</v>
      </c>
      <c r="I23" s="28" t="s">
        <v>17</v>
      </c>
      <c r="J23" s="29"/>
    </row>
    <row r="24" spans="1:10" ht="21" customHeight="1">
      <c r="A24" s="15" t="s">
        <v>54</v>
      </c>
      <c r="B24" s="16"/>
      <c r="C24" s="17"/>
      <c r="D24" s="15"/>
      <c r="E24" s="15"/>
      <c r="F24" s="18"/>
      <c r="G24" s="19"/>
      <c r="H24" s="19"/>
      <c r="I24" s="19"/>
      <c r="J24" s="20"/>
    </row>
    <row r="25" spans="1:10" ht="21" customHeight="1">
      <c r="A25" s="21">
        <v>1</v>
      </c>
      <c r="B25" s="22">
        <v>2121618573</v>
      </c>
      <c r="C25" s="23" t="s">
        <v>55</v>
      </c>
      <c r="D25" s="48" t="s">
        <v>56</v>
      </c>
      <c r="E25" s="40" t="s">
        <v>57</v>
      </c>
      <c r="F25" s="25">
        <v>35478</v>
      </c>
      <c r="G25" s="26" t="s">
        <v>21</v>
      </c>
      <c r="H25" s="27" t="s">
        <v>16</v>
      </c>
      <c r="I25" s="28" t="s">
        <v>17</v>
      </c>
      <c r="J25" s="29"/>
    </row>
    <row r="26" spans="1:10" ht="21" customHeight="1">
      <c r="A26" s="21">
        <f t="shared" ref="A26:A28" si="1">A25+1</f>
        <v>2</v>
      </c>
      <c r="B26" s="22">
        <v>2321615338</v>
      </c>
      <c r="C26" s="23" t="s">
        <v>58</v>
      </c>
      <c r="D26" s="48" t="s">
        <v>59</v>
      </c>
      <c r="E26" s="40" t="s">
        <v>33</v>
      </c>
      <c r="F26" s="25">
        <v>36217</v>
      </c>
      <c r="G26" s="26" t="s">
        <v>60</v>
      </c>
      <c r="H26" s="27" t="s">
        <v>16</v>
      </c>
      <c r="I26" s="28" t="s">
        <v>17</v>
      </c>
      <c r="J26" s="29"/>
    </row>
    <row r="27" spans="1:10" ht="21" customHeight="1">
      <c r="A27" s="21">
        <f t="shared" si="1"/>
        <v>3</v>
      </c>
      <c r="B27" s="22">
        <v>24216104131</v>
      </c>
      <c r="C27" s="23" t="s">
        <v>84</v>
      </c>
      <c r="D27" s="48" t="s">
        <v>85</v>
      </c>
      <c r="E27" s="40" t="s">
        <v>61</v>
      </c>
      <c r="F27" s="25">
        <v>36823</v>
      </c>
      <c r="G27" s="26" t="s">
        <v>18</v>
      </c>
      <c r="H27" s="27" t="s">
        <v>16</v>
      </c>
      <c r="I27" s="28" t="s">
        <v>17</v>
      </c>
      <c r="J27" s="29"/>
    </row>
    <row r="28" spans="1:10" ht="21" customHeight="1">
      <c r="A28" s="21">
        <f t="shared" si="1"/>
        <v>4</v>
      </c>
      <c r="B28" s="22">
        <v>24206105581</v>
      </c>
      <c r="C28" s="23" t="s">
        <v>86</v>
      </c>
      <c r="D28" s="48" t="s">
        <v>34</v>
      </c>
      <c r="E28" s="40" t="s">
        <v>61</v>
      </c>
      <c r="F28" s="25">
        <v>36839</v>
      </c>
      <c r="G28" s="26" t="s">
        <v>87</v>
      </c>
      <c r="H28" s="27" t="s">
        <v>88</v>
      </c>
      <c r="I28" s="28" t="s">
        <v>17</v>
      </c>
      <c r="J28" s="29"/>
    </row>
    <row r="29" spans="1:10" ht="21" customHeight="1">
      <c r="A29" s="21">
        <f t="shared" ref="A29:A41" si="2">A28+1</f>
        <v>5</v>
      </c>
      <c r="B29" s="22">
        <v>24216116231</v>
      </c>
      <c r="C29" s="23" t="s">
        <v>89</v>
      </c>
      <c r="D29" s="48" t="s">
        <v>34</v>
      </c>
      <c r="E29" s="40" t="s">
        <v>61</v>
      </c>
      <c r="F29" s="25">
        <v>36733</v>
      </c>
      <c r="G29" s="26" t="s">
        <v>24</v>
      </c>
      <c r="H29" s="27" t="s">
        <v>16</v>
      </c>
      <c r="I29" s="28" t="s">
        <v>17</v>
      </c>
      <c r="J29" s="29"/>
    </row>
    <row r="30" spans="1:10" ht="21" customHeight="1">
      <c r="A30" s="21">
        <f t="shared" si="2"/>
        <v>6</v>
      </c>
      <c r="B30" s="22">
        <v>2321530858</v>
      </c>
      <c r="C30" s="23" t="s">
        <v>40</v>
      </c>
      <c r="D30" s="48" t="s">
        <v>90</v>
      </c>
      <c r="E30" s="40" t="s">
        <v>61</v>
      </c>
      <c r="F30" s="25">
        <v>36111</v>
      </c>
      <c r="G30" s="26" t="s">
        <v>18</v>
      </c>
      <c r="H30" s="27" t="s">
        <v>16</v>
      </c>
      <c r="I30" s="28" t="s">
        <v>17</v>
      </c>
      <c r="J30" s="29"/>
    </row>
    <row r="31" spans="1:10" ht="21" customHeight="1">
      <c r="A31" s="21">
        <f t="shared" si="2"/>
        <v>7</v>
      </c>
      <c r="B31" s="22">
        <v>24216100825</v>
      </c>
      <c r="C31" s="23" t="s">
        <v>91</v>
      </c>
      <c r="D31" s="48" t="s">
        <v>53</v>
      </c>
      <c r="E31" s="40" t="s">
        <v>61</v>
      </c>
      <c r="F31" s="25">
        <v>36589</v>
      </c>
      <c r="G31" s="26" t="s">
        <v>87</v>
      </c>
      <c r="H31" s="27" t="s">
        <v>16</v>
      </c>
      <c r="I31" s="28" t="s">
        <v>17</v>
      </c>
      <c r="J31" s="29"/>
    </row>
    <row r="32" spans="1:10" ht="21" customHeight="1">
      <c r="A32" s="21">
        <f t="shared" si="2"/>
        <v>8</v>
      </c>
      <c r="B32" s="22">
        <v>24218601488</v>
      </c>
      <c r="C32" s="23" t="s">
        <v>92</v>
      </c>
      <c r="D32" s="48" t="s">
        <v>23</v>
      </c>
      <c r="E32" s="40" t="s">
        <v>61</v>
      </c>
      <c r="F32" s="25">
        <v>36592</v>
      </c>
      <c r="G32" s="26" t="s">
        <v>43</v>
      </c>
      <c r="H32" s="27" t="s">
        <v>16</v>
      </c>
      <c r="I32" s="28" t="s">
        <v>17</v>
      </c>
      <c r="J32" s="29"/>
    </row>
    <row r="33" spans="1:10" ht="21" customHeight="1">
      <c r="A33" s="21">
        <f t="shared" si="2"/>
        <v>9</v>
      </c>
      <c r="B33" s="22">
        <v>24216116542</v>
      </c>
      <c r="C33" s="23" t="s">
        <v>93</v>
      </c>
      <c r="D33" s="48" t="s">
        <v>94</v>
      </c>
      <c r="E33" s="40" t="s">
        <v>61</v>
      </c>
      <c r="F33" s="25">
        <v>35929</v>
      </c>
      <c r="G33" s="26" t="s">
        <v>24</v>
      </c>
      <c r="H33" s="27" t="s">
        <v>16</v>
      </c>
      <c r="I33" s="28" t="s">
        <v>17</v>
      </c>
      <c r="J33" s="29"/>
    </row>
    <row r="34" spans="1:10" ht="21" customHeight="1">
      <c r="A34" s="21">
        <f t="shared" si="2"/>
        <v>10</v>
      </c>
      <c r="B34" s="22">
        <v>24216102886</v>
      </c>
      <c r="C34" s="23" t="s">
        <v>95</v>
      </c>
      <c r="D34" s="48" t="s">
        <v>96</v>
      </c>
      <c r="E34" s="40" t="s">
        <v>61</v>
      </c>
      <c r="F34" s="25">
        <v>36697</v>
      </c>
      <c r="G34" s="26" t="s">
        <v>43</v>
      </c>
      <c r="H34" s="27" t="s">
        <v>16</v>
      </c>
      <c r="I34" s="28" t="s">
        <v>17</v>
      </c>
      <c r="J34" s="29"/>
    </row>
    <row r="35" spans="1:10" ht="21" customHeight="1">
      <c r="A35" s="21">
        <f t="shared" si="2"/>
        <v>11</v>
      </c>
      <c r="B35" s="22">
        <v>24216116790</v>
      </c>
      <c r="C35" s="23" t="s">
        <v>32</v>
      </c>
      <c r="D35" s="48" t="s">
        <v>97</v>
      </c>
      <c r="E35" s="40" t="s">
        <v>61</v>
      </c>
      <c r="F35" s="25">
        <v>36867</v>
      </c>
      <c r="G35" s="26" t="s">
        <v>18</v>
      </c>
      <c r="H35" s="27" t="s">
        <v>16</v>
      </c>
      <c r="I35" s="28" t="s">
        <v>17</v>
      </c>
      <c r="J35" s="29"/>
    </row>
    <row r="36" spans="1:10" ht="21" customHeight="1">
      <c r="A36" s="21">
        <f t="shared" si="2"/>
        <v>12</v>
      </c>
      <c r="B36" s="22">
        <v>23216112016</v>
      </c>
      <c r="C36" s="23" t="s">
        <v>98</v>
      </c>
      <c r="D36" s="48" t="s">
        <v>37</v>
      </c>
      <c r="E36" s="40" t="s">
        <v>61</v>
      </c>
      <c r="F36" s="25">
        <v>36153</v>
      </c>
      <c r="G36" s="26" t="s">
        <v>22</v>
      </c>
      <c r="H36" s="27" t="s">
        <v>16</v>
      </c>
      <c r="I36" s="28" t="s">
        <v>17</v>
      </c>
      <c r="J36" s="29"/>
    </row>
    <row r="37" spans="1:10" ht="21" customHeight="1">
      <c r="A37" s="21">
        <f t="shared" si="2"/>
        <v>13</v>
      </c>
      <c r="B37" s="22">
        <v>24216107853</v>
      </c>
      <c r="C37" s="23" t="s">
        <v>99</v>
      </c>
      <c r="D37" s="48" t="s">
        <v>16</v>
      </c>
      <c r="E37" s="40" t="s">
        <v>61</v>
      </c>
      <c r="F37" s="25">
        <v>36724</v>
      </c>
      <c r="G37" s="26" t="s">
        <v>87</v>
      </c>
      <c r="H37" s="27" t="s">
        <v>16</v>
      </c>
      <c r="I37" s="28" t="s">
        <v>17</v>
      </c>
      <c r="J37" s="29"/>
    </row>
    <row r="38" spans="1:10" ht="21" customHeight="1">
      <c r="A38" s="21">
        <f t="shared" si="2"/>
        <v>14</v>
      </c>
      <c r="B38" s="22">
        <v>24216101298</v>
      </c>
      <c r="C38" s="23" t="s">
        <v>100</v>
      </c>
      <c r="D38" s="48" t="s">
        <v>101</v>
      </c>
      <c r="E38" s="40" t="s">
        <v>61</v>
      </c>
      <c r="F38" s="25">
        <v>36801</v>
      </c>
      <c r="G38" s="26" t="s">
        <v>43</v>
      </c>
      <c r="H38" s="27" t="s">
        <v>16</v>
      </c>
      <c r="I38" s="28" t="s">
        <v>17</v>
      </c>
      <c r="J38" s="29"/>
    </row>
    <row r="39" spans="1:10" ht="21" customHeight="1">
      <c r="A39" s="21">
        <f t="shared" si="2"/>
        <v>15</v>
      </c>
      <c r="B39" s="22">
        <v>24214304807</v>
      </c>
      <c r="C39" s="23" t="s">
        <v>30</v>
      </c>
      <c r="D39" s="48" t="s">
        <v>101</v>
      </c>
      <c r="E39" s="40" t="s">
        <v>61</v>
      </c>
      <c r="F39" s="25">
        <v>36707</v>
      </c>
      <c r="G39" s="26" t="s">
        <v>18</v>
      </c>
      <c r="H39" s="27" t="s">
        <v>16</v>
      </c>
      <c r="I39" s="28" t="s">
        <v>17</v>
      </c>
      <c r="J39" s="29"/>
    </row>
    <row r="40" spans="1:10" ht="21" customHeight="1">
      <c r="A40" s="21">
        <f t="shared" si="2"/>
        <v>16</v>
      </c>
      <c r="B40" s="22">
        <v>24216116006</v>
      </c>
      <c r="C40" s="23" t="s">
        <v>102</v>
      </c>
      <c r="D40" s="48" t="s">
        <v>73</v>
      </c>
      <c r="E40" s="40" t="s">
        <v>61</v>
      </c>
      <c r="F40" s="25">
        <v>36814</v>
      </c>
      <c r="G40" s="26" t="s">
        <v>22</v>
      </c>
      <c r="H40" s="27" t="s">
        <v>16</v>
      </c>
      <c r="I40" s="28" t="s">
        <v>17</v>
      </c>
      <c r="J40" s="29"/>
    </row>
    <row r="41" spans="1:10" ht="21" customHeight="1">
      <c r="A41" s="21">
        <f t="shared" si="2"/>
        <v>17</v>
      </c>
      <c r="B41" s="22">
        <v>24216101890</v>
      </c>
      <c r="C41" s="23" t="s">
        <v>103</v>
      </c>
      <c r="D41" s="48" t="s">
        <v>104</v>
      </c>
      <c r="E41" s="40" t="s">
        <v>61</v>
      </c>
      <c r="F41" s="25">
        <v>36533</v>
      </c>
      <c r="G41" s="26" t="s">
        <v>18</v>
      </c>
      <c r="H41" s="27" t="s">
        <v>16</v>
      </c>
      <c r="I41" s="28" t="s">
        <v>17</v>
      </c>
      <c r="J41" s="29"/>
    </row>
    <row r="42" spans="1:10" ht="15.75">
      <c r="A42" s="34"/>
      <c r="B42" s="34"/>
      <c r="C42" s="35"/>
      <c r="D42" s="35"/>
      <c r="E42" s="35"/>
      <c r="F42" s="34"/>
      <c r="G42" s="34"/>
      <c r="H42" s="77" t="str">
        <f ca="1">"Đà Nẵng, ngày"&amp;" "&amp; TEXT(DAY(NOW()),"00")&amp;" tháng "&amp;TEXT(MONTH(NOW()),"00")&amp;" năm "&amp;YEAR(NOW())</f>
        <v>Đà Nẵng, ngày 21 tháng 09 năm 2022</v>
      </c>
      <c r="I42" s="77"/>
      <c r="J42" s="77"/>
    </row>
    <row r="43" spans="1:10" ht="15.75">
      <c r="A43" s="72" t="s">
        <v>12</v>
      </c>
      <c r="B43" s="72"/>
      <c r="C43" s="72"/>
      <c r="D43" s="36"/>
      <c r="E43" s="36"/>
      <c r="F43" s="47"/>
      <c r="G43" s="37"/>
      <c r="H43" s="73" t="s">
        <v>13</v>
      </c>
      <c r="I43" s="73"/>
      <c r="J43" s="73"/>
    </row>
    <row r="49" spans="1:10">
      <c r="A49" s="72" t="s">
        <v>47</v>
      </c>
      <c r="B49" s="72"/>
      <c r="C49" s="72"/>
      <c r="H49" s="73" t="s">
        <v>14</v>
      </c>
      <c r="I49" s="73"/>
      <c r="J49" s="73"/>
    </row>
  </sheetData>
  <mergeCells count="10">
    <mergeCell ref="A49:C49"/>
    <mergeCell ref="H49:J49"/>
    <mergeCell ref="A43:C43"/>
    <mergeCell ref="H43:J43"/>
    <mergeCell ref="A1:C1"/>
    <mergeCell ref="A2:C2"/>
    <mergeCell ref="D2:J2"/>
    <mergeCell ref="D3:J3"/>
    <mergeCell ref="H42:J42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27" sqref="H27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74" t="s">
        <v>0</v>
      </c>
      <c r="B1" s="74"/>
      <c r="C1" s="74"/>
      <c r="D1" s="75" t="s">
        <v>48</v>
      </c>
      <c r="E1" s="75"/>
      <c r="F1" s="75"/>
      <c r="G1" s="75"/>
      <c r="H1" s="75"/>
      <c r="I1" s="75"/>
      <c r="J1" s="75"/>
    </row>
    <row r="2" spans="1:10">
      <c r="A2" s="75" t="s">
        <v>1</v>
      </c>
      <c r="B2" s="75"/>
      <c r="C2" s="75"/>
      <c r="D2" s="75" t="s">
        <v>20</v>
      </c>
      <c r="E2" s="75"/>
      <c r="F2" s="75"/>
      <c r="G2" s="75"/>
      <c r="H2" s="75"/>
      <c r="I2" s="75"/>
      <c r="J2" s="75"/>
    </row>
    <row r="3" spans="1:10">
      <c r="A3" s="1"/>
      <c r="B3" s="1"/>
      <c r="C3" s="1"/>
      <c r="D3" s="76" t="s">
        <v>49</v>
      </c>
      <c r="E3" s="76"/>
      <c r="F3" s="76"/>
      <c r="G3" s="76"/>
      <c r="H3" s="76"/>
      <c r="I3" s="76"/>
      <c r="J3" s="76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50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71" t="s">
        <v>115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19.5" customHeight="1">
      <c r="A7" s="50">
        <v>1</v>
      </c>
      <c r="B7" s="51">
        <v>2321628317</v>
      </c>
      <c r="C7" s="52" t="s">
        <v>113</v>
      </c>
      <c r="D7" s="53" t="s">
        <v>114</v>
      </c>
      <c r="E7" s="54" t="s">
        <v>41</v>
      </c>
      <c r="F7" s="55">
        <v>36336</v>
      </c>
      <c r="G7" s="56" t="s">
        <v>21</v>
      </c>
      <c r="H7" s="57" t="s">
        <v>16</v>
      </c>
      <c r="I7" s="58" t="s">
        <v>17</v>
      </c>
      <c r="J7" s="59"/>
    </row>
    <row r="8" spans="1:10" ht="19.5" customHeight="1">
      <c r="A8" s="71" t="s">
        <v>19</v>
      </c>
      <c r="B8" s="16"/>
      <c r="C8" s="17"/>
      <c r="D8" s="15"/>
      <c r="E8" s="15"/>
      <c r="F8" s="18"/>
      <c r="G8" s="19"/>
      <c r="H8" s="19"/>
      <c r="I8" s="19"/>
      <c r="J8" s="20"/>
    </row>
    <row r="9" spans="1:10" ht="19.5" customHeight="1">
      <c r="A9" s="21">
        <v>1</v>
      </c>
      <c r="B9" s="22">
        <v>2321620551</v>
      </c>
      <c r="C9" s="23" t="s">
        <v>116</v>
      </c>
      <c r="D9" s="24" t="s">
        <v>28</v>
      </c>
      <c r="E9" s="40" t="s">
        <v>41</v>
      </c>
      <c r="F9" s="25">
        <v>36317</v>
      </c>
      <c r="G9" s="26" t="s">
        <v>21</v>
      </c>
      <c r="H9" s="27" t="s">
        <v>16</v>
      </c>
      <c r="I9" s="28" t="s">
        <v>17</v>
      </c>
      <c r="J9" s="29"/>
    </row>
    <row r="10" spans="1:10" ht="19.5" customHeight="1">
      <c r="A10" s="21">
        <f t="shared" ref="A10:A14" si="0">A9+1</f>
        <v>2</v>
      </c>
      <c r="B10" s="22">
        <v>2321614161</v>
      </c>
      <c r="C10" s="23" t="s">
        <v>117</v>
      </c>
      <c r="D10" s="24" t="s">
        <v>82</v>
      </c>
      <c r="E10" s="40" t="s">
        <v>41</v>
      </c>
      <c r="F10" s="25">
        <v>36219</v>
      </c>
      <c r="G10" s="26" t="s">
        <v>87</v>
      </c>
      <c r="H10" s="27" t="s">
        <v>16</v>
      </c>
      <c r="I10" s="28" t="s">
        <v>17</v>
      </c>
      <c r="J10" s="29"/>
    </row>
    <row r="11" spans="1:10" ht="19.5" customHeight="1">
      <c r="A11" s="21">
        <f t="shared" si="0"/>
        <v>3</v>
      </c>
      <c r="B11" s="22">
        <v>24216216787</v>
      </c>
      <c r="C11" s="23" t="s">
        <v>118</v>
      </c>
      <c r="D11" s="24" t="s">
        <v>37</v>
      </c>
      <c r="E11" s="40" t="s">
        <v>119</v>
      </c>
      <c r="F11" s="25">
        <v>36596</v>
      </c>
      <c r="G11" s="26" t="s">
        <v>21</v>
      </c>
      <c r="H11" s="27" t="s">
        <v>16</v>
      </c>
      <c r="I11" s="28" t="s">
        <v>17</v>
      </c>
      <c r="J11" s="29"/>
    </row>
    <row r="12" spans="1:10" ht="19.5" customHeight="1">
      <c r="A12" s="21">
        <f t="shared" si="0"/>
        <v>4</v>
      </c>
      <c r="B12" s="22">
        <v>2221622552</v>
      </c>
      <c r="C12" s="23" t="s">
        <v>120</v>
      </c>
      <c r="D12" s="24" t="s">
        <v>38</v>
      </c>
      <c r="E12" s="40" t="s">
        <v>119</v>
      </c>
      <c r="F12" s="25">
        <v>35797</v>
      </c>
      <c r="G12" s="26" t="s">
        <v>24</v>
      </c>
      <c r="H12" s="27" t="s">
        <v>16</v>
      </c>
      <c r="I12" s="28" t="s">
        <v>17</v>
      </c>
      <c r="J12" s="29"/>
    </row>
    <row r="13" spans="1:10" ht="19.5" customHeight="1">
      <c r="A13" s="21">
        <f t="shared" si="0"/>
        <v>5</v>
      </c>
      <c r="B13" s="22">
        <v>24216204147</v>
      </c>
      <c r="C13" s="23" t="s">
        <v>35</v>
      </c>
      <c r="D13" s="24" t="s">
        <v>121</v>
      </c>
      <c r="E13" s="40" t="s">
        <v>119</v>
      </c>
      <c r="F13" s="25">
        <v>36576</v>
      </c>
      <c r="G13" s="26" t="s">
        <v>24</v>
      </c>
      <c r="H13" s="27" t="s">
        <v>16</v>
      </c>
      <c r="I13" s="28" t="s">
        <v>17</v>
      </c>
      <c r="J13" s="29"/>
    </row>
    <row r="14" spans="1:10" ht="19.5" customHeight="1">
      <c r="A14" s="21">
        <f t="shared" si="0"/>
        <v>6</v>
      </c>
      <c r="B14" s="22">
        <v>24216704186</v>
      </c>
      <c r="C14" s="23" t="s">
        <v>122</v>
      </c>
      <c r="D14" s="24" t="s">
        <v>123</v>
      </c>
      <c r="E14" s="40" t="s">
        <v>119</v>
      </c>
      <c r="F14" s="25">
        <v>36623</v>
      </c>
      <c r="G14" s="26" t="s">
        <v>18</v>
      </c>
      <c r="H14" s="27" t="s">
        <v>16</v>
      </c>
      <c r="I14" s="28" t="s">
        <v>17</v>
      </c>
      <c r="J14" s="29"/>
    </row>
    <row r="15" spans="1:10" ht="15.75">
      <c r="A15" s="34"/>
      <c r="B15" s="34"/>
      <c r="C15" s="35"/>
      <c r="D15" s="35"/>
      <c r="E15" s="35"/>
      <c r="F15" s="34"/>
      <c r="G15" s="34"/>
      <c r="H15" s="77" t="str">
        <f ca="1">"Đà Nẵng, ngày"&amp;" "&amp; TEXT(DAY(NOW()),"00")&amp;" tháng "&amp;TEXT(MONTH(NOW()),"00")&amp;" năm "&amp;YEAR(NOW())</f>
        <v>Đà Nẵng, ngày 21 tháng 09 năm 2022</v>
      </c>
      <c r="I15" s="77"/>
      <c r="J15" s="77"/>
    </row>
    <row r="16" spans="1:10" ht="15.75">
      <c r="A16" s="72" t="s">
        <v>12</v>
      </c>
      <c r="B16" s="72"/>
      <c r="C16" s="72"/>
      <c r="D16" s="36"/>
      <c r="E16" s="36"/>
      <c r="F16" s="46"/>
      <c r="G16" s="37"/>
      <c r="H16" s="73" t="s">
        <v>13</v>
      </c>
      <c r="I16" s="73"/>
      <c r="J16" s="73"/>
    </row>
    <row r="22" spans="1:10">
      <c r="A22" s="72" t="s">
        <v>47</v>
      </c>
      <c r="B22" s="72"/>
      <c r="C22" s="72"/>
      <c r="H22" s="73" t="s">
        <v>14</v>
      </c>
      <c r="I22" s="73"/>
      <c r="J22" s="73"/>
    </row>
  </sheetData>
  <mergeCells count="10">
    <mergeCell ref="A16:C16"/>
    <mergeCell ref="H16:J16"/>
    <mergeCell ref="A22:C22"/>
    <mergeCell ref="H22:J22"/>
    <mergeCell ref="A1:C1"/>
    <mergeCell ref="D1:J1"/>
    <mergeCell ref="A2:C2"/>
    <mergeCell ref="D2:J2"/>
    <mergeCell ref="D3:J3"/>
    <mergeCell ref="H15:J15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10" sqref="A10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74" t="s">
        <v>0</v>
      </c>
      <c r="B1" s="74"/>
      <c r="C1" s="74"/>
      <c r="D1" s="75" t="s">
        <v>48</v>
      </c>
      <c r="E1" s="75"/>
      <c r="F1" s="75"/>
      <c r="G1" s="75"/>
      <c r="H1" s="75"/>
      <c r="I1" s="75"/>
      <c r="J1" s="75"/>
    </row>
    <row r="2" spans="1:10">
      <c r="A2" s="75" t="s">
        <v>1</v>
      </c>
      <c r="B2" s="75"/>
      <c r="C2" s="75"/>
      <c r="D2" s="75" t="s">
        <v>45</v>
      </c>
      <c r="E2" s="75"/>
      <c r="F2" s="75"/>
      <c r="G2" s="75"/>
      <c r="H2" s="75"/>
      <c r="I2" s="75"/>
      <c r="J2" s="75"/>
    </row>
    <row r="3" spans="1:10">
      <c r="A3" s="1"/>
      <c r="B3" s="1"/>
      <c r="C3" s="1"/>
      <c r="D3" s="76" t="s">
        <v>49</v>
      </c>
      <c r="E3" s="76"/>
      <c r="F3" s="76"/>
      <c r="G3" s="76"/>
      <c r="H3" s="76"/>
      <c r="I3" s="76"/>
      <c r="J3" s="76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50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19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19.5" customHeight="1">
      <c r="A7" s="61">
        <v>1</v>
      </c>
      <c r="B7" s="62">
        <v>24206716395</v>
      </c>
      <c r="C7" s="63" t="s">
        <v>105</v>
      </c>
      <c r="D7" s="64" t="s">
        <v>106</v>
      </c>
      <c r="E7" s="65" t="s">
        <v>107</v>
      </c>
      <c r="F7" s="66">
        <v>36587</v>
      </c>
      <c r="G7" s="67" t="s">
        <v>108</v>
      </c>
      <c r="H7" s="68" t="s">
        <v>88</v>
      </c>
      <c r="I7" s="69" t="s">
        <v>17</v>
      </c>
      <c r="J7" s="70"/>
    </row>
    <row r="8" spans="1:10" ht="19.5" customHeight="1">
      <c r="A8" s="61">
        <f>A7+1</f>
        <v>2</v>
      </c>
      <c r="B8" s="62">
        <v>24216707907</v>
      </c>
      <c r="C8" s="63" t="s">
        <v>109</v>
      </c>
      <c r="D8" s="64" t="s">
        <v>16</v>
      </c>
      <c r="E8" s="65" t="s">
        <v>107</v>
      </c>
      <c r="F8" s="66">
        <v>36680</v>
      </c>
      <c r="G8" s="67" t="s">
        <v>18</v>
      </c>
      <c r="H8" s="68" t="s">
        <v>16</v>
      </c>
      <c r="I8" s="69" t="s">
        <v>17</v>
      </c>
      <c r="J8" s="70"/>
    </row>
    <row r="9" spans="1:10" ht="19.5" customHeight="1">
      <c r="A9" s="61">
        <f t="shared" ref="A9:A11" si="0">A8+1</f>
        <v>3</v>
      </c>
      <c r="B9" s="62">
        <v>24216705696</v>
      </c>
      <c r="C9" s="63" t="s">
        <v>110</v>
      </c>
      <c r="D9" s="64" t="s">
        <v>73</v>
      </c>
      <c r="E9" s="65" t="s">
        <v>107</v>
      </c>
      <c r="F9" s="66">
        <v>36702</v>
      </c>
      <c r="G9" s="67" t="s">
        <v>22</v>
      </c>
      <c r="H9" s="68" t="s">
        <v>16</v>
      </c>
      <c r="I9" s="69" t="s">
        <v>17</v>
      </c>
      <c r="J9" s="70"/>
    </row>
    <row r="10" spans="1:10" ht="19.5" customHeight="1">
      <c r="A10" s="61">
        <f t="shared" si="0"/>
        <v>4</v>
      </c>
      <c r="B10" s="62">
        <v>24216701357</v>
      </c>
      <c r="C10" s="63" t="s">
        <v>111</v>
      </c>
      <c r="D10" s="64" t="s">
        <v>29</v>
      </c>
      <c r="E10" s="65" t="s">
        <v>107</v>
      </c>
      <c r="F10" s="66">
        <v>36744</v>
      </c>
      <c r="G10" s="67" t="s">
        <v>22</v>
      </c>
      <c r="H10" s="68" t="s">
        <v>16</v>
      </c>
      <c r="I10" s="69" t="s">
        <v>17</v>
      </c>
      <c r="J10" s="70"/>
    </row>
    <row r="11" spans="1:10" ht="19.5" customHeight="1">
      <c r="A11" s="30">
        <f t="shared" si="0"/>
        <v>5</v>
      </c>
      <c r="B11" s="31">
        <v>24216716184</v>
      </c>
      <c r="C11" s="41" t="s">
        <v>112</v>
      </c>
      <c r="D11" s="60" t="s">
        <v>82</v>
      </c>
      <c r="E11" s="42" t="s">
        <v>107</v>
      </c>
      <c r="F11" s="43">
        <v>36688</v>
      </c>
      <c r="G11" s="44" t="s">
        <v>22</v>
      </c>
      <c r="H11" s="45" t="s">
        <v>16</v>
      </c>
      <c r="I11" s="32" t="s">
        <v>17</v>
      </c>
      <c r="J11" s="33"/>
    </row>
    <row r="12" spans="1:10" ht="15.75">
      <c r="A12" s="34"/>
      <c r="B12" s="34"/>
      <c r="C12" s="35"/>
      <c r="D12" s="35"/>
      <c r="E12" s="35"/>
      <c r="F12" s="34"/>
      <c r="G12" s="34"/>
      <c r="H12" s="77" t="str">
        <f ca="1">"Đà Nẵng, ngày"&amp;" "&amp; TEXT(DAY(NOW()),"00")&amp;" tháng "&amp;TEXT(MONTH(NOW()),"00")&amp;" năm "&amp;YEAR(NOW())</f>
        <v>Đà Nẵng, ngày 21 tháng 09 năm 2022</v>
      </c>
      <c r="I12" s="77"/>
      <c r="J12" s="77"/>
    </row>
    <row r="13" spans="1:10" ht="15.75">
      <c r="A13" s="72" t="s">
        <v>12</v>
      </c>
      <c r="B13" s="72"/>
      <c r="C13" s="72"/>
      <c r="D13" s="36"/>
      <c r="E13" s="36"/>
      <c r="F13" s="49"/>
      <c r="G13" s="37"/>
      <c r="H13" s="73" t="s">
        <v>13</v>
      </c>
      <c r="I13" s="73"/>
      <c r="J13" s="73"/>
    </row>
    <row r="19" spans="1:10">
      <c r="A19" s="72" t="s">
        <v>47</v>
      </c>
      <c r="B19" s="72"/>
      <c r="C19" s="72"/>
      <c r="H19" s="73" t="s">
        <v>14</v>
      </c>
      <c r="I19" s="73"/>
      <c r="J19" s="73"/>
    </row>
  </sheetData>
  <mergeCells count="10">
    <mergeCell ref="A13:C13"/>
    <mergeCell ref="H13:J13"/>
    <mergeCell ref="A19:C19"/>
    <mergeCell ref="H19:J19"/>
    <mergeCell ref="A1:C1"/>
    <mergeCell ref="D1:J1"/>
    <mergeCell ref="A2:C2"/>
    <mergeCell ref="D2:J2"/>
    <mergeCell ref="D3:J3"/>
    <mergeCell ref="H12:J12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XDQ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2022-09-20T14:25:32Z</cp:lastPrinted>
  <dcterms:created xsi:type="dcterms:W3CDTF">2017-01-17T06:34:18Z</dcterms:created>
  <dcterms:modified xsi:type="dcterms:W3CDTF">2022-09-21T02:41:59Z</dcterms:modified>
</cp:coreProperties>
</file>