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8CFCA984-E8C2-473E-AEB5-0E82564DD206}" xr6:coauthVersionLast="46" xr6:coauthVersionMax="46" xr10:uidLastSave="{00000000-0000-0000-0000-000000000000}"/>
  <bookViews>
    <workbookView xWindow="-5712" yWindow="3240" windowWidth="13068" windowHeight="11772" firstSheet="15" activeTab="18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21" sheetId="17" r:id="rId16"/>
    <sheet name="Tuần 22" sheetId="18" r:id="rId17"/>
    <sheet name="Tuần 23" sheetId="19" r:id="rId18"/>
    <sheet name="Tuần 24" sheetId="20" r:id="rId19"/>
  </sheets>
  <calcPr calcId="191029" iterate="1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39" i="20" l="1"/>
  <c r="A30" i="20"/>
  <c r="A20" i="20"/>
  <c r="A16" i="20"/>
  <c r="A13" i="20"/>
  <c r="A10" i="20"/>
  <c r="A39" i="19"/>
  <c r="A30" i="19"/>
  <c r="A20" i="19"/>
  <c r="A16" i="19"/>
  <c r="A13" i="19"/>
  <c r="A10" i="19"/>
  <c r="A39" i="18"/>
  <c r="A30" i="18"/>
  <c r="A20" i="18"/>
  <c r="A16" i="18"/>
  <c r="A13" i="18"/>
  <c r="A10" i="18"/>
  <c r="A20" i="17" l="1"/>
  <c r="A39" i="17" l="1"/>
  <c r="A30" i="17"/>
  <c r="A16" i="17"/>
  <c r="A13" i="17"/>
  <c r="A10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gke5dtvvGZQF3S8MHjFnhrH8mB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10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11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12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<sst xmlns="http://schemas.openxmlformats.org/spreadsheetml/2006/main" count="626" uniqueCount="155">
  <si>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</si>
  <si>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</si>
  <si>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</si>
  <si>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</si>
  <si>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</si>
  <si>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</si>
  <si>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</si>
  <si>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</si>
  <si>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</si>
  <si>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</si>
  <si>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</si>
  <si>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</si>
  <si>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</si>
  <si>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</si>
  <si>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</si>
  <si>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</si>
  <si>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</si>
  <si>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</si>
  <si>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</si>
  <si>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</si>
  <si>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</si>
  <si>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</si>
  <si>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</si>
  <si>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</si>
  <si>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</si>
  <si>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</si>
  <si>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</si>
  <si>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</si>
  <si>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</si>
  <si>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</si>
  <si>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</si>
  <si>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</si>
  <si>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</si>
  <si>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</si>
  <si>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</si>
  <si>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</si>
  <si>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</si>
  <si>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</si>
  <si>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</si>
  <si>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</si>
  <si>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</si>
  <si>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</si>
  <si>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</si>
  <si>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</si>
  <si>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</si>
  <si>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</si>
  <si>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</si>
  <si>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</si>
  <si>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</si>
  <si>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</si>
  <si>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</si>
  <si>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</si>
  <si>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</si>
  <si>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</si>
  <si>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</si>
  <si>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</si>
  <si>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</si>
  <si>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</si>
  <si>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</si>
  <si>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</si>
  <si>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</si>
  <si>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</si>
  <si>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</si>
  <si>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</si>
  <si>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</si>
  <si>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</si>
  <si>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</si>
  <si>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</si>
  <si>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</si>
  <si>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</si>
  <si>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</si>
  <si>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</si>
  <si>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</si>
  <si>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</si>
  <si>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</si>
  <si>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</si>
  <si>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</si>
  <si>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</si>
  <si>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</si>
  <si>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</si>
  <si>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</si>
  <si>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</si>
  <si>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</si>
  <si>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</si>
  <si>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</si>
  <si>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</si>
  <si>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</si>
  <si>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</si>
  <si>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</si>
  <si>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</si>
  <si>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</si>
  <si>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</si>
  <si>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</si>
  <si>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</si>
  <si>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</si>
  <si>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</si>
  <si>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</si>
  <si>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</si>
  <si>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</si>
  <si>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</si>
  <si>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</si>
  <si>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</si>
  <si>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</si>
  <si>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</si>
  <si>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</si>
  <si>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</si>
  <si>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</si>
  <si>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</si>
  <si>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</si>
  <si>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</si>
  <si>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</si>
  <si>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</si>
  <si>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</si>
  <si>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</si>
  <si>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</si>
  <si>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</si>
  <si>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</si>
  <si>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</si>
  <si>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</si>
  <si>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</si>
  <si>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</si>
  <si>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</si>
  <si>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</si>
  <si>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</si>
  <si>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</si>
  <si>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</si>
  <si>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</si>
  <si>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</si>
  <si>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</si>
  <si>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</si>
  <si>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</si>
  <si>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</si>
  <si>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</si>
  <si>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</si>
  <si>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</si>
  <si>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</si>
  <si>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</si>
  <si>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</si>
  <si>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</si>
  <si>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</si>
  <si>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</si>
  <si>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</si>
  <si>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</si>
  <si>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</si>
  <si>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</si>
  <si>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</si>
  <si>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</si>
  <si>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K13.DCS</t>
  </si>
  <si>
    <t>Phương pháp nghiên cứu khoa học</t>
  </si>
  <si>
    <t>TS. Anand Nayyar</t>
  </si>
  <si>
    <t>TUẦN: 24 (2023-2024)</t>
  </si>
  <si>
    <t>Phòng 1002 - 254 Nguyễn Văn Linh</t>
  </si>
  <si>
    <t>TUẦN: 25 (2023-2024)</t>
  </si>
  <si>
    <t>TUẦN: 26 (2023-2024)</t>
  </si>
  <si>
    <t>TUẦN: 27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</si>
</sst>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1" fillId="7" borderId="12" xfId="0" applyNumberFormat="1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vertical="center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14" fontId="1" fillId="0" borderId="0" xfId="0" applyNumberFormat="1" applyFont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51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50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52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1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50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52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1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50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52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50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52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52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50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1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52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3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52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54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50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52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53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50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52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5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50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52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6" t="s">
        <v>19</v>
      </c>
      <c r="E44" s="15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8" t="s">
        <v>34</v>
      </c>
      <c r="E1" s="15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1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50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52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1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50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52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1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50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52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50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52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52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50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1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52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3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52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4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50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52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3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50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52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5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50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52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6" t="s">
        <v>44</v>
      </c>
      <c r="E44" s="15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45</v>
      </c>
      <c r="E1" s="15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1" t="s">
        <v>7</v>
      </c>
      <c r="C5" s="160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50"/>
      <c r="C6" s="150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52"/>
      <c r="C7" s="152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1" t="s">
        <v>7</v>
      </c>
      <c r="C8" s="160"/>
      <c r="D8" s="161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50"/>
      <c r="C9" s="150"/>
      <c r="D9" s="150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52"/>
      <c r="C10" s="152"/>
      <c r="D10" s="152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1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50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52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50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52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1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52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59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50"/>
      <c r="C22" s="152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1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50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52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3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50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52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54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50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52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3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50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52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5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50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52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6" t="s">
        <v>44</v>
      </c>
      <c r="E44" s="15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45</v>
      </c>
      <c r="E1" s="15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1" t="s">
        <v>7</v>
      </c>
      <c r="C5" s="160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50"/>
      <c r="C6" s="150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52"/>
      <c r="C7" s="152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1" t="s">
        <v>7</v>
      </c>
      <c r="C8" s="160"/>
      <c r="D8" s="161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50"/>
      <c r="C9" s="150"/>
      <c r="D9" s="150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52"/>
      <c r="C10" s="152"/>
      <c r="D10" s="152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1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50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52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50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52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1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52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59"/>
      <c r="D20" s="162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50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1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52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3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52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4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50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52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3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50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52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5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50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52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6" t="s">
        <v>44</v>
      </c>
      <c r="E44" s="15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34</v>
      </c>
      <c r="E1" s="15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1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50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52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1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50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52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51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50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52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50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52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52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62"/>
      <c r="D20" s="162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50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1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50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52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3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50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52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54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50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52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3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50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52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5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50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52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6" t="s">
        <v>44</v>
      </c>
      <c r="E44" s="15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3" t="s">
        <v>67</v>
      </c>
      <c r="D1" s="15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4" t="s">
        <v>68</v>
      </c>
      <c r="D2" s="15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51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50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52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1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50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52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1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50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52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1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50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52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52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50"/>
      <c r="C22" s="152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1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50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52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53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50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52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4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50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52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3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50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52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5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50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52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8" t="s">
        <v>34</v>
      </c>
      <c r="D1" s="15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51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50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52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1" t="s">
        <v>7</v>
      </c>
      <c r="C8" s="162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50"/>
      <c r="C9" s="150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52"/>
      <c r="C10" s="152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51" t="s">
        <v>7</v>
      </c>
      <c r="C11" s="162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50"/>
      <c r="C12" s="150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52"/>
      <c r="C13" s="152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50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52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162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50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52"/>
      <c r="C19" s="152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62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50"/>
      <c r="C22" s="152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51" t="s">
        <v>14</v>
      </c>
      <c r="C23" s="162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50"/>
      <c r="C24" s="150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52"/>
      <c r="C25" s="152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3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50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52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4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50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52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53" t="s">
        <v>17</v>
      </c>
      <c r="C32" s="162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50"/>
      <c r="C33" s="150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52"/>
      <c r="C34" s="152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5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50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52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6" t="s">
        <v>91</v>
      </c>
      <c r="D44" s="15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63" t="s">
        <v>92</v>
      </c>
      <c r="D1" s="157"/>
    </row>
    <row r="2" spans="1:4" ht="18.75" customHeight="1" x14ac:dyDescent="0.3">
      <c r="A2" s="7" t="s">
        <v>20</v>
      </c>
      <c r="B2" s="2"/>
      <c r="C2" s="164" t="s">
        <v>80</v>
      </c>
      <c r="D2" s="157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51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50"/>
      <c r="C6" s="19" t="s">
        <v>95</v>
      </c>
      <c r="D6" s="19"/>
    </row>
    <row r="7" spans="1:4" ht="15.75" customHeight="1" x14ac:dyDescent="0.3">
      <c r="A7" s="22"/>
      <c r="B7" s="152"/>
      <c r="C7" s="24" t="s">
        <v>96</v>
      </c>
      <c r="D7" s="24"/>
    </row>
    <row r="8" spans="1:4" ht="15.75" customHeight="1" x14ac:dyDescent="0.3">
      <c r="A8" s="14"/>
      <c r="B8" s="151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50"/>
      <c r="C9" s="19" t="s">
        <v>95</v>
      </c>
      <c r="D9" s="19"/>
    </row>
    <row r="10" spans="1:4" ht="15.75" customHeight="1" x14ac:dyDescent="0.3">
      <c r="A10" s="17" t="s">
        <v>85</v>
      </c>
      <c r="B10" s="152"/>
      <c r="C10" s="24" t="s">
        <v>96</v>
      </c>
      <c r="D10" s="24"/>
    </row>
    <row r="11" spans="1:4" ht="15.75" customHeight="1" x14ac:dyDescent="0.3">
      <c r="A11" s="14"/>
      <c r="B11" s="151" t="s">
        <v>7</v>
      </c>
      <c r="D11" s="16"/>
    </row>
    <row r="12" spans="1:4" ht="15.75" customHeight="1" x14ac:dyDescent="0.3">
      <c r="A12" s="17" t="s">
        <v>9</v>
      </c>
      <c r="B12" s="150"/>
      <c r="D12" s="19"/>
    </row>
    <row r="13" spans="1:4" ht="15.75" customHeight="1" x14ac:dyDescent="0.3">
      <c r="A13" s="17" t="s">
        <v>86</v>
      </c>
      <c r="B13" s="152"/>
      <c r="D13" s="24"/>
    </row>
    <row r="14" spans="1:4" ht="15.75" customHeight="1" x14ac:dyDescent="0.3">
      <c r="A14" s="14"/>
      <c r="B14" s="151" t="s">
        <v>7</v>
      </c>
      <c r="C14" s="25"/>
      <c r="D14" s="16"/>
    </row>
    <row r="15" spans="1:4" ht="15.75" customHeight="1" x14ac:dyDescent="0.3">
      <c r="A15" s="17" t="s">
        <v>10</v>
      </c>
      <c r="B15" s="150"/>
      <c r="C15" s="19"/>
      <c r="D15" s="19"/>
    </row>
    <row r="16" spans="1:4" ht="15.75" customHeight="1" x14ac:dyDescent="0.3">
      <c r="A16" s="17" t="s">
        <v>87</v>
      </c>
      <c r="B16" s="152"/>
      <c r="C16" s="77"/>
      <c r="D16" s="24"/>
    </row>
    <row r="17" spans="1:4" ht="15.75" customHeight="1" x14ac:dyDescent="0.3">
      <c r="A17" s="26"/>
      <c r="B17" s="151" t="s">
        <v>7</v>
      </c>
      <c r="C17" s="25"/>
      <c r="D17" s="16"/>
    </row>
    <row r="18" spans="1:4" ht="15.75" customHeight="1" x14ac:dyDescent="0.3">
      <c r="A18" s="17" t="s">
        <v>11</v>
      </c>
      <c r="B18" s="150"/>
      <c r="C18" s="19"/>
      <c r="D18" s="19"/>
    </row>
    <row r="19" spans="1:4" ht="15.75" customHeight="1" x14ac:dyDescent="0.3">
      <c r="A19" s="27" t="s">
        <v>88</v>
      </c>
      <c r="B19" s="152"/>
      <c r="C19" s="77"/>
      <c r="D19" s="24"/>
    </row>
    <row r="20" spans="1:4" ht="14.4" x14ac:dyDescent="0.3">
      <c r="A20" s="28"/>
      <c r="B20" s="149" t="s">
        <v>12</v>
      </c>
      <c r="C20" s="159"/>
      <c r="D20" s="30"/>
    </row>
    <row r="21" spans="1:4" ht="15.75" customHeight="1" x14ac:dyDescent="0.3">
      <c r="A21" s="28"/>
      <c r="B21" s="150"/>
      <c r="C21" s="150"/>
      <c r="D21" s="30"/>
    </row>
    <row r="22" spans="1:4" ht="15.75" customHeight="1" x14ac:dyDescent="0.3">
      <c r="A22" s="28"/>
      <c r="B22" s="150"/>
      <c r="C22" s="152"/>
      <c r="D22" s="30"/>
    </row>
    <row r="23" spans="1:4" ht="15.75" customHeight="1" x14ac:dyDescent="0.3">
      <c r="A23" s="17" t="s">
        <v>13</v>
      </c>
      <c r="B23" s="151" t="s">
        <v>14</v>
      </c>
      <c r="C23" s="159"/>
      <c r="D23" s="16"/>
    </row>
    <row r="24" spans="1:4" ht="15.75" customHeight="1" x14ac:dyDescent="0.3">
      <c r="A24" s="17" t="s">
        <v>89</v>
      </c>
      <c r="B24" s="150"/>
      <c r="C24" s="150"/>
      <c r="D24" s="19"/>
    </row>
    <row r="25" spans="1:4" ht="15.75" customHeight="1" x14ac:dyDescent="0.3">
      <c r="A25" s="31"/>
      <c r="B25" s="152"/>
      <c r="C25" s="152"/>
      <c r="D25" s="24"/>
    </row>
    <row r="26" spans="1:4" ht="15.75" customHeight="1" x14ac:dyDescent="0.3">
      <c r="A26" s="31"/>
      <c r="B26" s="153" t="s">
        <v>7</v>
      </c>
      <c r="C26" s="159"/>
      <c r="D26" s="32"/>
    </row>
    <row r="27" spans="1:4" ht="15.75" customHeight="1" x14ac:dyDescent="0.3">
      <c r="A27" s="17"/>
      <c r="B27" s="150"/>
      <c r="C27" s="150"/>
      <c r="D27" s="19"/>
    </row>
    <row r="28" spans="1:4" ht="15.75" customHeight="1" x14ac:dyDescent="0.3">
      <c r="A28" s="27"/>
      <c r="B28" s="152"/>
      <c r="C28" s="152"/>
      <c r="D28" s="24"/>
    </row>
    <row r="29" spans="1:4" ht="15.75" customHeight="1" x14ac:dyDescent="0.3">
      <c r="A29" s="14"/>
      <c r="B29" s="154" t="s">
        <v>15</v>
      </c>
      <c r="C29" s="29"/>
      <c r="D29" s="33"/>
    </row>
    <row r="30" spans="1:4" ht="15.75" customHeight="1" x14ac:dyDescent="0.3">
      <c r="A30" s="17"/>
      <c r="B30" s="150"/>
      <c r="C30" s="19"/>
      <c r="D30" s="19"/>
    </row>
    <row r="31" spans="1:4" ht="15.75" customHeight="1" x14ac:dyDescent="0.3">
      <c r="A31" s="17"/>
      <c r="B31" s="152"/>
      <c r="C31" s="24"/>
      <c r="D31" s="24"/>
    </row>
    <row r="32" spans="1:4" ht="15.75" customHeight="1" x14ac:dyDescent="0.3">
      <c r="A32" s="17" t="s">
        <v>16</v>
      </c>
      <c r="B32" s="153" t="s">
        <v>17</v>
      </c>
      <c r="C32" s="159"/>
      <c r="D32" s="32"/>
    </row>
    <row r="33" spans="1:4" ht="15.75" customHeight="1" x14ac:dyDescent="0.3">
      <c r="A33" s="17" t="s">
        <v>90</v>
      </c>
      <c r="B33" s="150"/>
      <c r="C33" s="150"/>
      <c r="D33" s="19"/>
    </row>
    <row r="34" spans="1:4" ht="15.75" customHeight="1" x14ac:dyDescent="0.3">
      <c r="A34" s="28"/>
      <c r="B34" s="152"/>
      <c r="C34" s="152"/>
      <c r="D34" s="24"/>
    </row>
    <row r="35" spans="1:4" ht="15.75" customHeight="1" x14ac:dyDescent="0.3">
      <c r="A35" s="28"/>
      <c r="B35" s="155" t="s">
        <v>7</v>
      </c>
      <c r="C35" s="45"/>
      <c r="D35" s="33"/>
    </row>
    <row r="36" spans="1:4" ht="15.75" customHeight="1" x14ac:dyDescent="0.3">
      <c r="A36" s="38"/>
      <c r="B36" s="150"/>
      <c r="C36" s="19"/>
      <c r="D36" s="19"/>
    </row>
    <row r="37" spans="1:4" ht="15.75" customHeight="1" x14ac:dyDescent="0.3">
      <c r="A37" s="39"/>
      <c r="B37" s="152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3" t="s">
        <v>67</v>
      </c>
      <c r="D1" s="15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4" t="s">
        <v>80</v>
      </c>
      <c r="D2" s="15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51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50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52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1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50"/>
      <c r="C9" s="150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52"/>
      <c r="C10" s="152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1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50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52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1" t="s">
        <v>7</v>
      </c>
      <c r="C14" s="159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50"/>
      <c r="C15" s="150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52"/>
      <c r="C16" s="152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51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52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50"/>
      <c r="C22" s="152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1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50"/>
      <c r="C24" s="150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52"/>
      <c r="C25" s="152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53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50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52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54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50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52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3" t="s">
        <v>17</v>
      </c>
      <c r="C32" s="159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50"/>
      <c r="C33" s="150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52"/>
      <c r="C34" s="152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5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50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52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8" t="s">
        <v>34</v>
      </c>
      <c r="E1" s="15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1" t="s">
        <v>7</v>
      </c>
      <c r="C5" s="162"/>
      <c r="D5" s="162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50"/>
      <c r="C6" s="150"/>
      <c r="D6" s="150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52"/>
      <c r="C7" s="152"/>
      <c r="D7" s="152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1" t="s">
        <v>7</v>
      </c>
      <c r="C8" s="162"/>
      <c r="D8" s="16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50"/>
      <c r="C9" s="150"/>
      <c r="D9" s="150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52"/>
      <c r="C10" s="152"/>
      <c r="D10" s="152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51" t="s">
        <v>7</v>
      </c>
      <c r="C11" s="162"/>
      <c r="D11" s="162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50"/>
      <c r="C12" s="150"/>
      <c r="D12" s="150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52"/>
      <c r="C13" s="152"/>
      <c r="D13" s="152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162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50"/>
      <c r="C15" s="150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52"/>
      <c r="C16" s="152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162"/>
      <c r="D17" s="162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50"/>
      <c r="D18" s="150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52"/>
      <c r="C19" s="152"/>
      <c r="D19" s="152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62"/>
      <c r="D20" s="162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150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50"/>
      <c r="C22" s="152"/>
      <c r="D22" s="152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51" t="s">
        <v>14</v>
      </c>
      <c r="C23" s="162"/>
      <c r="D23" s="162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50"/>
      <c r="C24" s="150"/>
      <c r="D24" s="150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52"/>
      <c r="C25" s="152"/>
      <c r="D25" s="152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53" t="s">
        <v>7</v>
      </c>
      <c r="C26" s="162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50"/>
      <c r="C27" s="150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52"/>
      <c r="C28" s="152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54" t="s">
        <v>15</v>
      </c>
      <c r="C29" s="162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50"/>
      <c r="C30" s="150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52"/>
      <c r="C31" s="152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53" t="s">
        <v>17</v>
      </c>
      <c r="C32" s="2"/>
      <c r="D32" s="162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50"/>
      <c r="C33" s="21"/>
      <c r="D33" s="150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52"/>
      <c r="C34" s="2"/>
      <c r="D34" s="152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5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50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52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6" t="s">
        <v>91</v>
      </c>
      <c r="E44" s="15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3" t="s">
        <v>116</v>
      </c>
      <c r="D1" s="157"/>
      <c r="E1" s="15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4" t="s">
        <v>117</v>
      </c>
      <c r="D2" s="157"/>
      <c r="E2" s="157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51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50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52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1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50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52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51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50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52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51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50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52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162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50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52"/>
      <c r="C19" s="152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16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50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50"/>
      <c r="C22" s="152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51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50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52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3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50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52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54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50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52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3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50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52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5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50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52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3" t="s">
        <v>131</v>
      </c>
      <c r="D1" s="157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4" t="s">
        <v>132</v>
      </c>
      <c r="D2" s="157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51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50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52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51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50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52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51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50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52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1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50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52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1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50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52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49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50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50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51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50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52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53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50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52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54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50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52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53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50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52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5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50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52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87"/>
  <sheetViews>
    <sheetView zoomScale="55" zoomScaleNormal="55" workbookViewId="0">
      <selection activeCell="C23" sqref="C23:D23"/>
    </sheetView>
  </sheetViews>
  <sheetFormatPr defaultColWidth="14.44140625" defaultRowHeight="15" customHeight="1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25" width="9.109375" customWidth="1"/>
    <col min="26" max="26" width="8" customWidth="1"/>
  </cols>
  <sheetData>
    <row r="1" spans="1:26" ht="19.5" customHeight="1" x14ac:dyDescent="0.3">
      <c r="A1" s="156" t="s">
        <v>0</v>
      </c>
      <c r="B1" s="157"/>
      <c r="C1" s="157"/>
      <c r="D1" s="163" t="s">
        <v>142</v>
      </c>
      <c r="E1" s="157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78" t="s">
        <v>143</v>
      </c>
      <c r="B2" s="157"/>
      <c r="C2" s="157"/>
      <c r="D2" s="141" t="s">
        <v>150</v>
      </c>
      <c r="E2" s="14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9" t="s">
        <v>147</v>
      </c>
      <c r="D4" s="180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73" t="s">
        <v>144</v>
      </c>
      <c r="C5" s="165"/>
      <c r="D5" s="166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50"/>
      <c r="C6" s="167"/>
      <c r="D6" s="168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45299</v>
      </c>
      <c r="B7" s="152"/>
      <c r="C7" s="169"/>
      <c r="D7" s="170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73" t="s">
        <v>144</v>
      </c>
      <c r="C8" s="181"/>
      <c r="D8" s="182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50"/>
      <c r="C9" s="167"/>
      <c r="D9" s="168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45300</v>
      </c>
      <c r="B10" s="152"/>
      <c r="C10" s="171"/>
      <c r="D10" s="172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73" t="s">
        <v>144</v>
      </c>
      <c r="C11" s="181" t="s">
        <v>148</v>
      </c>
      <c r="D11" s="182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50"/>
      <c r="C12" s="167" t="s">
        <v>151</v>
      </c>
      <c r="D12" s="168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45301</v>
      </c>
      <c r="B13" s="152"/>
      <c r="C13" s="171" t="s">
        <v>149</v>
      </c>
      <c r="D13" s="172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21" customHeight="1" x14ac:dyDescent="0.3">
      <c r="A14" s="14"/>
      <c r="B14" s="173" t="s">
        <v>144</v>
      </c>
      <c r="C14" s="181" t="s">
        <v>148</v>
      </c>
      <c r="D14" s="182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 t="s">
        <v>10</v>
      </c>
      <c r="B15" s="150"/>
      <c r="C15" s="167" t="s">
        <v>151</v>
      </c>
      <c r="D15" s="168"/>
      <c r="E15" s="107"/>
      <c r="F15" s="105"/>
      <c r="G15" s="6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15" customHeight="1" thickBot="1" x14ac:dyDescent="0.35">
      <c r="A16" s="17">
        <f>A7+3</f>
        <v>45302</v>
      </c>
      <c r="B16" s="152"/>
      <c r="C16" s="171" t="s">
        <v>149</v>
      </c>
      <c r="D16" s="172"/>
      <c r="E16" s="115"/>
      <c r="F16" s="105"/>
      <c r="G16" s="6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16.5" customHeight="1" x14ac:dyDescent="0.3">
      <c r="A17" s="14"/>
      <c r="B17" s="174" t="s">
        <v>145</v>
      </c>
      <c r="C17" s="181"/>
      <c r="D17" s="182"/>
      <c r="E17" s="104"/>
      <c r="F17" s="105"/>
      <c r="G17" s="6"/>
      <c r="H17" s="118"/>
      <c r="I17" s="118"/>
      <c r="J17" s="118"/>
      <c r="K17" s="118"/>
      <c r="L17" s="118"/>
      <c r="M17" s="118"/>
      <c r="N17" s="118"/>
      <c r="O17" s="118"/>
      <c r="P17" s="118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15" customHeight="1" x14ac:dyDescent="0.3">
      <c r="A18" s="17"/>
      <c r="B18" s="150"/>
      <c r="C18" s="193"/>
      <c r="D18" s="194"/>
      <c r="E18" s="107"/>
      <c r="F18" s="105"/>
      <c r="G18" s="6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5" customHeight="1" thickBot="1" x14ac:dyDescent="0.35">
      <c r="A19" s="17" t="s">
        <v>11</v>
      </c>
      <c r="B19" s="150"/>
      <c r="C19" s="171"/>
      <c r="D19" s="172"/>
      <c r="E19" s="115"/>
      <c r="F19" s="105"/>
      <c r="G19" s="6"/>
      <c r="H19" s="118"/>
      <c r="I19" s="118"/>
      <c r="J19" s="118"/>
      <c r="K19" s="118"/>
      <c r="L19" s="118"/>
      <c r="M19" s="118"/>
      <c r="N19" s="118"/>
      <c r="O19" s="118"/>
      <c r="P19" s="118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15" customHeight="1" x14ac:dyDescent="0.3">
      <c r="A20" s="17">
        <f>A7+4</f>
        <v>45303</v>
      </c>
      <c r="B20" s="173" t="s">
        <v>146</v>
      </c>
      <c r="C20" s="189"/>
      <c r="D20" s="190"/>
      <c r="E20" s="145"/>
      <c r="F20" s="105"/>
      <c r="G20" s="6"/>
      <c r="H20" s="118"/>
      <c r="I20" s="118"/>
      <c r="J20" s="118"/>
      <c r="K20" s="118"/>
      <c r="L20" s="118"/>
      <c r="M20" s="118"/>
      <c r="N20" s="118"/>
      <c r="O20" s="118"/>
      <c r="P20" s="118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5" customHeight="1" x14ac:dyDescent="0.3">
      <c r="A21" s="148"/>
      <c r="B21" s="150"/>
      <c r="C21" s="167"/>
      <c r="D21" s="168"/>
      <c r="E21" s="145"/>
      <c r="F21" s="105"/>
      <c r="G21" s="6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15" customHeight="1" thickBot="1" x14ac:dyDescent="0.35">
      <c r="A22" s="148"/>
      <c r="B22" s="152"/>
      <c r="C22" s="191"/>
      <c r="D22" s="192"/>
      <c r="E22" s="145"/>
      <c r="F22" s="105"/>
      <c r="G22" s="6"/>
      <c r="H22" s="118"/>
      <c r="I22" s="118"/>
      <c r="J22" s="118"/>
      <c r="K22" s="118"/>
      <c r="L22" s="118"/>
      <c r="M22" s="118"/>
      <c r="N22" s="118"/>
      <c r="O22" s="118"/>
      <c r="P22" s="118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15" customHeight="1" x14ac:dyDescent="0.3">
      <c r="B23" s="175" t="s">
        <v>144</v>
      </c>
      <c r="C23" s="183"/>
      <c r="D23" s="184"/>
      <c r="E23" s="144"/>
      <c r="F23" s="112"/>
      <c r="G23" s="6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" customHeight="1" x14ac:dyDescent="0.3">
      <c r="A24" s="17"/>
      <c r="B24" s="176"/>
      <c r="C24" s="185"/>
      <c r="D24" s="186"/>
      <c r="E24" s="145"/>
      <c r="F24" s="5"/>
      <c r="G24" s="6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5" customHeight="1" thickBot="1" x14ac:dyDescent="0.35">
      <c r="A25" s="27"/>
      <c r="B25" s="177"/>
      <c r="C25" s="187"/>
      <c r="D25" s="188"/>
      <c r="E25" s="146"/>
      <c r="F25" s="105"/>
      <c r="G25" s="6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5" customHeight="1" x14ac:dyDescent="0.3">
      <c r="A26" s="120"/>
      <c r="B26" s="174" t="s">
        <v>145</v>
      </c>
      <c r="C26" s="165"/>
      <c r="D26" s="166"/>
      <c r="E26" s="144"/>
      <c r="F26" s="105"/>
      <c r="G26" s="6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" customHeight="1" x14ac:dyDescent="0.3">
      <c r="A27" s="28"/>
      <c r="B27" s="150"/>
      <c r="C27" s="167"/>
      <c r="D27" s="168"/>
      <c r="E27" s="145"/>
      <c r="F27" s="105"/>
      <c r="G27" s="6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106"/>
      <c r="U27" s="106"/>
      <c r="V27" s="106"/>
      <c r="W27" s="106"/>
      <c r="X27" s="106"/>
      <c r="Y27" s="106"/>
      <c r="Z27" s="106"/>
    </row>
    <row r="28" spans="1:26" ht="15" customHeight="1" thickBot="1" x14ac:dyDescent="0.35">
      <c r="A28" s="28"/>
      <c r="B28" s="150"/>
      <c r="C28" s="169"/>
      <c r="D28" s="170"/>
      <c r="E28" s="147"/>
      <c r="F28" s="105"/>
      <c r="G28" s="6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106"/>
      <c r="U28" s="106"/>
      <c r="V28" s="106"/>
      <c r="W28" s="106"/>
      <c r="X28" s="106"/>
      <c r="Y28" s="106"/>
      <c r="Z28" s="106"/>
    </row>
    <row r="29" spans="1:26" ht="15" customHeight="1" x14ac:dyDescent="0.3">
      <c r="A29" s="17" t="s">
        <v>13</v>
      </c>
      <c r="B29" s="173" t="s">
        <v>146</v>
      </c>
      <c r="C29" s="165"/>
      <c r="D29" s="166"/>
      <c r="E29" s="144"/>
      <c r="F29" s="105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>
        <f>A7+5</f>
        <v>45304</v>
      </c>
      <c r="B30" s="150"/>
      <c r="C30" s="167"/>
      <c r="D30" s="168"/>
      <c r="E30" s="145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31"/>
      <c r="B31" s="152"/>
      <c r="C31" s="169"/>
      <c r="D31" s="170"/>
      <c r="E31" s="147"/>
      <c r="F31" s="112"/>
      <c r="G31" s="6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T31" s="106"/>
      <c r="U31" s="106"/>
      <c r="V31" s="106"/>
      <c r="W31" s="106"/>
      <c r="X31" s="106"/>
      <c r="Y31" s="106"/>
      <c r="Z31" s="106"/>
    </row>
    <row r="32" spans="1:26" ht="18" customHeight="1" x14ac:dyDescent="0.3">
      <c r="A32" s="17"/>
      <c r="B32" s="173" t="s">
        <v>144</v>
      </c>
      <c r="C32" s="165"/>
      <c r="D32" s="166"/>
      <c r="E32" s="144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6"/>
      <c r="V32" s="106"/>
      <c r="W32" s="106"/>
      <c r="X32" s="106"/>
      <c r="Y32" s="106"/>
      <c r="Z32" s="106"/>
    </row>
    <row r="33" spans="1:26" ht="18" customHeight="1" x14ac:dyDescent="0.3">
      <c r="A33" s="17"/>
      <c r="B33" s="150"/>
      <c r="C33" s="167"/>
      <c r="D33" s="168"/>
      <c r="E33" s="145"/>
      <c r="F33" s="121"/>
      <c r="G33" s="6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06"/>
      <c r="U33" s="106"/>
      <c r="V33" s="106"/>
      <c r="W33" s="106"/>
      <c r="X33" s="106"/>
      <c r="Y33" s="106"/>
      <c r="Z33" s="106"/>
    </row>
    <row r="34" spans="1:26" ht="18" customHeight="1" thickBot="1" x14ac:dyDescent="0.35">
      <c r="A34" s="122"/>
      <c r="B34" s="152"/>
      <c r="C34" s="169"/>
      <c r="D34" s="170"/>
      <c r="E34" s="147"/>
      <c r="F34" s="123"/>
      <c r="G34" s="6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4"/>
      <c r="U34" s="124"/>
      <c r="V34" s="124"/>
      <c r="W34" s="124"/>
      <c r="X34" s="124"/>
      <c r="Y34" s="124"/>
      <c r="Z34" s="124"/>
    </row>
    <row r="35" spans="1:26" ht="18" customHeight="1" x14ac:dyDescent="0.3">
      <c r="A35" s="125"/>
      <c r="B35" s="174" t="s">
        <v>145</v>
      </c>
      <c r="C35" s="165"/>
      <c r="D35" s="166"/>
      <c r="E35" s="144"/>
      <c r="F35" s="126"/>
      <c r="G35" s="6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28"/>
      <c r="U35" s="128"/>
      <c r="V35" s="128"/>
      <c r="W35" s="128"/>
      <c r="X35" s="128"/>
      <c r="Y35" s="128"/>
      <c r="Z35" s="128"/>
    </row>
    <row r="36" spans="1:26" ht="18" customHeight="1" x14ac:dyDescent="0.3">
      <c r="A36" s="31"/>
      <c r="B36" s="150"/>
      <c r="C36" s="167"/>
      <c r="D36" s="168"/>
      <c r="E36" s="145"/>
      <c r="F36" s="126"/>
      <c r="G36" s="6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28"/>
      <c r="U36" s="128"/>
      <c r="V36" s="128"/>
      <c r="W36" s="128"/>
      <c r="X36" s="128"/>
      <c r="Y36" s="128"/>
      <c r="Z36" s="128"/>
    </row>
    <row r="37" spans="1:26" ht="18" customHeight="1" thickBot="1" x14ac:dyDescent="0.35">
      <c r="A37" s="31"/>
      <c r="B37" s="150"/>
      <c r="C37" s="169"/>
      <c r="D37" s="170"/>
      <c r="E37" s="147"/>
      <c r="F37" s="129"/>
      <c r="G37" s="6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30"/>
      <c r="T37" s="130"/>
      <c r="U37" s="130"/>
      <c r="V37" s="130"/>
      <c r="W37" s="130"/>
      <c r="X37" s="130"/>
      <c r="Y37" s="130"/>
      <c r="Z37" s="130"/>
    </row>
    <row r="38" spans="1:26" ht="18" customHeight="1" x14ac:dyDescent="0.3">
      <c r="A38" s="17" t="s">
        <v>16</v>
      </c>
      <c r="B38" s="173" t="s">
        <v>146</v>
      </c>
      <c r="C38" s="165"/>
      <c r="D38" s="166"/>
      <c r="E38" s="144"/>
      <c r="F38" s="129"/>
      <c r="G38" s="6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0"/>
      <c r="T38" s="130"/>
      <c r="U38" s="130"/>
      <c r="V38" s="130"/>
      <c r="W38" s="130"/>
      <c r="X38" s="130"/>
      <c r="Y38" s="130"/>
      <c r="Z38" s="130"/>
    </row>
    <row r="39" spans="1:26" ht="18" customHeight="1" x14ac:dyDescent="0.3">
      <c r="A39" s="17">
        <f>A7+6</f>
        <v>45305</v>
      </c>
      <c r="B39" s="150"/>
      <c r="C39" s="167"/>
      <c r="D39" s="168"/>
      <c r="E39" s="145"/>
      <c r="F39" s="129"/>
      <c r="G39" s="6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2"/>
      <c r="T39" s="132"/>
      <c r="U39" s="132"/>
      <c r="V39" s="132"/>
      <c r="W39" s="132"/>
      <c r="X39" s="132"/>
      <c r="Y39" s="132"/>
      <c r="Z39" s="132"/>
    </row>
    <row r="40" spans="1:26" ht="18" customHeight="1" thickBot="1" x14ac:dyDescent="0.35">
      <c r="A40" s="28"/>
      <c r="B40" s="152"/>
      <c r="C40" s="169"/>
      <c r="D40" s="170"/>
      <c r="E40" s="147"/>
      <c r="F40" s="129"/>
      <c r="G40" s="6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30"/>
      <c r="T40" s="130"/>
      <c r="U40" s="130"/>
      <c r="V40" s="130"/>
      <c r="W40" s="130"/>
      <c r="X40" s="130"/>
      <c r="Y40" s="130"/>
      <c r="Z40" s="130"/>
    </row>
    <row r="41" spans="1:26" ht="15" customHeight="1" x14ac:dyDescent="0.3">
      <c r="A41" s="38"/>
      <c r="B41" s="173" t="s">
        <v>144</v>
      </c>
      <c r="C41" s="165"/>
      <c r="D41" s="166"/>
      <c r="E41" s="144"/>
      <c r="F41" s="129"/>
      <c r="G41" s="6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30"/>
      <c r="T41" s="130"/>
      <c r="U41" s="130"/>
      <c r="V41" s="130"/>
      <c r="W41" s="130"/>
      <c r="X41" s="130"/>
      <c r="Y41" s="130"/>
      <c r="Z41" s="130"/>
    </row>
    <row r="42" spans="1:26" ht="15" customHeight="1" x14ac:dyDescent="0.3">
      <c r="A42" s="28"/>
      <c r="B42" s="150"/>
      <c r="C42" s="167"/>
      <c r="D42" s="168"/>
      <c r="E42" s="145"/>
      <c r="F42" s="129"/>
      <c r="G42" s="6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2"/>
      <c r="T42" s="132"/>
      <c r="U42" s="132"/>
      <c r="V42" s="132"/>
      <c r="W42" s="132"/>
      <c r="X42" s="132"/>
      <c r="Y42" s="132"/>
      <c r="Z42" s="132"/>
    </row>
    <row r="43" spans="1:26" ht="15" customHeight="1" thickBot="1" x14ac:dyDescent="0.35">
      <c r="A43" s="39"/>
      <c r="B43" s="152"/>
      <c r="C43" s="169"/>
      <c r="D43" s="170"/>
      <c r="E43" s="147"/>
      <c r="F43" s="129"/>
      <c r="G43" s="6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30"/>
      <c r="T43" s="130"/>
      <c r="U43" s="130"/>
      <c r="V43" s="130"/>
      <c r="W43" s="130"/>
      <c r="X43" s="130"/>
      <c r="Y43" s="130"/>
      <c r="Z43" s="130"/>
    </row>
    <row r="44" spans="1:26" ht="15.75" customHeight="1" x14ac:dyDescent="0.3">
      <c r="A44" s="133"/>
      <c r="B44" s="134"/>
      <c r="C44" s="135"/>
      <c r="D44" s="136"/>
      <c r="E44" s="137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3">
      <c r="A45" s="44"/>
      <c r="B45" s="45"/>
      <c r="C45" s="45"/>
      <c r="D45" s="137"/>
      <c r="E45" s="138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44"/>
      <c r="B46" s="45"/>
      <c r="C46" s="45"/>
      <c r="D46" s="139"/>
      <c r="E46" s="137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5.75" customHeight="1" x14ac:dyDescent="0.3">
      <c r="A47" s="44"/>
      <c r="B47" s="45"/>
      <c r="C47" s="45"/>
      <c r="D47" s="139"/>
      <c r="E47" s="137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 x14ac:dyDescent="0.3">
      <c r="A48" s="44"/>
      <c r="B48" s="45"/>
      <c r="C48" s="45"/>
      <c r="D48" s="139"/>
      <c r="E48" s="137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5"/>
    </row>
    <row r="49" spans="1:26" ht="15.75" customHeight="1" x14ac:dyDescent="0.3">
      <c r="A49" s="143"/>
      <c r="B49" s="45"/>
      <c r="C49" s="45"/>
      <c r="D49" s="139"/>
      <c r="E49" s="137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5"/>
    </row>
    <row r="50" spans="1:26" ht="12" customHeight="1" x14ac:dyDescent="0.3">
      <c r="A50" s="44"/>
      <c r="B50" s="10"/>
      <c r="C50" s="10"/>
      <c r="D50" s="140"/>
      <c r="E50" s="137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5"/>
    </row>
    <row r="51" spans="1:26" ht="15.75" customHeight="1" x14ac:dyDescent="0.3">
      <c r="A51" s="44"/>
      <c r="B51" s="2"/>
      <c r="C51" s="2"/>
      <c r="D51" s="140"/>
      <c r="E51" s="137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44"/>
      <c r="B52" s="2"/>
      <c r="C52" s="2"/>
      <c r="D52" s="140"/>
      <c r="E52" s="137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44"/>
      <c r="B53" s="2"/>
      <c r="C53" s="2"/>
      <c r="D53" s="140"/>
      <c r="E53" s="137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44"/>
      <c r="B54" s="2"/>
      <c r="C54" s="2"/>
      <c r="D54" s="140"/>
      <c r="E54" s="137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44"/>
      <c r="B55" s="2"/>
      <c r="C55" s="2"/>
      <c r="D55" s="140"/>
      <c r="E55" s="137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44"/>
      <c r="B56" s="2"/>
      <c r="C56" s="2"/>
      <c r="D56" s="140"/>
      <c r="E56" s="137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44"/>
      <c r="B57" s="2"/>
      <c r="C57" s="2"/>
      <c r="D57" s="140"/>
      <c r="E57" s="137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40"/>
      <c r="E58" s="137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40"/>
      <c r="E59" s="137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40"/>
      <c r="E60" s="137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40"/>
      <c r="E61" s="137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40"/>
      <c r="E62" s="137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40"/>
      <c r="E63" s="137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40"/>
      <c r="E64" s="137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40"/>
      <c r="E65" s="137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40"/>
      <c r="E66" s="137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40"/>
      <c r="E67" s="137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40"/>
      <c r="E68" s="137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40"/>
      <c r="E69" s="137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40"/>
      <c r="E70" s="137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40"/>
      <c r="E71" s="137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40"/>
      <c r="E72" s="137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40"/>
      <c r="E73" s="137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40"/>
      <c r="E74" s="137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40"/>
      <c r="E75" s="137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40"/>
      <c r="E76" s="137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40"/>
      <c r="E77" s="137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40"/>
      <c r="E78" s="137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40"/>
      <c r="E79" s="137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40"/>
      <c r="E80" s="137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40"/>
      <c r="E81" s="137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40"/>
      <c r="E82" s="137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40"/>
      <c r="E83" s="137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40"/>
      <c r="E84" s="137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40"/>
      <c r="E85" s="137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40"/>
      <c r="E86" s="137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40"/>
      <c r="E87" s="137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40"/>
      <c r="E88" s="137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40"/>
      <c r="E89" s="137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40"/>
      <c r="E90" s="137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40"/>
      <c r="E91" s="137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40"/>
      <c r="E92" s="137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40"/>
      <c r="E93" s="137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40"/>
      <c r="E94" s="137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40"/>
      <c r="E95" s="137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40"/>
      <c r="E96" s="137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40"/>
      <c r="E97" s="137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40"/>
      <c r="E98" s="137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40"/>
      <c r="E99" s="137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40"/>
      <c r="E100" s="137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40"/>
      <c r="E101" s="137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40"/>
      <c r="E102" s="137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40"/>
      <c r="E103" s="137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40"/>
      <c r="E104" s="137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40"/>
      <c r="E105" s="137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40"/>
      <c r="E106" s="137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40"/>
      <c r="E107" s="137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40"/>
      <c r="E108" s="137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40"/>
      <c r="E109" s="137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40"/>
      <c r="E110" s="137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40"/>
      <c r="E111" s="137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40"/>
      <c r="E112" s="137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40"/>
      <c r="E113" s="137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40"/>
      <c r="E114" s="137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40"/>
      <c r="E115" s="137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40"/>
      <c r="E116" s="137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40"/>
      <c r="E117" s="137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40"/>
      <c r="E118" s="137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40"/>
      <c r="E119" s="137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40"/>
      <c r="E120" s="137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40"/>
      <c r="E121" s="137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40"/>
      <c r="E122" s="137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40"/>
      <c r="E123" s="137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40"/>
      <c r="E124" s="137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40"/>
      <c r="E125" s="137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40"/>
      <c r="E126" s="137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40"/>
      <c r="E127" s="137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40"/>
      <c r="E128" s="137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40"/>
      <c r="E129" s="137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40"/>
      <c r="E130" s="137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40"/>
      <c r="E131" s="137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40"/>
      <c r="E132" s="137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40"/>
      <c r="E133" s="137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40"/>
      <c r="E134" s="137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40"/>
      <c r="E135" s="137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40"/>
      <c r="E136" s="137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40"/>
      <c r="E137" s="137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40"/>
      <c r="E138" s="137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40"/>
      <c r="E139" s="137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40"/>
      <c r="E140" s="137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40"/>
      <c r="E141" s="137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40"/>
      <c r="E142" s="137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40"/>
      <c r="E143" s="137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40"/>
      <c r="E144" s="137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40"/>
      <c r="E145" s="137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40"/>
      <c r="E146" s="137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40"/>
      <c r="E147" s="137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40"/>
      <c r="E148" s="137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40"/>
      <c r="E149" s="137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40"/>
      <c r="E150" s="137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40"/>
      <c r="E151" s="137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40"/>
      <c r="E152" s="137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40"/>
      <c r="E153" s="137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40"/>
      <c r="E154" s="137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40"/>
      <c r="E155" s="137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40"/>
      <c r="E156" s="137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40"/>
      <c r="E157" s="137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40"/>
      <c r="E158" s="137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40"/>
      <c r="E159" s="137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40"/>
      <c r="E160" s="137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40"/>
      <c r="E161" s="137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40"/>
      <c r="E162" s="137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40"/>
      <c r="E163" s="137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40"/>
      <c r="E164" s="137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40"/>
      <c r="E165" s="137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40"/>
      <c r="E166" s="137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40"/>
      <c r="E167" s="137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40"/>
      <c r="E168" s="137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40"/>
      <c r="E169" s="137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40"/>
      <c r="E170" s="137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40"/>
      <c r="E171" s="137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40"/>
      <c r="E172" s="137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40"/>
      <c r="E173" s="137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40"/>
      <c r="E174" s="137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40"/>
      <c r="E175" s="137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40"/>
      <c r="E176" s="137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40"/>
      <c r="E177" s="137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40"/>
      <c r="E178" s="137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40"/>
      <c r="E179" s="137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40"/>
      <c r="E180" s="137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40"/>
      <c r="E181" s="137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40"/>
      <c r="E182" s="137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40"/>
      <c r="E183" s="137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40"/>
      <c r="E184" s="137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40"/>
      <c r="E185" s="137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40"/>
      <c r="E186" s="137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40"/>
      <c r="E187" s="137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40"/>
      <c r="E188" s="137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40"/>
      <c r="E189" s="137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40"/>
      <c r="E190" s="137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40"/>
      <c r="E191" s="137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40"/>
      <c r="E192" s="137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40"/>
      <c r="E193" s="137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40"/>
      <c r="E194" s="137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40"/>
      <c r="E195" s="137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40"/>
      <c r="E196" s="137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40"/>
      <c r="E197" s="137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40"/>
      <c r="E198" s="137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40"/>
      <c r="E199" s="137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40"/>
      <c r="E200" s="137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40"/>
      <c r="E201" s="137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40"/>
      <c r="E202" s="137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40"/>
      <c r="E203" s="137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40"/>
      <c r="E204" s="137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40"/>
      <c r="E205" s="137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40"/>
      <c r="E206" s="137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40"/>
      <c r="E207" s="137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40"/>
      <c r="E208" s="137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40"/>
      <c r="E209" s="137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40"/>
      <c r="E210" s="137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40"/>
      <c r="E211" s="137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40"/>
      <c r="E212" s="137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40"/>
      <c r="E213" s="137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40"/>
      <c r="E214" s="137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40"/>
      <c r="E215" s="137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40"/>
      <c r="E216" s="137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40"/>
      <c r="E217" s="137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40"/>
      <c r="E218" s="137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40"/>
      <c r="E219" s="137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40"/>
      <c r="E220" s="137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40"/>
      <c r="E221" s="137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40"/>
      <c r="E222" s="137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40"/>
      <c r="E223" s="137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40"/>
      <c r="E224" s="137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40"/>
      <c r="E225" s="137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40"/>
      <c r="E226" s="137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40"/>
      <c r="E227" s="137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40"/>
      <c r="E228" s="137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40"/>
      <c r="E229" s="137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40"/>
      <c r="E230" s="137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40"/>
      <c r="E231" s="137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40"/>
      <c r="E232" s="137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40"/>
      <c r="E233" s="137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40"/>
      <c r="E234" s="137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40"/>
      <c r="E235" s="137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40"/>
      <c r="E236" s="137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40"/>
      <c r="E237" s="137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40"/>
      <c r="E238" s="137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40"/>
      <c r="E239" s="137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40"/>
      <c r="E240" s="137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40"/>
      <c r="E241" s="137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40"/>
      <c r="E242" s="137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40"/>
      <c r="E243" s="137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40"/>
      <c r="E244" s="137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40"/>
      <c r="E245" s="137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40"/>
      <c r="E246" s="137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40"/>
      <c r="E247" s="137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40"/>
      <c r="E248" s="137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40"/>
      <c r="E249" s="137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40"/>
      <c r="E250" s="137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40"/>
      <c r="E251" s="137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40"/>
      <c r="E252" s="137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40"/>
      <c r="E253" s="137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40"/>
      <c r="E254" s="137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40"/>
      <c r="E255" s="137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40"/>
      <c r="E256" s="137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40"/>
      <c r="E257" s="137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40"/>
      <c r="E258" s="137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40"/>
      <c r="E259" s="137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40"/>
      <c r="E260" s="137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40"/>
      <c r="E261" s="137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40"/>
      <c r="E262" s="137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40"/>
      <c r="E263" s="137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40"/>
      <c r="E264" s="137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40"/>
      <c r="E265" s="137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40"/>
      <c r="E266" s="137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40"/>
      <c r="E267" s="137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40"/>
      <c r="E268" s="137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40"/>
      <c r="E269" s="137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40"/>
      <c r="E270" s="137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40"/>
      <c r="E271" s="137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40"/>
      <c r="E272" s="137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40"/>
      <c r="E273" s="137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40"/>
      <c r="E274" s="137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40"/>
      <c r="E275" s="137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40"/>
      <c r="E276" s="137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40"/>
      <c r="E277" s="137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40"/>
      <c r="E278" s="137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40"/>
      <c r="E279" s="137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40"/>
      <c r="E280" s="137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40"/>
      <c r="E281" s="137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40"/>
      <c r="E282" s="137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40"/>
      <c r="E283" s="137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40"/>
      <c r="E284" s="137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40"/>
      <c r="E285" s="137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40"/>
      <c r="E286" s="137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40"/>
      <c r="E287" s="137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40"/>
      <c r="E288" s="137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40"/>
      <c r="E289" s="137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40"/>
      <c r="E290" s="137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40"/>
      <c r="E291" s="137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40"/>
      <c r="E292" s="137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40"/>
      <c r="E293" s="137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40"/>
      <c r="E294" s="137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40"/>
      <c r="E295" s="137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40"/>
      <c r="E296" s="137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40"/>
      <c r="E297" s="137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40"/>
      <c r="E298" s="137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40"/>
      <c r="E299" s="137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40"/>
      <c r="E300" s="137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40"/>
      <c r="E301" s="137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40"/>
      <c r="E302" s="137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40"/>
      <c r="E303" s="137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40"/>
      <c r="E304" s="137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40"/>
      <c r="E305" s="137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40"/>
      <c r="E306" s="137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40"/>
      <c r="E307" s="137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40"/>
      <c r="E308" s="137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40"/>
      <c r="E309" s="137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40"/>
      <c r="E310" s="137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40"/>
      <c r="E311" s="137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40"/>
      <c r="E312" s="137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40"/>
      <c r="E313" s="137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40"/>
      <c r="E314" s="137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40"/>
      <c r="E315" s="137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40"/>
      <c r="E316" s="137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40"/>
      <c r="E317" s="137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40"/>
      <c r="E318" s="137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40"/>
      <c r="E319" s="137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40"/>
      <c r="E320" s="137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40"/>
      <c r="E321" s="137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40"/>
      <c r="E322" s="137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40"/>
      <c r="E323" s="137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40"/>
      <c r="E324" s="137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40"/>
      <c r="E325" s="137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40"/>
      <c r="E326" s="137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40"/>
      <c r="E327" s="137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40"/>
      <c r="E328" s="137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40"/>
      <c r="E329" s="137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40"/>
      <c r="E330" s="137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40"/>
      <c r="E331" s="137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40"/>
      <c r="E332" s="137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40"/>
      <c r="E333" s="137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40"/>
      <c r="E334" s="137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40"/>
      <c r="E335" s="137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40"/>
      <c r="E336" s="137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40"/>
      <c r="E337" s="137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40"/>
      <c r="E338" s="137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40"/>
      <c r="E339" s="137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40"/>
      <c r="E340" s="137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40"/>
      <c r="E341" s="137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40"/>
      <c r="E342" s="137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40"/>
      <c r="E343" s="137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40"/>
      <c r="E344" s="137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40"/>
      <c r="E345" s="137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40"/>
      <c r="E346" s="137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40"/>
      <c r="E347" s="137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40"/>
      <c r="E348" s="137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40"/>
      <c r="E349" s="137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40"/>
      <c r="E350" s="137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40"/>
      <c r="E351" s="137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40"/>
      <c r="E352" s="137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40"/>
      <c r="E353" s="137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40"/>
      <c r="E354" s="137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40"/>
      <c r="E355" s="137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40"/>
      <c r="E356" s="137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40"/>
      <c r="E357" s="137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40"/>
      <c r="E358" s="137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40"/>
      <c r="E359" s="137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40"/>
      <c r="E360" s="137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40"/>
      <c r="E361" s="137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40"/>
      <c r="E362" s="137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40"/>
      <c r="E363" s="137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40"/>
      <c r="E364" s="137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40"/>
      <c r="E365" s="137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40"/>
      <c r="E366" s="137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40"/>
      <c r="E367" s="137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40"/>
      <c r="E368" s="137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40"/>
      <c r="E369" s="137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40"/>
      <c r="E370" s="137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40"/>
      <c r="E371" s="137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40"/>
      <c r="E372" s="137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40"/>
      <c r="E373" s="137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40"/>
      <c r="E374" s="137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40"/>
      <c r="E375" s="137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40"/>
      <c r="E376" s="137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40"/>
      <c r="E377" s="137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40"/>
      <c r="E378" s="137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40"/>
      <c r="E379" s="137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40"/>
      <c r="E380" s="137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40"/>
      <c r="E381" s="137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40"/>
      <c r="E382" s="137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40"/>
      <c r="E383" s="137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40"/>
      <c r="E384" s="137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40"/>
      <c r="E385" s="137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40"/>
      <c r="E386" s="137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40"/>
      <c r="E387" s="137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40"/>
      <c r="E388" s="137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40"/>
      <c r="E389" s="137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40"/>
      <c r="E390" s="137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40"/>
      <c r="E391" s="137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40"/>
      <c r="E392" s="137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40"/>
      <c r="E393" s="137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40"/>
      <c r="E394" s="137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40"/>
      <c r="E395" s="137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40"/>
      <c r="E396" s="137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40"/>
      <c r="E397" s="137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40"/>
      <c r="E398" s="137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40"/>
      <c r="E399" s="137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40"/>
      <c r="E400" s="137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40"/>
      <c r="E401" s="137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40"/>
      <c r="E402" s="137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40"/>
      <c r="E403" s="137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40"/>
      <c r="E404" s="137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40"/>
      <c r="E405" s="137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40"/>
      <c r="E406" s="137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40"/>
      <c r="E407" s="137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40"/>
      <c r="E408" s="137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40"/>
      <c r="E409" s="137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40"/>
      <c r="E410" s="137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40"/>
      <c r="E411" s="137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40"/>
      <c r="E412" s="137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40"/>
      <c r="E413" s="137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40"/>
      <c r="E414" s="137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40"/>
      <c r="E415" s="137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40"/>
      <c r="E416" s="137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40"/>
      <c r="E417" s="137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40"/>
      <c r="E418" s="137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40"/>
      <c r="E419" s="137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40"/>
      <c r="E420" s="137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40"/>
      <c r="E421" s="137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40"/>
      <c r="E422" s="137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40"/>
      <c r="E423" s="137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40"/>
      <c r="E424" s="137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40"/>
      <c r="E425" s="137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40"/>
      <c r="E426" s="137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40"/>
      <c r="E427" s="137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40"/>
      <c r="E428" s="137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40"/>
      <c r="E429" s="137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40"/>
      <c r="E430" s="137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40"/>
      <c r="E431" s="137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40"/>
      <c r="E432" s="137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40"/>
      <c r="E433" s="137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40"/>
      <c r="E434" s="137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40"/>
      <c r="E435" s="137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40"/>
      <c r="E436" s="137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40"/>
      <c r="E437" s="137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40"/>
      <c r="E438" s="137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40"/>
      <c r="E439" s="137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40"/>
      <c r="E440" s="137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40"/>
      <c r="E441" s="137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40"/>
      <c r="E442" s="137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40"/>
      <c r="E443" s="137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40"/>
      <c r="E444" s="137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40"/>
      <c r="E445" s="137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40"/>
      <c r="E446" s="137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40"/>
      <c r="E447" s="137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40"/>
      <c r="E448" s="137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40"/>
      <c r="E449" s="137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40"/>
      <c r="E450" s="137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40"/>
      <c r="E451" s="137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40"/>
      <c r="E452" s="137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40"/>
      <c r="E453" s="137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40"/>
      <c r="E454" s="137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40"/>
      <c r="E455" s="137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40"/>
      <c r="E456" s="137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40"/>
      <c r="E457" s="137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40"/>
      <c r="E458" s="137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40"/>
      <c r="E459" s="137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40"/>
      <c r="E460" s="137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40"/>
      <c r="E461" s="137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40"/>
      <c r="E462" s="137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40"/>
      <c r="E463" s="137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40"/>
      <c r="E464" s="137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40"/>
      <c r="E465" s="137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40"/>
      <c r="E466" s="137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40"/>
      <c r="E467" s="137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40"/>
      <c r="E468" s="137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40"/>
      <c r="E469" s="137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40"/>
      <c r="E470" s="137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40"/>
      <c r="E471" s="137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40"/>
      <c r="E472" s="137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40"/>
      <c r="E473" s="137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40"/>
      <c r="E474" s="137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40"/>
      <c r="E475" s="137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40"/>
      <c r="E476" s="137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40"/>
      <c r="E477" s="137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40"/>
      <c r="E478" s="137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40"/>
      <c r="E479" s="137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40"/>
      <c r="E480" s="137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40"/>
      <c r="E481" s="137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40"/>
      <c r="E482" s="137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40"/>
      <c r="E483" s="137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40"/>
      <c r="E484" s="137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40"/>
      <c r="E485" s="137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40"/>
      <c r="E486" s="137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40"/>
      <c r="E487" s="137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40"/>
      <c r="E488" s="137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40"/>
      <c r="E489" s="137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40"/>
      <c r="E490" s="137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40"/>
      <c r="E491" s="137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40"/>
      <c r="E492" s="137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40"/>
      <c r="E493" s="137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40"/>
      <c r="E494" s="137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40"/>
      <c r="E495" s="137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40"/>
      <c r="E496" s="137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40"/>
      <c r="E497" s="137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40"/>
      <c r="E498" s="137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40"/>
      <c r="E499" s="137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40"/>
      <c r="E500" s="137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40"/>
      <c r="E501" s="137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40"/>
      <c r="E502" s="137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40"/>
      <c r="E503" s="137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40"/>
      <c r="E504" s="137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40"/>
      <c r="E505" s="137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40"/>
      <c r="E506" s="137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40"/>
      <c r="E507" s="137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40"/>
      <c r="E508" s="137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40"/>
      <c r="E509" s="137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40"/>
      <c r="E510" s="137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40"/>
      <c r="E511" s="137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40"/>
      <c r="E512" s="137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40"/>
      <c r="E513" s="137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40"/>
      <c r="E514" s="137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40"/>
      <c r="E515" s="137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40"/>
      <c r="E516" s="137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40"/>
      <c r="E517" s="137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40"/>
      <c r="E518" s="137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40"/>
      <c r="E519" s="137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40"/>
      <c r="E520" s="137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40"/>
      <c r="E521" s="137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40"/>
      <c r="E522" s="137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40"/>
      <c r="E523" s="137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40"/>
      <c r="E524" s="137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40"/>
      <c r="E525" s="137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40"/>
      <c r="E526" s="137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40"/>
      <c r="E527" s="137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40"/>
      <c r="E528" s="137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40"/>
      <c r="E529" s="137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40"/>
      <c r="E530" s="137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40"/>
      <c r="E531" s="137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40"/>
      <c r="E532" s="137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40"/>
      <c r="E533" s="137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40"/>
      <c r="E534" s="137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40"/>
      <c r="E535" s="137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40"/>
      <c r="E536" s="137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40"/>
      <c r="E537" s="137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40"/>
      <c r="E538" s="137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40"/>
      <c r="E539" s="137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40"/>
      <c r="E540" s="137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40"/>
      <c r="E541" s="137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40"/>
      <c r="E542" s="137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40"/>
      <c r="E543" s="137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40"/>
      <c r="E544" s="137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40"/>
      <c r="E545" s="137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40"/>
      <c r="E546" s="137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40"/>
      <c r="E547" s="137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40"/>
      <c r="E548" s="137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40"/>
      <c r="E549" s="137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40"/>
      <c r="E550" s="137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40"/>
      <c r="E551" s="137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40"/>
      <c r="E552" s="137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40"/>
      <c r="E553" s="137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40"/>
      <c r="E554" s="137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40"/>
      <c r="E555" s="137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40"/>
      <c r="E556" s="137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40"/>
      <c r="E557" s="137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40"/>
      <c r="E558" s="137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40"/>
      <c r="E559" s="137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40"/>
      <c r="E560" s="137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40"/>
      <c r="E561" s="137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40"/>
      <c r="E562" s="137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40"/>
      <c r="E563" s="137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40"/>
      <c r="E564" s="137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40"/>
      <c r="E565" s="137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40"/>
      <c r="E566" s="137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40"/>
      <c r="E567" s="137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40"/>
      <c r="E568" s="137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40"/>
      <c r="E569" s="137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40"/>
      <c r="E570" s="137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40"/>
      <c r="E571" s="137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40"/>
      <c r="E572" s="137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40"/>
      <c r="E573" s="137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40"/>
      <c r="E574" s="137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40"/>
      <c r="E575" s="137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40"/>
      <c r="E576" s="137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40"/>
      <c r="E577" s="137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40"/>
      <c r="E578" s="137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40"/>
      <c r="E579" s="137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40"/>
      <c r="E580" s="137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40"/>
      <c r="E581" s="137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40"/>
      <c r="E582" s="137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40"/>
      <c r="E583" s="137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40"/>
      <c r="E584" s="137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40"/>
      <c r="E585" s="137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40"/>
      <c r="E586" s="137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40"/>
      <c r="E587" s="137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40"/>
      <c r="E588" s="137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40"/>
      <c r="E589" s="137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40"/>
      <c r="E590" s="137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40"/>
      <c r="E591" s="137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40"/>
      <c r="E592" s="137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40"/>
      <c r="E593" s="137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40"/>
      <c r="E594" s="137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40"/>
      <c r="E595" s="137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40"/>
      <c r="E596" s="137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40"/>
      <c r="E597" s="137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40"/>
      <c r="E598" s="137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40"/>
      <c r="E599" s="137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40"/>
      <c r="E600" s="137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40"/>
      <c r="E601" s="137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40"/>
      <c r="E602" s="137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40"/>
      <c r="E603" s="137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40"/>
      <c r="E604" s="137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40"/>
      <c r="E605" s="137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40"/>
      <c r="E606" s="137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40"/>
      <c r="E607" s="137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40"/>
      <c r="E608" s="137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40"/>
      <c r="E609" s="137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40"/>
      <c r="E610" s="137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40"/>
      <c r="E611" s="137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40"/>
      <c r="E612" s="137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40"/>
      <c r="E613" s="137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40"/>
      <c r="E614" s="137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40"/>
      <c r="E615" s="137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40"/>
      <c r="E616" s="137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40"/>
      <c r="E617" s="137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40"/>
      <c r="E618" s="137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40"/>
      <c r="E619" s="137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40"/>
      <c r="E620" s="137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40"/>
      <c r="E621" s="137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40"/>
      <c r="E622" s="137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40"/>
      <c r="E623" s="137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40"/>
      <c r="E624" s="137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40"/>
      <c r="E625" s="137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40"/>
      <c r="E626" s="137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40"/>
      <c r="E627" s="137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40"/>
      <c r="E628" s="137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40"/>
      <c r="E629" s="137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40"/>
      <c r="E630" s="137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40"/>
      <c r="E631" s="137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40"/>
      <c r="E632" s="137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40"/>
      <c r="E633" s="137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40"/>
      <c r="E634" s="137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40"/>
      <c r="E635" s="137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40"/>
      <c r="E636" s="137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40"/>
      <c r="E637" s="137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40"/>
      <c r="E638" s="137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40"/>
      <c r="E639" s="137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40"/>
      <c r="E640" s="137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40"/>
      <c r="E641" s="137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40"/>
      <c r="E642" s="137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40"/>
      <c r="E643" s="137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40"/>
      <c r="E644" s="137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40"/>
      <c r="E645" s="137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40"/>
      <c r="E646" s="137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40"/>
      <c r="E647" s="137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40"/>
      <c r="E648" s="137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40"/>
      <c r="E649" s="137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40"/>
      <c r="E650" s="137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40"/>
      <c r="E651" s="137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40"/>
      <c r="E652" s="137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40"/>
      <c r="E653" s="137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40"/>
      <c r="E654" s="137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40"/>
      <c r="E655" s="137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40"/>
      <c r="E656" s="137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40"/>
      <c r="E657" s="137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40"/>
      <c r="E658" s="137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40"/>
      <c r="E659" s="137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40"/>
      <c r="E660" s="137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40"/>
      <c r="E661" s="137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40"/>
      <c r="E662" s="137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40"/>
      <c r="E663" s="137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40"/>
      <c r="E664" s="137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40"/>
      <c r="E665" s="137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40"/>
      <c r="E666" s="137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40"/>
      <c r="E667" s="137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40"/>
      <c r="E668" s="137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40"/>
      <c r="E669" s="137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40"/>
      <c r="E670" s="137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40"/>
      <c r="E671" s="137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40"/>
      <c r="E672" s="137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40"/>
      <c r="E673" s="137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40"/>
      <c r="E674" s="137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40"/>
      <c r="E675" s="137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40"/>
      <c r="E676" s="137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40"/>
      <c r="E677" s="137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40"/>
      <c r="E678" s="137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40"/>
      <c r="E679" s="137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40"/>
      <c r="E680" s="137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40"/>
      <c r="E681" s="137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40"/>
      <c r="E682" s="137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40"/>
      <c r="E683" s="137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40"/>
      <c r="E684" s="137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40"/>
      <c r="E685" s="137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40"/>
      <c r="E686" s="137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40"/>
      <c r="E687" s="137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40"/>
      <c r="E688" s="137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40"/>
      <c r="E689" s="137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40"/>
      <c r="E690" s="137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40"/>
      <c r="E691" s="137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40"/>
      <c r="E692" s="137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40"/>
      <c r="E693" s="137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40"/>
      <c r="E694" s="137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40"/>
      <c r="E695" s="137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40"/>
      <c r="E696" s="137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40"/>
      <c r="E697" s="137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40"/>
      <c r="E698" s="137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40"/>
      <c r="E699" s="137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40"/>
      <c r="E700" s="137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40"/>
      <c r="E701" s="137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40"/>
      <c r="E702" s="137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40"/>
      <c r="E703" s="137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40"/>
      <c r="E704" s="137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40"/>
      <c r="E705" s="137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40"/>
      <c r="E706" s="137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40"/>
      <c r="E707" s="137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40"/>
      <c r="E708" s="137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40"/>
      <c r="E709" s="137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40"/>
      <c r="E710" s="137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40"/>
      <c r="E711" s="137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40"/>
      <c r="E712" s="137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40"/>
      <c r="E713" s="137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40"/>
      <c r="E714" s="137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40"/>
      <c r="E715" s="137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40"/>
      <c r="E716" s="137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40"/>
      <c r="E717" s="137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40"/>
      <c r="E718" s="137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40"/>
      <c r="E719" s="137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40"/>
      <c r="E720" s="137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40"/>
      <c r="E721" s="137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40"/>
      <c r="E722" s="137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40"/>
      <c r="E723" s="137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40"/>
      <c r="E724" s="137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40"/>
      <c r="E725" s="137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40"/>
      <c r="E726" s="137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40"/>
      <c r="E727" s="137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40"/>
      <c r="E728" s="137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40"/>
      <c r="E729" s="137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40"/>
      <c r="E730" s="137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40"/>
      <c r="E731" s="137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40"/>
      <c r="E732" s="137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40"/>
      <c r="E733" s="137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40"/>
      <c r="E734" s="137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40"/>
      <c r="E735" s="137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40"/>
      <c r="E736" s="137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40"/>
      <c r="E737" s="137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40"/>
      <c r="E738" s="137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40"/>
      <c r="E739" s="137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40"/>
      <c r="E740" s="137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40"/>
      <c r="E741" s="137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40"/>
      <c r="E742" s="137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40"/>
      <c r="E743" s="137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40"/>
      <c r="E744" s="137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40"/>
      <c r="E745" s="137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40"/>
      <c r="E746" s="137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40"/>
      <c r="E747" s="137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40"/>
      <c r="E748" s="137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40"/>
      <c r="E749" s="137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40"/>
      <c r="E750" s="137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40"/>
      <c r="E751" s="137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40"/>
      <c r="E752" s="137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40"/>
      <c r="E753" s="137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40"/>
      <c r="E754" s="137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40"/>
      <c r="E755" s="137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40"/>
      <c r="E756" s="137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40"/>
      <c r="E757" s="137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40"/>
      <c r="E758" s="137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40"/>
      <c r="E759" s="137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40"/>
      <c r="E760" s="137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40"/>
      <c r="E761" s="137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40"/>
      <c r="E762" s="137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40"/>
      <c r="E763" s="137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40"/>
      <c r="E764" s="137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40"/>
      <c r="E765" s="137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40"/>
      <c r="E766" s="137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40"/>
      <c r="E767" s="137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40"/>
      <c r="E768" s="137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40"/>
      <c r="E769" s="137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40"/>
      <c r="E770" s="137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40"/>
      <c r="E771" s="137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40"/>
      <c r="E772" s="137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40"/>
      <c r="E773" s="137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40"/>
      <c r="E774" s="137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40"/>
      <c r="E775" s="137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40"/>
      <c r="E776" s="137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40"/>
      <c r="E777" s="137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40"/>
      <c r="E778" s="137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40"/>
      <c r="E779" s="137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40"/>
      <c r="E780" s="137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40"/>
      <c r="E781" s="137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40"/>
      <c r="E782" s="137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40"/>
      <c r="E783" s="137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40"/>
      <c r="E784" s="137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40"/>
      <c r="E785" s="137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40"/>
      <c r="E786" s="137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40"/>
      <c r="E787" s="137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40"/>
      <c r="E788" s="137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40"/>
      <c r="E789" s="137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40"/>
      <c r="E790" s="137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40"/>
      <c r="E791" s="137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40"/>
      <c r="E792" s="137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40"/>
      <c r="E793" s="137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40"/>
      <c r="E794" s="137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40"/>
      <c r="E795" s="137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40"/>
      <c r="E796" s="137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40"/>
      <c r="E797" s="137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40"/>
      <c r="E798" s="137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40"/>
      <c r="E799" s="137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40"/>
      <c r="E800" s="137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40"/>
      <c r="E801" s="137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40"/>
      <c r="E802" s="137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40"/>
      <c r="E803" s="137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40"/>
      <c r="E804" s="137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40"/>
      <c r="E805" s="137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40"/>
      <c r="E806" s="137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40"/>
      <c r="E807" s="137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40"/>
      <c r="E808" s="137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40"/>
      <c r="E809" s="137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40"/>
      <c r="E810" s="137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40"/>
      <c r="E811" s="137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40"/>
      <c r="E812" s="137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40"/>
      <c r="E813" s="137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40"/>
      <c r="E814" s="137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40"/>
      <c r="E815" s="137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40"/>
      <c r="E816" s="137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40"/>
      <c r="E817" s="137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40"/>
      <c r="E818" s="137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40"/>
      <c r="E819" s="137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40"/>
      <c r="E820" s="137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40"/>
      <c r="E821" s="137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40"/>
      <c r="E822" s="137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40"/>
      <c r="E823" s="137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40"/>
      <c r="E824" s="137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40"/>
      <c r="E825" s="137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40"/>
      <c r="E826" s="137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40"/>
      <c r="E827" s="137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40"/>
      <c r="E828" s="137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40"/>
      <c r="E829" s="137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40"/>
      <c r="E830" s="137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40"/>
      <c r="E831" s="137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40"/>
      <c r="E832" s="137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40"/>
      <c r="E833" s="137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40"/>
      <c r="E834" s="137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40"/>
      <c r="E835" s="137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40"/>
      <c r="E836" s="137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40"/>
      <c r="E837" s="137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40"/>
      <c r="E838" s="137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40"/>
      <c r="E839" s="137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40"/>
      <c r="E840" s="137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40"/>
      <c r="E841" s="137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40"/>
      <c r="E842" s="137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40"/>
      <c r="E843" s="137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40"/>
      <c r="E844" s="137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40"/>
      <c r="E845" s="137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40"/>
      <c r="E846" s="137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40"/>
      <c r="E847" s="137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40"/>
      <c r="E848" s="137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40"/>
      <c r="E849" s="137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40"/>
      <c r="E850" s="137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40"/>
      <c r="E851" s="137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40"/>
      <c r="E852" s="137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40"/>
      <c r="E853" s="137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40"/>
      <c r="E854" s="137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40"/>
      <c r="E855" s="137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40"/>
      <c r="E856" s="137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40"/>
      <c r="E857" s="137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40"/>
      <c r="E858" s="137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40"/>
      <c r="E859" s="137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40"/>
      <c r="E860" s="137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40"/>
      <c r="E861" s="137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40"/>
      <c r="E862" s="137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40"/>
      <c r="E863" s="137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40"/>
      <c r="E864" s="137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40"/>
      <c r="E865" s="137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40"/>
      <c r="E866" s="137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40"/>
      <c r="E867" s="137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40"/>
      <c r="E868" s="137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40"/>
      <c r="E869" s="137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40"/>
      <c r="E870" s="137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40"/>
      <c r="E871" s="137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40"/>
      <c r="E872" s="137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40"/>
      <c r="E873" s="137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40"/>
      <c r="E874" s="137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40"/>
      <c r="E875" s="137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40"/>
      <c r="E876" s="137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40"/>
      <c r="E877" s="137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40"/>
      <c r="E878" s="137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40"/>
      <c r="E879" s="137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40"/>
      <c r="E880" s="137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40"/>
      <c r="E881" s="137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40"/>
      <c r="E882" s="137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40"/>
      <c r="E883" s="137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40"/>
      <c r="E884" s="137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40"/>
      <c r="E885" s="137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40"/>
      <c r="E886" s="137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40"/>
      <c r="E887" s="137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40"/>
      <c r="E888" s="137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40"/>
      <c r="E889" s="137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40"/>
      <c r="E890" s="137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40"/>
      <c r="E891" s="137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40"/>
      <c r="E892" s="137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40"/>
      <c r="E893" s="137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40"/>
      <c r="E894" s="137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40"/>
      <c r="E895" s="137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40"/>
      <c r="E896" s="137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40"/>
      <c r="E897" s="137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40"/>
      <c r="E898" s="137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40"/>
      <c r="E899" s="137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40"/>
      <c r="E900" s="137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40"/>
      <c r="E901" s="137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40"/>
      <c r="E902" s="137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40"/>
      <c r="E903" s="137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40"/>
      <c r="E904" s="137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40"/>
      <c r="E905" s="137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40"/>
      <c r="E906" s="137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40"/>
      <c r="E907" s="137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40"/>
      <c r="E908" s="137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40"/>
      <c r="E909" s="137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40"/>
      <c r="E910" s="137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40"/>
      <c r="E911" s="137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40"/>
      <c r="E912" s="137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40"/>
      <c r="E913" s="137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40"/>
      <c r="E914" s="137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40"/>
      <c r="E915" s="137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40"/>
      <c r="E916" s="137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40"/>
      <c r="E917" s="137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40"/>
      <c r="E918" s="137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40"/>
      <c r="E919" s="137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40"/>
      <c r="E920" s="137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40"/>
      <c r="E921" s="137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40"/>
      <c r="E922" s="137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40"/>
      <c r="E923" s="137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40"/>
      <c r="E924" s="137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40"/>
      <c r="E925" s="137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40"/>
      <c r="E926" s="137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40"/>
      <c r="E927" s="137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40"/>
      <c r="E928" s="137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40"/>
      <c r="E929" s="137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40"/>
      <c r="E930" s="137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40"/>
      <c r="E931" s="137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40"/>
      <c r="E932" s="137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40"/>
      <c r="E933" s="137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40"/>
      <c r="E934" s="137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40"/>
      <c r="E935" s="137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40"/>
      <c r="E936" s="137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40"/>
      <c r="E937" s="137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40"/>
      <c r="E938" s="137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40"/>
      <c r="E939" s="137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40"/>
      <c r="E940" s="137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40"/>
      <c r="E941" s="137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40"/>
      <c r="E942" s="137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40"/>
      <c r="E943" s="137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40"/>
      <c r="E944" s="137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40"/>
      <c r="E945" s="137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40"/>
      <c r="E946" s="137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40"/>
      <c r="E947" s="137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40"/>
      <c r="E948" s="137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40"/>
      <c r="E949" s="137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40"/>
      <c r="E950" s="137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40"/>
      <c r="E951" s="137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40"/>
      <c r="E952" s="137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40"/>
      <c r="E953" s="137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40"/>
      <c r="E954" s="137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40"/>
      <c r="E955" s="137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40"/>
      <c r="E956" s="137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40"/>
      <c r="E957" s="137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40"/>
      <c r="E958" s="137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40"/>
      <c r="E959" s="137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40"/>
      <c r="E960" s="137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40"/>
      <c r="E961" s="137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40"/>
      <c r="E962" s="137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40"/>
      <c r="E963" s="137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40"/>
      <c r="E964" s="137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40"/>
      <c r="E965" s="137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40"/>
      <c r="E966" s="137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40"/>
      <c r="E967" s="137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40"/>
      <c r="E968" s="137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40"/>
      <c r="E969" s="137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40"/>
      <c r="E970" s="137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40"/>
      <c r="E971" s="137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40"/>
      <c r="E972" s="137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40"/>
      <c r="E973" s="137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40"/>
      <c r="E974" s="137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40"/>
      <c r="E975" s="137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40"/>
      <c r="E976" s="137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40"/>
      <c r="E977" s="137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40"/>
      <c r="E978" s="137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40"/>
      <c r="E979" s="137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40"/>
      <c r="E980" s="137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40"/>
      <c r="E981" s="137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40"/>
      <c r="E982" s="137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40"/>
      <c r="E983" s="137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40"/>
      <c r="E984" s="137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40"/>
      <c r="E985" s="137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40"/>
      <c r="E986" s="137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40"/>
      <c r="E987" s="137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40"/>
      <c r="E988" s="137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40"/>
      <c r="E989" s="137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40"/>
      <c r="E990" s="137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40"/>
      <c r="E991" s="137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40"/>
      <c r="E992" s="137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40"/>
      <c r="E993" s="137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40"/>
      <c r="E994" s="137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40"/>
      <c r="E995" s="137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40"/>
      <c r="E996" s="137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40"/>
      <c r="E997" s="137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40"/>
      <c r="E998" s="137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40"/>
      <c r="E999" s="137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40"/>
      <c r="E1000" s="137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40"/>
      <c r="E1001" s="137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40"/>
      <c r="E1002" s="137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40"/>
      <c r="E1003" s="137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" customHeight="1" x14ac:dyDescent="0.3">
      <c r="G1004" s="6"/>
    </row>
    <row r="1005" spans="1:26" ht="15" customHeight="1" x14ac:dyDescent="0.3">
      <c r="G1005" s="6"/>
    </row>
    <row r="1006" spans="1:26" ht="15" customHeight="1" x14ac:dyDescent="0.3">
      <c r="G1006" s="6"/>
    </row>
    <row r="1007" spans="1:26" ht="15" customHeight="1" x14ac:dyDescent="0.3">
      <c r="G1007" s="6"/>
    </row>
    <row r="1008" spans="1:26" ht="15" customHeight="1" x14ac:dyDescent="0.3">
      <c r="G1008" s="6"/>
    </row>
    <row r="1009" spans="7:7" ht="15" customHeight="1" x14ac:dyDescent="0.3">
      <c r="G1009" s="6"/>
    </row>
    <row r="1010" spans="7:7" ht="15" customHeight="1" x14ac:dyDescent="0.3">
      <c r="G1010" s="6"/>
    </row>
    <row r="1011" spans="7:7" ht="15" customHeight="1" x14ac:dyDescent="0.3">
      <c r="G1011" s="6"/>
    </row>
    <row r="1012" spans="7:7" ht="15" customHeight="1" x14ac:dyDescent="0.3">
      <c r="G1012" s="6"/>
    </row>
    <row r="1013" spans="7:7" ht="15" customHeight="1" x14ac:dyDescent="0.3">
      <c r="G1013" s="6"/>
    </row>
    <row r="1014" spans="7:7" ht="15" customHeight="1" x14ac:dyDescent="0.3">
      <c r="G1014" s="6"/>
    </row>
    <row r="1015" spans="7:7" ht="15" customHeight="1" x14ac:dyDescent="0.3">
      <c r="G1015" s="6"/>
    </row>
    <row r="1016" spans="7:7" ht="15" customHeight="1" x14ac:dyDescent="0.3">
      <c r="G1016" s="6"/>
    </row>
    <row r="1017" spans="7:7" ht="15" customHeight="1" x14ac:dyDescent="0.3">
      <c r="G1017" s="6"/>
    </row>
    <row r="1018" spans="7:7" ht="15" customHeight="1" x14ac:dyDescent="0.3">
      <c r="G1018" s="6"/>
    </row>
    <row r="1019" spans="7:7" ht="15" customHeight="1" x14ac:dyDescent="0.3">
      <c r="G1019" s="6"/>
    </row>
    <row r="1020" spans="7:7" ht="15" customHeight="1" x14ac:dyDescent="0.3">
      <c r="G1020" s="6"/>
    </row>
    <row r="1021" spans="7:7" ht="15" customHeight="1" x14ac:dyDescent="0.3">
      <c r="G1021" s="6"/>
    </row>
    <row r="1022" spans="7:7" ht="15" customHeight="1" x14ac:dyDescent="0.3">
      <c r="G1022" s="6"/>
    </row>
    <row r="1023" spans="7:7" ht="15" customHeight="1" x14ac:dyDescent="0.3">
      <c r="G1023" s="6"/>
    </row>
    <row r="1024" spans="7:7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</sheetData>
  <mergeCells count="56">
    <mergeCell ref="B11:B13"/>
    <mergeCell ref="C23:D23"/>
    <mergeCell ref="C24:D24"/>
    <mergeCell ref="C25:D25"/>
    <mergeCell ref="C26:D26"/>
    <mergeCell ref="C14:D14"/>
    <mergeCell ref="C15:D15"/>
    <mergeCell ref="C16:D16"/>
    <mergeCell ref="C11:D11"/>
    <mergeCell ref="C12:D12"/>
    <mergeCell ref="C13:D13"/>
    <mergeCell ref="C20:D20"/>
    <mergeCell ref="C21:D21"/>
    <mergeCell ref="C22:D22"/>
    <mergeCell ref="C17:D17"/>
    <mergeCell ref="C18:D18"/>
    <mergeCell ref="A1:C1"/>
    <mergeCell ref="D1:E1"/>
    <mergeCell ref="A2:C2"/>
    <mergeCell ref="B5:B7"/>
    <mergeCell ref="B8:B10"/>
    <mergeCell ref="C4:D4"/>
    <mergeCell ref="C8:D8"/>
    <mergeCell ref="C9:D9"/>
    <mergeCell ref="C10:D10"/>
    <mergeCell ref="C5:D5"/>
    <mergeCell ref="C6:D6"/>
    <mergeCell ref="C7:D7"/>
    <mergeCell ref="B41:B43"/>
    <mergeCell ref="B14:B16"/>
    <mergeCell ref="B17:B19"/>
    <mergeCell ref="B23:B25"/>
    <mergeCell ref="B26:B28"/>
    <mergeCell ref="B29:B31"/>
    <mergeCell ref="B32:B34"/>
    <mergeCell ref="B35:B37"/>
    <mergeCell ref="B20:B22"/>
    <mergeCell ref="B38:B40"/>
    <mergeCell ref="C19:D19"/>
    <mergeCell ref="C32:D32"/>
    <mergeCell ref="C33:D33"/>
    <mergeCell ref="C27:D27"/>
    <mergeCell ref="C28:D28"/>
    <mergeCell ref="C29:D29"/>
    <mergeCell ref="C30:D30"/>
    <mergeCell ref="C41:D41"/>
    <mergeCell ref="C42:D42"/>
    <mergeCell ref="C38:D38"/>
    <mergeCell ref="C31:D31"/>
    <mergeCell ref="C43:D43"/>
    <mergeCell ref="C39:D39"/>
    <mergeCell ref="C40:D40"/>
    <mergeCell ref="C34:D34"/>
    <mergeCell ref="C35:D35"/>
    <mergeCell ref="C36:D36"/>
    <mergeCell ref="C37:D37"/>
  </mergeCells>
  <pageMargins left="0.25" right="0.25" top="0.25" bottom="0.25" header="0.3" footer="0.3"/>
  <pageSetup paperSize="9" scale="8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1487"/>
  <sheetViews>
    <sheetView zoomScale="40" zoomScaleNormal="40" workbookViewId="0">
      <selection activeCell="A8" sqref="A8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25" width="9.109375" customWidth="1"/>
    <col min="26" max="26" width="8" customWidth="1"/>
  </cols>
  <sheetData>
    <row r="1" spans="1:26" ht="19.5" customHeight="1" x14ac:dyDescent="0.3">
      <c r="A1" s="156" t="s">
        <v>0</v>
      </c>
      <c r="B1" s="157"/>
      <c r="C1" s="157"/>
      <c r="D1" s="163" t="s">
        <v>142</v>
      </c>
      <c r="E1" s="157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78" t="s">
        <v>143</v>
      </c>
      <c r="B2" s="157"/>
      <c r="C2" s="157"/>
      <c r="D2" s="141" t="s">
        <v>152</v>
      </c>
      <c r="E2" s="14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9" t="s">
        <v>147</v>
      </c>
      <c r="D4" s="180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73" t="s">
        <v>144</v>
      </c>
      <c r="C5" s="165"/>
      <c r="D5" s="166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50"/>
      <c r="C6" s="167"/>
      <c r="D6" s="168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45306</v>
      </c>
      <c r="B7" s="152"/>
      <c r="C7" s="169"/>
      <c r="D7" s="170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73" t="s">
        <v>144</v>
      </c>
      <c r="C8" s="181"/>
      <c r="D8" s="182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50"/>
      <c r="C9" s="167"/>
      <c r="D9" s="168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45307</v>
      </c>
      <c r="B10" s="152"/>
      <c r="C10" s="171"/>
      <c r="D10" s="172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73" t="s">
        <v>144</v>
      </c>
      <c r="C11" s="181" t="s">
        <v>148</v>
      </c>
      <c r="D11" s="182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50"/>
      <c r="C12" s="167" t="s">
        <v>151</v>
      </c>
      <c r="D12" s="168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45308</v>
      </c>
      <c r="B13" s="152"/>
      <c r="C13" s="171" t="s">
        <v>149</v>
      </c>
      <c r="D13" s="172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21" customHeight="1" x14ac:dyDescent="0.3">
      <c r="A14" s="14"/>
      <c r="B14" s="173" t="s">
        <v>144</v>
      </c>
      <c r="C14" s="181" t="s">
        <v>148</v>
      </c>
      <c r="D14" s="182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 t="s">
        <v>10</v>
      </c>
      <c r="B15" s="150"/>
      <c r="C15" s="167" t="s">
        <v>151</v>
      </c>
      <c r="D15" s="168"/>
      <c r="E15" s="107"/>
      <c r="F15" s="105"/>
      <c r="G15" s="6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15" customHeight="1" thickBot="1" x14ac:dyDescent="0.35">
      <c r="A16" s="17">
        <f>A7+3</f>
        <v>45309</v>
      </c>
      <c r="B16" s="152"/>
      <c r="C16" s="171" t="s">
        <v>149</v>
      </c>
      <c r="D16" s="172"/>
      <c r="E16" s="115"/>
      <c r="F16" s="105"/>
      <c r="G16" s="6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16.5" customHeight="1" x14ac:dyDescent="0.3">
      <c r="A17" s="14"/>
      <c r="B17" s="174" t="s">
        <v>145</v>
      </c>
      <c r="C17" s="181"/>
      <c r="D17" s="182"/>
      <c r="E17" s="104"/>
      <c r="F17" s="105"/>
      <c r="G17" s="6"/>
      <c r="H17" s="118"/>
      <c r="I17" s="118"/>
      <c r="J17" s="118"/>
      <c r="K17" s="118"/>
      <c r="L17" s="118"/>
      <c r="M17" s="118"/>
      <c r="N17" s="118"/>
      <c r="O17" s="118"/>
      <c r="P17" s="118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15" customHeight="1" x14ac:dyDescent="0.3">
      <c r="A18" s="17"/>
      <c r="B18" s="150"/>
      <c r="C18" s="193"/>
      <c r="D18" s="194"/>
      <c r="E18" s="107"/>
      <c r="F18" s="105"/>
      <c r="G18" s="6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5" customHeight="1" thickBot="1" x14ac:dyDescent="0.35">
      <c r="A19" s="17" t="s">
        <v>11</v>
      </c>
      <c r="B19" s="150"/>
      <c r="C19" s="171"/>
      <c r="D19" s="172"/>
      <c r="E19" s="115"/>
      <c r="F19" s="105"/>
      <c r="G19" s="6"/>
      <c r="H19" s="118"/>
      <c r="I19" s="118"/>
      <c r="J19" s="118"/>
      <c r="K19" s="118"/>
      <c r="L19" s="118"/>
      <c r="M19" s="118"/>
      <c r="N19" s="118"/>
      <c r="O19" s="118"/>
      <c r="P19" s="118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15" customHeight="1" x14ac:dyDescent="0.3">
      <c r="A20" s="17">
        <f>A7+4</f>
        <v>45310</v>
      </c>
      <c r="B20" s="173" t="s">
        <v>146</v>
      </c>
      <c r="C20" s="189"/>
      <c r="D20" s="190"/>
      <c r="E20" s="145"/>
      <c r="F20" s="105"/>
      <c r="G20" s="6"/>
      <c r="H20" s="118"/>
      <c r="I20" s="118"/>
      <c r="J20" s="118"/>
      <c r="K20" s="118"/>
      <c r="L20" s="118"/>
      <c r="M20" s="118"/>
      <c r="N20" s="118"/>
      <c r="O20" s="118"/>
      <c r="P20" s="118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5" customHeight="1" x14ac:dyDescent="0.3">
      <c r="A21" s="148"/>
      <c r="B21" s="150"/>
      <c r="C21" s="167"/>
      <c r="D21" s="168"/>
      <c r="E21" s="145"/>
      <c r="F21" s="105"/>
      <c r="G21" s="6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15" customHeight="1" thickBot="1" x14ac:dyDescent="0.35">
      <c r="A22" s="148"/>
      <c r="B22" s="152"/>
      <c r="C22" s="191"/>
      <c r="D22" s="192"/>
      <c r="E22" s="145"/>
      <c r="F22" s="105"/>
      <c r="G22" s="6"/>
      <c r="H22" s="118"/>
      <c r="I22" s="118"/>
      <c r="J22" s="118"/>
      <c r="K22" s="118"/>
      <c r="L22" s="118"/>
      <c r="M22" s="118"/>
      <c r="N22" s="118"/>
      <c r="O22" s="118"/>
      <c r="P22" s="118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15" customHeight="1" x14ac:dyDescent="0.3">
      <c r="B23" s="175" t="s">
        <v>144</v>
      </c>
      <c r="C23" s="183"/>
      <c r="D23" s="184"/>
      <c r="E23" s="144"/>
      <c r="F23" s="112"/>
      <c r="G23" s="6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" customHeight="1" x14ac:dyDescent="0.3">
      <c r="A24" s="17"/>
      <c r="B24" s="176"/>
      <c r="C24" s="185"/>
      <c r="D24" s="186"/>
      <c r="E24" s="145"/>
      <c r="F24" s="5"/>
      <c r="G24" s="6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5" customHeight="1" thickBot="1" x14ac:dyDescent="0.35">
      <c r="A25" s="27"/>
      <c r="B25" s="177"/>
      <c r="C25" s="187"/>
      <c r="D25" s="188"/>
      <c r="E25" s="146"/>
      <c r="F25" s="105"/>
      <c r="G25" s="6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5" customHeight="1" x14ac:dyDescent="0.3">
      <c r="A26" s="120"/>
      <c r="B26" s="174" t="s">
        <v>145</v>
      </c>
      <c r="C26" s="165"/>
      <c r="D26" s="166"/>
      <c r="E26" s="144"/>
      <c r="F26" s="105"/>
      <c r="G26" s="6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" customHeight="1" x14ac:dyDescent="0.3">
      <c r="A27" s="28"/>
      <c r="B27" s="150"/>
      <c r="C27" s="167"/>
      <c r="D27" s="168"/>
      <c r="E27" s="145"/>
      <c r="F27" s="105"/>
      <c r="G27" s="6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106"/>
      <c r="U27" s="106"/>
      <c r="V27" s="106"/>
      <c r="W27" s="106"/>
      <c r="X27" s="106"/>
      <c r="Y27" s="106"/>
      <c r="Z27" s="106"/>
    </row>
    <row r="28" spans="1:26" ht="15" customHeight="1" thickBot="1" x14ac:dyDescent="0.35">
      <c r="A28" s="28"/>
      <c r="B28" s="150"/>
      <c r="C28" s="169"/>
      <c r="D28" s="170"/>
      <c r="E28" s="147"/>
      <c r="F28" s="105"/>
      <c r="G28" s="6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106"/>
      <c r="U28" s="106"/>
      <c r="V28" s="106"/>
      <c r="W28" s="106"/>
      <c r="X28" s="106"/>
      <c r="Y28" s="106"/>
      <c r="Z28" s="106"/>
    </row>
    <row r="29" spans="1:26" ht="15" customHeight="1" x14ac:dyDescent="0.3">
      <c r="A29" s="17" t="s">
        <v>13</v>
      </c>
      <c r="B29" s="173" t="s">
        <v>146</v>
      </c>
      <c r="C29" s="165"/>
      <c r="D29" s="166"/>
      <c r="E29" s="144"/>
      <c r="F29" s="105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>
        <f>A7+5</f>
        <v>45311</v>
      </c>
      <c r="B30" s="150"/>
      <c r="C30" s="167"/>
      <c r="D30" s="168"/>
      <c r="E30" s="145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31"/>
      <c r="B31" s="152"/>
      <c r="C31" s="169"/>
      <c r="D31" s="170"/>
      <c r="E31" s="147"/>
      <c r="F31" s="112"/>
      <c r="G31" s="6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T31" s="106"/>
      <c r="U31" s="106"/>
      <c r="V31" s="106"/>
      <c r="W31" s="106"/>
      <c r="X31" s="106"/>
      <c r="Y31" s="106"/>
      <c r="Z31" s="106"/>
    </row>
    <row r="32" spans="1:26" ht="18" customHeight="1" x14ac:dyDescent="0.3">
      <c r="A32" s="17"/>
      <c r="B32" s="173" t="s">
        <v>144</v>
      </c>
      <c r="C32" s="165"/>
      <c r="D32" s="166"/>
      <c r="E32" s="144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6"/>
      <c r="V32" s="106"/>
      <c r="W32" s="106"/>
      <c r="X32" s="106"/>
      <c r="Y32" s="106"/>
      <c r="Z32" s="106"/>
    </row>
    <row r="33" spans="1:26" ht="18" customHeight="1" x14ac:dyDescent="0.3">
      <c r="A33" s="17"/>
      <c r="B33" s="150"/>
      <c r="C33" s="167"/>
      <c r="D33" s="168"/>
      <c r="E33" s="145"/>
      <c r="F33" s="121"/>
      <c r="G33" s="6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06"/>
      <c r="U33" s="106"/>
      <c r="V33" s="106"/>
      <c r="W33" s="106"/>
      <c r="X33" s="106"/>
      <c r="Y33" s="106"/>
      <c r="Z33" s="106"/>
    </row>
    <row r="34" spans="1:26" ht="18" customHeight="1" thickBot="1" x14ac:dyDescent="0.35">
      <c r="A34" s="122"/>
      <c r="B34" s="152"/>
      <c r="C34" s="169"/>
      <c r="D34" s="170"/>
      <c r="E34" s="147"/>
      <c r="F34" s="123"/>
      <c r="G34" s="6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4"/>
      <c r="U34" s="124"/>
      <c r="V34" s="124"/>
      <c r="W34" s="124"/>
      <c r="X34" s="124"/>
      <c r="Y34" s="124"/>
      <c r="Z34" s="124"/>
    </row>
    <row r="35" spans="1:26" ht="18" customHeight="1" x14ac:dyDescent="0.3">
      <c r="A35" s="125"/>
      <c r="B35" s="174" t="s">
        <v>145</v>
      </c>
      <c r="C35" s="165"/>
      <c r="D35" s="166"/>
      <c r="E35" s="144"/>
      <c r="F35" s="126"/>
      <c r="G35" s="6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28"/>
      <c r="U35" s="128"/>
      <c r="V35" s="128"/>
      <c r="W35" s="128"/>
      <c r="X35" s="128"/>
      <c r="Y35" s="128"/>
      <c r="Z35" s="128"/>
    </row>
    <row r="36" spans="1:26" ht="18" customHeight="1" x14ac:dyDescent="0.3">
      <c r="A36" s="31"/>
      <c r="B36" s="150"/>
      <c r="C36" s="167"/>
      <c r="D36" s="168"/>
      <c r="E36" s="145"/>
      <c r="F36" s="126"/>
      <c r="G36" s="6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28"/>
      <c r="U36" s="128"/>
      <c r="V36" s="128"/>
      <c r="W36" s="128"/>
      <c r="X36" s="128"/>
      <c r="Y36" s="128"/>
      <c r="Z36" s="128"/>
    </row>
    <row r="37" spans="1:26" ht="18" customHeight="1" thickBot="1" x14ac:dyDescent="0.35">
      <c r="A37" s="31"/>
      <c r="B37" s="150"/>
      <c r="C37" s="169"/>
      <c r="D37" s="170"/>
      <c r="E37" s="147"/>
      <c r="F37" s="129"/>
      <c r="G37" s="6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30"/>
      <c r="T37" s="130"/>
      <c r="U37" s="130"/>
      <c r="V37" s="130"/>
      <c r="W37" s="130"/>
      <c r="X37" s="130"/>
      <c r="Y37" s="130"/>
      <c r="Z37" s="130"/>
    </row>
    <row r="38" spans="1:26" ht="18" customHeight="1" x14ac:dyDescent="0.3">
      <c r="A38" s="17" t="s">
        <v>16</v>
      </c>
      <c r="B38" s="173" t="s">
        <v>146</v>
      </c>
      <c r="C38" s="165"/>
      <c r="D38" s="166"/>
      <c r="E38" s="144"/>
      <c r="F38" s="129"/>
      <c r="G38" s="6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0"/>
      <c r="T38" s="130"/>
      <c r="U38" s="130"/>
      <c r="V38" s="130"/>
      <c r="W38" s="130"/>
      <c r="X38" s="130"/>
      <c r="Y38" s="130"/>
      <c r="Z38" s="130"/>
    </row>
    <row r="39" spans="1:26" ht="18" customHeight="1" x14ac:dyDescent="0.3">
      <c r="A39" s="17">
        <f>A7+6</f>
        <v>45312</v>
      </c>
      <c r="B39" s="150"/>
      <c r="C39" s="167"/>
      <c r="D39" s="168"/>
      <c r="E39" s="145"/>
      <c r="F39" s="129"/>
      <c r="G39" s="6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2"/>
      <c r="T39" s="132"/>
      <c r="U39" s="132"/>
      <c r="V39" s="132"/>
      <c r="W39" s="132"/>
      <c r="X39" s="132"/>
      <c r="Y39" s="132"/>
      <c r="Z39" s="132"/>
    </row>
    <row r="40" spans="1:26" ht="18" customHeight="1" thickBot="1" x14ac:dyDescent="0.35">
      <c r="A40" s="28"/>
      <c r="B40" s="152"/>
      <c r="C40" s="169"/>
      <c r="D40" s="170"/>
      <c r="E40" s="147"/>
      <c r="F40" s="129"/>
      <c r="G40" s="6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30"/>
      <c r="T40" s="130"/>
      <c r="U40" s="130"/>
      <c r="V40" s="130"/>
      <c r="W40" s="130"/>
      <c r="X40" s="130"/>
      <c r="Y40" s="130"/>
      <c r="Z40" s="130"/>
    </row>
    <row r="41" spans="1:26" ht="15" customHeight="1" x14ac:dyDescent="0.3">
      <c r="A41" s="38"/>
      <c r="B41" s="173" t="s">
        <v>144</v>
      </c>
      <c r="C41" s="165"/>
      <c r="D41" s="166"/>
      <c r="E41" s="144"/>
      <c r="F41" s="129"/>
      <c r="G41" s="6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30"/>
      <c r="T41" s="130"/>
      <c r="U41" s="130"/>
      <c r="V41" s="130"/>
      <c r="W41" s="130"/>
      <c r="X41" s="130"/>
      <c r="Y41" s="130"/>
      <c r="Z41" s="130"/>
    </row>
    <row r="42" spans="1:26" ht="15" customHeight="1" x14ac:dyDescent="0.3">
      <c r="A42" s="28"/>
      <c r="B42" s="150"/>
      <c r="C42" s="167"/>
      <c r="D42" s="168"/>
      <c r="E42" s="145"/>
      <c r="F42" s="129"/>
      <c r="G42" s="6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2"/>
      <c r="T42" s="132"/>
      <c r="U42" s="132"/>
      <c r="V42" s="132"/>
      <c r="W42" s="132"/>
      <c r="X42" s="132"/>
      <c r="Y42" s="132"/>
      <c r="Z42" s="132"/>
    </row>
    <row r="43" spans="1:26" ht="15" customHeight="1" thickBot="1" x14ac:dyDescent="0.35">
      <c r="A43" s="39"/>
      <c r="B43" s="152"/>
      <c r="C43" s="169"/>
      <c r="D43" s="170"/>
      <c r="E43" s="147"/>
      <c r="F43" s="129"/>
      <c r="G43" s="6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30"/>
      <c r="T43" s="130"/>
      <c r="U43" s="130"/>
      <c r="V43" s="130"/>
      <c r="W43" s="130"/>
      <c r="X43" s="130"/>
      <c r="Y43" s="130"/>
      <c r="Z43" s="130"/>
    </row>
    <row r="44" spans="1:26" ht="15.75" customHeight="1" x14ac:dyDescent="0.3">
      <c r="A44" s="133"/>
      <c r="B44" s="134"/>
      <c r="C44" s="135"/>
      <c r="D44" s="136"/>
      <c r="E44" s="137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3">
      <c r="A45" s="44"/>
      <c r="B45" s="45"/>
      <c r="C45" s="45"/>
      <c r="D45" s="137"/>
      <c r="E45" s="138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44"/>
      <c r="B46" s="45"/>
      <c r="C46" s="45"/>
      <c r="D46" s="139"/>
      <c r="E46" s="137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5.75" customHeight="1" x14ac:dyDescent="0.3">
      <c r="A47" s="44"/>
      <c r="B47" s="45"/>
      <c r="C47" s="45"/>
      <c r="D47" s="139"/>
      <c r="E47" s="137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 x14ac:dyDescent="0.3">
      <c r="A48" s="44"/>
      <c r="B48" s="45"/>
      <c r="C48" s="45"/>
      <c r="D48" s="139"/>
      <c r="E48" s="137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5"/>
    </row>
    <row r="49" spans="1:26" ht="15.75" customHeight="1" x14ac:dyDescent="0.3">
      <c r="A49" s="143"/>
      <c r="B49" s="45"/>
      <c r="C49" s="45"/>
      <c r="D49" s="139"/>
      <c r="E49" s="137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5"/>
    </row>
    <row r="50" spans="1:26" ht="12" customHeight="1" x14ac:dyDescent="0.3">
      <c r="A50" s="44"/>
      <c r="B50" s="10"/>
      <c r="C50" s="10"/>
      <c r="D50" s="140"/>
      <c r="E50" s="137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5"/>
    </row>
    <row r="51" spans="1:26" ht="15.75" customHeight="1" x14ac:dyDescent="0.3">
      <c r="A51" s="44"/>
      <c r="B51" s="2"/>
      <c r="C51" s="2"/>
      <c r="D51" s="140"/>
      <c r="E51" s="137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44"/>
      <c r="B52" s="2"/>
      <c r="C52" s="2"/>
      <c r="D52" s="140"/>
      <c r="E52" s="137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44"/>
      <c r="B53" s="2"/>
      <c r="C53" s="2"/>
      <c r="D53" s="140"/>
      <c r="E53" s="137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44"/>
      <c r="B54" s="2"/>
      <c r="C54" s="2"/>
      <c r="D54" s="140"/>
      <c r="E54" s="137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44"/>
      <c r="B55" s="2"/>
      <c r="C55" s="2"/>
      <c r="D55" s="140"/>
      <c r="E55" s="137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44"/>
      <c r="B56" s="2"/>
      <c r="C56" s="2"/>
      <c r="D56" s="140"/>
      <c r="E56" s="137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44"/>
      <c r="B57" s="2"/>
      <c r="C57" s="2"/>
      <c r="D57" s="140"/>
      <c r="E57" s="137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40"/>
      <c r="E58" s="137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40"/>
      <c r="E59" s="137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40"/>
      <c r="E60" s="137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40"/>
      <c r="E61" s="137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40"/>
      <c r="E62" s="137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40"/>
      <c r="E63" s="137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40"/>
      <c r="E64" s="137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40"/>
      <c r="E65" s="137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40"/>
      <c r="E66" s="137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40"/>
      <c r="E67" s="137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40"/>
      <c r="E68" s="137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40"/>
      <c r="E69" s="137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40"/>
      <c r="E70" s="137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40"/>
      <c r="E71" s="137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40"/>
      <c r="E72" s="137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40"/>
      <c r="E73" s="137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40"/>
      <c r="E74" s="137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40"/>
      <c r="E75" s="137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40"/>
      <c r="E76" s="137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40"/>
      <c r="E77" s="137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40"/>
      <c r="E78" s="137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40"/>
      <c r="E79" s="137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40"/>
      <c r="E80" s="137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40"/>
      <c r="E81" s="137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40"/>
      <c r="E82" s="137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40"/>
      <c r="E83" s="137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40"/>
      <c r="E84" s="137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40"/>
      <c r="E85" s="137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40"/>
      <c r="E86" s="137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40"/>
      <c r="E87" s="137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40"/>
      <c r="E88" s="137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40"/>
      <c r="E89" s="137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40"/>
      <c r="E90" s="137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40"/>
      <c r="E91" s="137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40"/>
      <c r="E92" s="137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40"/>
      <c r="E93" s="137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40"/>
      <c r="E94" s="137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40"/>
      <c r="E95" s="137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40"/>
      <c r="E96" s="137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40"/>
      <c r="E97" s="137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40"/>
      <c r="E98" s="137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40"/>
      <c r="E99" s="137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40"/>
      <c r="E100" s="137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40"/>
      <c r="E101" s="137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40"/>
      <c r="E102" s="137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40"/>
      <c r="E103" s="137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40"/>
      <c r="E104" s="137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40"/>
      <c r="E105" s="137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40"/>
      <c r="E106" s="137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40"/>
      <c r="E107" s="137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40"/>
      <c r="E108" s="137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40"/>
      <c r="E109" s="137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40"/>
      <c r="E110" s="137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40"/>
      <c r="E111" s="137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40"/>
      <c r="E112" s="137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40"/>
      <c r="E113" s="137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40"/>
      <c r="E114" s="137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40"/>
      <c r="E115" s="137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40"/>
      <c r="E116" s="137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40"/>
      <c r="E117" s="137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40"/>
      <c r="E118" s="137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40"/>
      <c r="E119" s="137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40"/>
      <c r="E120" s="137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40"/>
      <c r="E121" s="137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40"/>
      <c r="E122" s="137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40"/>
      <c r="E123" s="137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40"/>
      <c r="E124" s="137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40"/>
      <c r="E125" s="137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40"/>
      <c r="E126" s="137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40"/>
      <c r="E127" s="137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40"/>
      <c r="E128" s="137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40"/>
      <c r="E129" s="137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40"/>
      <c r="E130" s="137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40"/>
      <c r="E131" s="137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40"/>
      <c r="E132" s="137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40"/>
      <c r="E133" s="137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40"/>
      <c r="E134" s="137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40"/>
      <c r="E135" s="137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40"/>
      <c r="E136" s="137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40"/>
      <c r="E137" s="137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40"/>
      <c r="E138" s="137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40"/>
      <c r="E139" s="137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40"/>
      <c r="E140" s="137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40"/>
      <c r="E141" s="137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40"/>
      <c r="E142" s="137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40"/>
      <c r="E143" s="137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40"/>
      <c r="E144" s="137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40"/>
      <c r="E145" s="137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40"/>
      <c r="E146" s="137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40"/>
      <c r="E147" s="137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40"/>
      <c r="E148" s="137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40"/>
      <c r="E149" s="137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40"/>
      <c r="E150" s="137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40"/>
      <c r="E151" s="137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40"/>
      <c r="E152" s="137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40"/>
      <c r="E153" s="137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40"/>
      <c r="E154" s="137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40"/>
      <c r="E155" s="137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40"/>
      <c r="E156" s="137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40"/>
      <c r="E157" s="137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40"/>
      <c r="E158" s="137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40"/>
      <c r="E159" s="137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40"/>
      <c r="E160" s="137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40"/>
      <c r="E161" s="137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40"/>
      <c r="E162" s="137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40"/>
      <c r="E163" s="137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40"/>
      <c r="E164" s="137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40"/>
      <c r="E165" s="137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40"/>
      <c r="E166" s="137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40"/>
      <c r="E167" s="137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40"/>
      <c r="E168" s="137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40"/>
      <c r="E169" s="137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40"/>
      <c r="E170" s="137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40"/>
      <c r="E171" s="137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40"/>
      <c r="E172" s="137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40"/>
      <c r="E173" s="137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40"/>
      <c r="E174" s="137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40"/>
      <c r="E175" s="137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40"/>
      <c r="E176" s="137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40"/>
      <c r="E177" s="137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40"/>
      <c r="E178" s="137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40"/>
      <c r="E179" s="137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40"/>
      <c r="E180" s="137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40"/>
      <c r="E181" s="137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40"/>
      <c r="E182" s="137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40"/>
      <c r="E183" s="137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40"/>
      <c r="E184" s="137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40"/>
      <c r="E185" s="137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40"/>
      <c r="E186" s="137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40"/>
      <c r="E187" s="137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40"/>
      <c r="E188" s="137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40"/>
      <c r="E189" s="137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40"/>
      <c r="E190" s="137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40"/>
      <c r="E191" s="137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40"/>
      <c r="E192" s="137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40"/>
      <c r="E193" s="137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40"/>
      <c r="E194" s="137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40"/>
      <c r="E195" s="137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40"/>
      <c r="E196" s="137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40"/>
      <c r="E197" s="137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40"/>
      <c r="E198" s="137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40"/>
      <c r="E199" s="137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40"/>
      <c r="E200" s="137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40"/>
      <c r="E201" s="137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40"/>
      <c r="E202" s="137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40"/>
      <c r="E203" s="137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40"/>
      <c r="E204" s="137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40"/>
      <c r="E205" s="137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40"/>
      <c r="E206" s="137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40"/>
      <c r="E207" s="137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40"/>
      <c r="E208" s="137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40"/>
      <c r="E209" s="137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40"/>
      <c r="E210" s="137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40"/>
      <c r="E211" s="137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40"/>
      <c r="E212" s="137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40"/>
      <c r="E213" s="137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40"/>
      <c r="E214" s="137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40"/>
      <c r="E215" s="137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40"/>
      <c r="E216" s="137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40"/>
      <c r="E217" s="137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40"/>
      <c r="E218" s="137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40"/>
      <c r="E219" s="137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40"/>
      <c r="E220" s="137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40"/>
      <c r="E221" s="137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40"/>
      <c r="E222" s="137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40"/>
      <c r="E223" s="137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40"/>
      <c r="E224" s="137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40"/>
      <c r="E225" s="137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40"/>
      <c r="E226" s="137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40"/>
      <c r="E227" s="137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40"/>
      <c r="E228" s="137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40"/>
      <c r="E229" s="137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40"/>
      <c r="E230" s="137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40"/>
      <c r="E231" s="137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40"/>
      <c r="E232" s="137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40"/>
      <c r="E233" s="137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40"/>
      <c r="E234" s="137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40"/>
      <c r="E235" s="137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40"/>
      <c r="E236" s="137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40"/>
      <c r="E237" s="137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40"/>
      <c r="E238" s="137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40"/>
      <c r="E239" s="137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40"/>
      <c r="E240" s="137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40"/>
      <c r="E241" s="137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40"/>
      <c r="E242" s="137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40"/>
      <c r="E243" s="137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40"/>
      <c r="E244" s="137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40"/>
      <c r="E245" s="137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40"/>
      <c r="E246" s="137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40"/>
      <c r="E247" s="137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40"/>
      <c r="E248" s="137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40"/>
      <c r="E249" s="137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40"/>
      <c r="E250" s="137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40"/>
      <c r="E251" s="137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40"/>
      <c r="E252" s="137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40"/>
      <c r="E253" s="137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40"/>
      <c r="E254" s="137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40"/>
      <c r="E255" s="137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40"/>
      <c r="E256" s="137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40"/>
      <c r="E257" s="137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40"/>
      <c r="E258" s="137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40"/>
      <c r="E259" s="137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40"/>
      <c r="E260" s="137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40"/>
      <c r="E261" s="137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40"/>
      <c r="E262" s="137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40"/>
      <c r="E263" s="137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40"/>
      <c r="E264" s="137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40"/>
      <c r="E265" s="137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40"/>
      <c r="E266" s="137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40"/>
      <c r="E267" s="137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40"/>
      <c r="E268" s="137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40"/>
      <c r="E269" s="137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40"/>
      <c r="E270" s="137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40"/>
      <c r="E271" s="137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40"/>
      <c r="E272" s="137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40"/>
      <c r="E273" s="137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40"/>
      <c r="E274" s="137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40"/>
      <c r="E275" s="137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40"/>
      <c r="E276" s="137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40"/>
      <c r="E277" s="137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40"/>
      <c r="E278" s="137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40"/>
      <c r="E279" s="137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40"/>
      <c r="E280" s="137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40"/>
      <c r="E281" s="137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40"/>
      <c r="E282" s="137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40"/>
      <c r="E283" s="137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40"/>
      <c r="E284" s="137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40"/>
      <c r="E285" s="137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40"/>
      <c r="E286" s="137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40"/>
      <c r="E287" s="137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40"/>
      <c r="E288" s="137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40"/>
      <c r="E289" s="137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40"/>
      <c r="E290" s="137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40"/>
      <c r="E291" s="137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40"/>
      <c r="E292" s="137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40"/>
      <c r="E293" s="137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40"/>
      <c r="E294" s="137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40"/>
      <c r="E295" s="137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40"/>
      <c r="E296" s="137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40"/>
      <c r="E297" s="137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40"/>
      <c r="E298" s="137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40"/>
      <c r="E299" s="137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40"/>
      <c r="E300" s="137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40"/>
      <c r="E301" s="137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40"/>
      <c r="E302" s="137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40"/>
      <c r="E303" s="137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40"/>
      <c r="E304" s="137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40"/>
      <c r="E305" s="137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40"/>
      <c r="E306" s="137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40"/>
      <c r="E307" s="137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40"/>
      <c r="E308" s="137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40"/>
      <c r="E309" s="137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40"/>
      <c r="E310" s="137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40"/>
      <c r="E311" s="137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40"/>
      <c r="E312" s="137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40"/>
      <c r="E313" s="137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40"/>
      <c r="E314" s="137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40"/>
      <c r="E315" s="137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40"/>
      <c r="E316" s="137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40"/>
      <c r="E317" s="137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40"/>
      <c r="E318" s="137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40"/>
      <c r="E319" s="137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40"/>
      <c r="E320" s="137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40"/>
      <c r="E321" s="137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40"/>
      <c r="E322" s="137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40"/>
      <c r="E323" s="137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40"/>
      <c r="E324" s="137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40"/>
      <c r="E325" s="137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40"/>
      <c r="E326" s="137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40"/>
      <c r="E327" s="137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40"/>
      <c r="E328" s="137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40"/>
      <c r="E329" s="137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40"/>
      <c r="E330" s="137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40"/>
      <c r="E331" s="137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40"/>
      <c r="E332" s="137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40"/>
      <c r="E333" s="137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40"/>
      <c r="E334" s="137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40"/>
      <c r="E335" s="137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40"/>
      <c r="E336" s="137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40"/>
      <c r="E337" s="137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40"/>
      <c r="E338" s="137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40"/>
      <c r="E339" s="137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40"/>
      <c r="E340" s="137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40"/>
      <c r="E341" s="137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40"/>
      <c r="E342" s="137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40"/>
      <c r="E343" s="137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40"/>
      <c r="E344" s="137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40"/>
      <c r="E345" s="137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40"/>
      <c r="E346" s="137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40"/>
      <c r="E347" s="137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40"/>
      <c r="E348" s="137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40"/>
      <c r="E349" s="137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40"/>
      <c r="E350" s="137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40"/>
      <c r="E351" s="137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40"/>
      <c r="E352" s="137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40"/>
      <c r="E353" s="137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40"/>
      <c r="E354" s="137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40"/>
      <c r="E355" s="137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40"/>
      <c r="E356" s="137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40"/>
      <c r="E357" s="137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40"/>
      <c r="E358" s="137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40"/>
      <c r="E359" s="137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40"/>
      <c r="E360" s="137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40"/>
      <c r="E361" s="137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40"/>
      <c r="E362" s="137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40"/>
      <c r="E363" s="137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40"/>
      <c r="E364" s="137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40"/>
      <c r="E365" s="137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40"/>
      <c r="E366" s="137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40"/>
      <c r="E367" s="137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40"/>
      <c r="E368" s="137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40"/>
      <c r="E369" s="137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40"/>
      <c r="E370" s="137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40"/>
      <c r="E371" s="137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40"/>
      <c r="E372" s="137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40"/>
      <c r="E373" s="137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40"/>
      <c r="E374" s="137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40"/>
      <c r="E375" s="137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40"/>
      <c r="E376" s="137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40"/>
      <c r="E377" s="137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40"/>
      <c r="E378" s="137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40"/>
      <c r="E379" s="137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40"/>
      <c r="E380" s="137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40"/>
      <c r="E381" s="137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40"/>
      <c r="E382" s="137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40"/>
      <c r="E383" s="137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40"/>
      <c r="E384" s="137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40"/>
      <c r="E385" s="137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40"/>
      <c r="E386" s="137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40"/>
      <c r="E387" s="137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40"/>
      <c r="E388" s="137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40"/>
      <c r="E389" s="137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40"/>
      <c r="E390" s="137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40"/>
      <c r="E391" s="137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40"/>
      <c r="E392" s="137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40"/>
      <c r="E393" s="137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40"/>
      <c r="E394" s="137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40"/>
      <c r="E395" s="137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40"/>
      <c r="E396" s="137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40"/>
      <c r="E397" s="137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40"/>
      <c r="E398" s="137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40"/>
      <c r="E399" s="137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40"/>
      <c r="E400" s="137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40"/>
      <c r="E401" s="137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40"/>
      <c r="E402" s="137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40"/>
      <c r="E403" s="137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40"/>
      <c r="E404" s="137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40"/>
      <c r="E405" s="137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40"/>
      <c r="E406" s="137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40"/>
      <c r="E407" s="137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40"/>
      <c r="E408" s="137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40"/>
      <c r="E409" s="137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40"/>
      <c r="E410" s="137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40"/>
      <c r="E411" s="137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40"/>
      <c r="E412" s="137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40"/>
      <c r="E413" s="137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40"/>
      <c r="E414" s="137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40"/>
      <c r="E415" s="137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40"/>
      <c r="E416" s="137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40"/>
      <c r="E417" s="137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40"/>
      <c r="E418" s="137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40"/>
      <c r="E419" s="137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40"/>
      <c r="E420" s="137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40"/>
      <c r="E421" s="137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40"/>
      <c r="E422" s="137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40"/>
      <c r="E423" s="137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40"/>
      <c r="E424" s="137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40"/>
      <c r="E425" s="137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40"/>
      <c r="E426" s="137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40"/>
      <c r="E427" s="137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40"/>
      <c r="E428" s="137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40"/>
      <c r="E429" s="137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40"/>
      <c r="E430" s="137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40"/>
      <c r="E431" s="137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40"/>
      <c r="E432" s="137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40"/>
      <c r="E433" s="137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40"/>
      <c r="E434" s="137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40"/>
      <c r="E435" s="137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40"/>
      <c r="E436" s="137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40"/>
      <c r="E437" s="137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40"/>
      <c r="E438" s="137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40"/>
      <c r="E439" s="137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40"/>
      <c r="E440" s="137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40"/>
      <c r="E441" s="137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40"/>
      <c r="E442" s="137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40"/>
      <c r="E443" s="137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40"/>
      <c r="E444" s="137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40"/>
      <c r="E445" s="137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40"/>
      <c r="E446" s="137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40"/>
      <c r="E447" s="137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40"/>
      <c r="E448" s="137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40"/>
      <c r="E449" s="137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40"/>
      <c r="E450" s="137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40"/>
      <c r="E451" s="137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40"/>
      <c r="E452" s="137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40"/>
      <c r="E453" s="137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40"/>
      <c r="E454" s="137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40"/>
      <c r="E455" s="137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40"/>
      <c r="E456" s="137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40"/>
      <c r="E457" s="137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40"/>
      <c r="E458" s="137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40"/>
      <c r="E459" s="137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40"/>
      <c r="E460" s="137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40"/>
      <c r="E461" s="137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40"/>
      <c r="E462" s="137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40"/>
      <c r="E463" s="137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40"/>
      <c r="E464" s="137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40"/>
      <c r="E465" s="137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40"/>
      <c r="E466" s="137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40"/>
      <c r="E467" s="137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40"/>
      <c r="E468" s="137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40"/>
      <c r="E469" s="137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40"/>
      <c r="E470" s="137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40"/>
      <c r="E471" s="137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40"/>
      <c r="E472" s="137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40"/>
      <c r="E473" s="137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40"/>
      <c r="E474" s="137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40"/>
      <c r="E475" s="137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40"/>
      <c r="E476" s="137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40"/>
      <c r="E477" s="137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40"/>
      <c r="E478" s="137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40"/>
      <c r="E479" s="137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40"/>
      <c r="E480" s="137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40"/>
      <c r="E481" s="137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40"/>
      <c r="E482" s="137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40"/>
      <c r="E483" s="137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40"/>
      <c r="E484" s="137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40"/>
      <c r="E485" s="137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40"/>
      <c r="E486" s="137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40"/>
      <c r="E487" s="137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40"/>
      <c r="E488" s="137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40"/>
      <c r="E489" s="137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40"/>
      <c r="E490" s="137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40"/>
      <c r="E491" s="137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40"/>
      <c r="E492" s="137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40"/>
      <c r="E493" s="137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40"/>
      <c r="E494" s="137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40"/>
      <c r="E495" s="137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40"/>
      <c r="E496" s="137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40"/>
      <c r="E497" s="137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40"/>
      <c r="E498" s="137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40"/>
      <c r="E499" s="137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40"/>
      <c r="E500" s="137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40"/>
      <c r="E501" s="137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40"/>
      <c r="E502" s="137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40"/>
      <c r="E503" s="137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40"/>
      <c r="E504" s="137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40"/>
      <c r="E505" s="137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40"/>
      <c r="E506" s="137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40"/>
      <c r="E507" s="137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40"/>
      <c r="E508" s="137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40"/>
      <c r="E509" s="137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40"/>
      <c r="E510" s="137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40"/>
      <c r="E511" s="137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40"/>
      <c r="E512" s="137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40"/>
      <c r="E513" s="137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40"/>
      <c r="E514" s="137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40"/>
      <c r="E515" s="137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40"/>
      <c r="E516" s="137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40"/>
      <c r="E517" s="137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40"/>
      <c r="E518" s="137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40"/>
      <c r="E519" s="137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40"/>
      <c r="E520" s="137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40"/>
      <c r="E521" s="137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40"/>
      <c r="E522" s="137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40"/>
      <c r="E523" s="137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40"/>
      <c r="E524" s="137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40"/>
      <c r="E525" s="137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40"/>
      <c r="E526" s="137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40"/>
      <c r="E527" s="137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40"/>
      <c r="E528" s="137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40"/>
      <c r="E529" s="137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40"/>
      <c r="E530" s="137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40"/>
      <c r="E531" s="137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40"/>
      <c r="E532" s="137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40"/>
      <c r="E533" s="137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40"/>
      <c r="E534" s="137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40"/>
      <c r="E535" s="137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40"/>
      <c r="E536" s="137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40"/>
      <c r="E537" s="137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40"/>
      <c r="E538" s="137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40"/>
      <c r="E539" s="137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40"/>
      <c r="E540" s="137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40"/>
      <c r="E541" s="137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40"/>
      <c r="E542" s="137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40"/>
      <c r="E543" s="137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40"/>
      <c r="E544" s="137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40"/>
      <c r="E545" s="137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40"/>
      <c r="E546" s="137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40"/>
      <c r="E547" s="137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40"/>
      <c r="E548" s="137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40"/>
      <c r="E549" s="137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40"/>
      <c r="E550" s="137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40"/>
      <c r="E551" s="137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40"/>
      <c r="E552" s="137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40"/>
      <c r="E553" s="137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40"/>
      <c r="E554" s="137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40"/>
      <c r="E555" s="137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40"/>
      <c r="E556" s="137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40"/>
      <c r="E557" s="137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40"/>
      <c r="E558" s="137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40"/>
      <c r="E559" s="137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40"/>
      <c r="E560" s="137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40"/>
      <c r="E561" s="137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40"/>
      <c r="E562" s="137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40"/>
      <c r="E563" s="137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40"/>
      <c r="E564" s="137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40"/>
      <c r="E565" s="137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40"/>
      <c r="E566" s="137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40"/>
      <c r="E567" s="137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40"/>
      <c r="E568" s="137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40"/>
      <c r="E569" s="137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40"/>
      <c r="E570" s="137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40"/>
      <c r="E571" s="137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40"/>
      <c r="E572" s="137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40"/>
      <c r="E573" s="137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40"/>
      <c r="E574" s="137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40"/>
      <c r="E575" s="137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40"/>
      <c r="E576" s="137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40"/>
      <c r="E577" s="137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40"/>
      <c r="E578" s="137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40"/>
      <c r="E579" s="137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40"/>
      <c r="E580" s="137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40"/>
      <c r="E581" s="137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40"/>
      <c r="E582" s="137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40"/>
      <c r="E583" s="137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40"/>
      <c r="E584" s="137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40"/>
      <c r="E585" s="137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40"/>
      <c r="E586" s="137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40"/>
      <c r="E587" s="137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40"/>
      <c r="E588" s="137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40"/>
      <c r="E589" s="137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40"/>
      <c r="E590" s="137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40"/>
      <c r="E591" s="137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40"/>
      <c r="E592" s="137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40"/>
      <c r="E593" s="137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40"/>
      <c r="E594" s="137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40"/>
      <c r="E595" s="137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40"/>
      <c r="E596" s="137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40"/>
      <c r="E597" s="137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40"/>
      <c r="E598" s="137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40"/>
      <c r="E599" s="137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40"/>
      <c r="E600" s="137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40"/>
      <c r="E601" s="137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40"/>
      <c r="E602" s="137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40"/>
      <c r="E603" s="137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40"/>
      <c r="E604" s="137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40"/>
      <c r="E605" s="137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40"/>
      <c r="E606" s="137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40"/>
      <c r="E607" s="137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40"/>
      <c r="E608" s="137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40"/>
      <c r="E609" s="137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40"/>
      <c r="E610" s="137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40"/>
      <c r="E611" s="137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40"/>
      <c r="E612" s="137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40"/>
      <c r="E613" s="137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40"/>
      <c r="E614" s="137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40"/>
      <c r="E615" s="137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40"/>
      <c r="E616" s="137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40"/>
      <c r="E617" s="137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40"/>
      <c r="E618" s="137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40"/>
      <c r="E619" s="137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40"/>
      <c r="E620" s="137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40"/>
      <c r="E621" s="137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40"/>
      <c r="E622" s="137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40"/>
      <c r="E623" s="137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40"/>
      <c r="E624" s="137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40"/>
      <c r="E625" s="137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40"/>
      <c r="E626" s="137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40"/>
      <c r="E627" s="137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40"/>
      <c r="E628" s="137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40"/>
      <c r="E629" s="137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40"/>
      <c r="E630" s="137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40"/>
      <c r="E631" s="137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40"/>
      <c r="E632" s="137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40"/>
      <c r="E633" s="137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40"/>
      <c r="E634" s="137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40"/>
      <c r="E635" s="137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40"/>
      <c r="E636" s="137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40"/>
      <c r="E637" s="137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40"/>
      <c r="E638" s="137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40"/>
      <c r="E639" s="137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40"/>
      <c r="E640" s="137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40"/>
      <c r="E641" s="137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40"/>
      <c r="E642" s="137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40"/>
      <c r="E643" s="137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40"/>
      <c r="E644" s="137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40"/>
      <c r="E645" s="137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40"/>
      <c r="E646" s="137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40"/>
      <c r="E647" s="137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40"/>
      <c r="E648" s="137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40"/>
      <c r="E649" s="137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40"/>
      <c r="E650" s="137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40"/>
      <c r="E651" s="137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40"/>
      <c r="E652" s="137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40"/>
      <c r="E653" s="137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40"/>
      <c r="E654" s="137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40"/>
      <c r="E655" s="137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40"/>
      <c r="E656" s="137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40"/>
      <c r="E657" s="137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40"/>
      <c r="E658" s="137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40"/>
      <c r="E659" s="137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40"/>
      <c r="E660" s="137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40"/>
      <c r="E661" s="137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40"/>
      <c r="E662" s="137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40"/>
      <c r="E663" s="137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40"/>
      <c r="E664" s="137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40"/>
      <c r="E665" s="137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40"/>
      <c r="E666" s="137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40"/>
      <c r="E667" s="137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40"/>
      <c r="E668" s="137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40"/>
      <c r="E669" s="137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40"/>
      <c r="E670" s="137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40"/>
      <c r="E671" s="137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40"/>
      <c r="E672" s="137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40"/>
      <c r="E673" s="137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40"/>
      <c r="E674" s="137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40"/>
      <c r="E675" s="137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40"/>
      <c r="E676" s="137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40"/>
      <c r="E677" s="137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40"/>
      <c r="E678" s="137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40"/>
      <c r="E679" s="137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40"/>
      <c r="E680" s="137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40"/>
      <c r="E681" s="137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40"/>
      <c r="E682" s="137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40"/>
      <c r="E683" s="137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40"/>
      <c r="E684" s="137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40"/>
      <c r="E685" s="137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40"/>
      <c r="E686" s="137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40"/>
      <c r="E687" s="137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40"/>
      <c r="E688" s="137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40"/>
      <c r="E689" s="137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40"/>
      <c r="E690" s="137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40"/>
      <c r="E691" s="137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40"/>
      <c r="E692" s="137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40"/>
      <c r="E693" s="137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40"/>
      <c r="E694" s="137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40"/>
      <c r="E695" s="137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40"/>
      <c r="E696" s="137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40"/>
      <c r="E697" s="137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40"/>
      <c r="E698" s="137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40"/>
      <c r="E699" s="137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40"/>
      <c r="E700" s="137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40"/>
      <c r="E701" s="137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40"/>
      <c r="E702" s="137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40"/>
      <c r="E703" s="137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40"/>
      <c r="E704" s="137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40"/>
      <c r="E705" s="137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40"/>
      <c r="E706" s="137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40"/>
      <c r="E707" s="137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40"/>
      <c r="E708" s="137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40"/>
      <c r="E709" s="137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40"/>
      <c r="E710" s="137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40"/>
      <c r="E711" s="137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40"/>
      <c r="E712" s="137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40"/>
      <c r="E713" s="137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40"/>
      <c r="E714" s="137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40"/>
      <c r="E715" s="137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40"/>
      <c r="E716" s="137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40"/>
      <c r="E717" s="137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40"/>
      <c r="E718" s="137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40"/>
      <c r="E719" s="137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40"/>
      <c r="E720" s="137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40"/>
      <c r="E721" s="137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40"/>
      <c r="E722" s="137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40"/>
      <c r="E723" s="137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40"/>
      <c r="E724" s="137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40"/>
      <c r="E725" s="137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40"/>
      <c r="E726" s="137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40"/>
      <c r="E727" s="137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40"/>
      <c r="E728" s="137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40"/>
      <c r="E729" s="137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40"/>
      <c r="E730" s="137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40"/>
      <c r="E731" s="137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40"/>
      <c r="E732" s="137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40"/>
      <c r="E733" s="137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40"/>
      <c r="E734" s="137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40"/>
      <c r="E735" s="137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40"/>
      <c r="E736" s="137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40"/>
      <c r="E737" s="137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40"/>
      <c r="E738" s="137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40"/>
      <c r="E739" s="137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40"/>
      <c r="E740" s="137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40"/>
      <c r="E741" s="137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40"/>
      <c r="E742" s="137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40"/>
      <c r="E743" s="137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40"/>
      <c r="E744" s="137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40"/>
      <c r="E745" s="137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40"/>
      <c r="E746" s="137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40"/>
      <c r="E747" s="137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40"/>
      <c r="E748" s="137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40"/>
      <c r="E749" s="137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40"/>
      <c r="E750" s="137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40"/>
      <c r="E751" s="137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40"/>
      <c r="E752" s="137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40"/>
      <c r="E753" s="137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40"/>
      <c r="E754" s="137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40"/>
      <c r="E755" s="137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40"/>
      <c r="E756" s="137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40"/>
      <c r="E757" s="137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40"/>
      <c r="E758" s="137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40"/>
      <c r="E759" s="137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40"/>
      <c r="E760" s="137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40"/>
      <c r="E761" s="137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40"/>
      <c r="E762" s="137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40"/>
      <c r="E763" s="137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40"/>
      <c r="E764" s="137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40"/>
      <c r="E765" s="137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40"/>
      <c r="E766" s="137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40"/>
      <c r="E767" s="137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40"/>
      <c r="E768" s="137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40"/>
      <c r="E769" s="137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40"/>
      <c r="E770" s="137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40"/>
      <c r="E771" s="137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40"/>
      <c r="E772" s="137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40"/>
      <c r="E773" s="137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40"/>
      <c r="E774" s="137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40"/>
      <c r="E775" s="137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40"/>
      <c r="E776" s="137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40"/>
      <c r="E777" s="137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40"/>
      <c r="E778" s="137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40"/>
      <c r="E779" s="137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40"/>
      <c r="E780" s="137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40"/>
      <c r="E781" s="137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40"/>
      <c r="E782" s="137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40"/>
      <c r="E783" s="137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40"/>
      <c r="E784" s="137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40"/>
      <c r="E785" s="137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40"/>
      <c r="E786" s="137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40"/>
      <c r="E787" s="137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40"/>
      <c r="E788" s="137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40"/>
      <c r="E789" s="137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40"/>
      <c r="E790" s="137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40"/>
      <c r="E791" s="137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40"/>
      <c r="E792" s="137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40"/>
      <c r="E793" s="137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40"/>
      <c r="E794" s="137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40"/>
      <c r="E795" s="137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40"/>
      <c r="E796" s="137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40"/>
      <c r="E797" s="137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40"/>
      <c r="E798" s="137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40"/>
      <c r="E799" s="137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40"/>
      <c r="E800" s="137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40"/>
      <c r="E801" s="137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40"/>
      <c r="E802" s="137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40"/>
      <c r="E803" s="137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40"/>
      <c r="E804" s="137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40"/>
      <c r="E805" s="137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40"/>
      <c r="E806" s="137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40"/>
      <c r="E807" s="137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40"/>
      <c r="E808" s="137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40"/>
      <c r="E809" s="137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40"/>
      <c r="E810" s="137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40"/>
      <c r="E811" s="137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40"/>
      <c r="E812" s="137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40"/>
      <c r="E813" s="137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40"/>
      <c r="E814" s="137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40"/>
      <c r="E815" s="137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40"/>
      <c r="E816" s="137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40"/>
      <c r="E817" s="137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40"/>
      <c r="E818" s="137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40"/>
      <c r="E819" s="137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40"/>
      <c r="E820" s="137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40"/>
      <c r="E821" s="137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40"/>
      <c r="E822" s="137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40"/>
      <c r="E823" s="137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40"/>
      <c r="E824" s="137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40"/>
      <c r="E825" s="137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40"/>
      <c r="E826" s="137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40"/>
      <c r="E827" s="137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40"/>
      <c r="E828" s="137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40"/>
      <c r="E829" s="137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40"/>
      <c r="E830" s="137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40"/>
      <c r="E831" s="137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40"/>
      <c r="E832" s="137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40"/>
      <c r="E833" s="137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40"/>
      <c r="E834" s="137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40"/>
      <c r="E835" s="137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40"/>
      <c r="E836" s="137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40"/>
      <c r="E837" s="137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40"/>
      <c r="E838" s="137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40"/>
      <c r="E839" s="137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40"/>
      <c r="E840" s="137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40"/>
      <c r="E841" s="137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40"/>
      <c r="E842" s="137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40"/>
      <c r="E843" s="137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40"/>
      <c r="E844" s="137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40"/>
      <c r="E845" s="137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40"/>
      <c r="E846" s="137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40"/>
      <c r="E847" s="137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40"/>
      <c r="E848" s="137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40"/>
      <c r="E849" s="137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40"/>
      <c r="E850" s="137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40"/>
      <c r="E851" s="137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40"/>
      <c r="E852" s="137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40"/>
      <c r="E853" s="137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40"/>
      <c r="E854" s="137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40"/>
      <c r="E855" s="137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40"/>
      <c r="E856" s="137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40"/>
      <c r="E857" s="137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40"/>
      <c r="E858" s="137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40"/>
      <c r="E859" s="137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40"/>
      <c r="E860" s="137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40"/>
      <c r="E861" s="137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40"/>
      <c r="E862" s="137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40"/>
      <c r="E863" s="137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40"/>
      <c r="E864" s="137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40"/>
      <c r="E865" s="137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40"/>
      <c r="E866" s="137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40"/>
      <c r="E867" s="137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40"/>
      <c r="E868" s="137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40"/>
      <c r="E869" s="137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40"/>
      <c r="E870" s="137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40"/>
      <c r="E871" s="137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40"/>
      <c r="E872" s="137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40"/>
      <c r="E873" s="137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40"/>
      <c r="E874" s="137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40"/>
      <c r="E875" s="137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40"/>
      <c r="E876" s="137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40"/>
      <c r="E877" s="137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40"/>
      <c r="E878" s="137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40"/>
      <c r="E879" s="137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40"/>
      <c r="E880" s="137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40"/>
      <c r="E881" s="137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40"/>
      <c r="E882" s="137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40"/>
      <c r="E883" s="137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40"/>
      <c r="E884" s="137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40"/>
      <c r="E885" s="137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40"/>
      <c r="E886" s="137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40"/>
      <c r="E887" s="137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40"/>
      <c r="E888" s="137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40"/>
      <c r="E889" s="137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40"/>
      <c r="E890" s="137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40"/>
      <c r="E891" s="137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40"/>
      <c r="E892" s="137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40"/>
      <c r="E893" s="137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40"/>
      <c r="E894" s="137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40"/>
      <c r="E895" s="137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40"/>
      <c r="E896" s="137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40"/>
      <c r="E897" s="137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40"/>
      <c r="E898" s="137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40"/>
      <c r="E899" s="137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40"/>
      <c r="E900" s="137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40"/>
      <c r="E901" s="137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40"/>
      <c r="E902" s="137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40"/>
      <c r="E903" s="137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40"/>
      <c r="E904" s="137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40"/>
      <c r="E905" s="137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40"/>
      <c r="E906" s="137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40"/>
      <c r="E907" s="137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40"/>
      <c r="E908" s="137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40"/>
      <c r="E909" s="137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40"/>
      <c r="E910" s="137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40"/>
      <c r="E911" s="137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40"/>
      <c r="E912" s="137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40"/>
      <c r="E913" s="137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40"/>
      <c r="E914" s="137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40"/>
      <c r="E915" s="137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40"/>
      <c r="E916" s="137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40"/>
      <c r="E917" s="137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40"/>
      <c r="E918" s="137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40"/>
      <c r="E919" s="137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40"/>
      <c r="E920" s="137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40"/>
      <c r="E921" s="137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40"/>
      <c r="E922" s="137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40"/>
      <c r="E923" s="137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40"/>
      <c r="E924" s="137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40"/>
      <c r="E925" s="137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40"/>
      <c r="E926" s="137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40"/>
      <c r="E927" s="137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40"/>
      <c r="E928" s="137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40"/>
      <c r="E929" s="137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40"/>
      <c r="E930" s="137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40"/>
      <c r="E931" s="137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40"/>
      <c r="E932" s="137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40"/>
      <c r="E933" s="137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40"/>
      <c r="E934" s="137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40"/>
      <c r="E935" s="137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40"/>
      <c r="E936" s="137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40"/>
      <c r="E937" s="137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40"/>
      <c r="E938" s="137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40"/>
      <c r="E939" s="137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40"/>
      <c r="E940" s="137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40"/>
      <c r="E941" s="137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40"/>
      <c r="E942" s="137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40"/>
      <c r="E943" s="137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40"/>
      <c r="E944" s="137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40"/>
      <c r="E945" s="137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40"/>
      <c r="E946" s="137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40"/>
      <c r="E947" s="137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40"/>
      <c r="E948" s="137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40"/>
      <c r="E949" s="137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40"/>
      <c r="E950" s="137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40"/>
      <c r="E951" s="137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40"/>
      <c r="E952" s="137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40"/>
      <c r="E953" s="137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40"/>
      <c r="E954" s="137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40"/>
      <c r="E955" s="137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40"/>
      <c r="E956" s="137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40"/>
      <c r="E957" s="137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40"/>
      <c r="E958" s="137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40"/>
      <c r="E959" s="137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40"/>
      <c r="E960" s="137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40"/>
      <c r="E961" s="137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40"/>
      <c r="E962" s="137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40"/>
      <c r="E963" s="137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40"/>
      <c r="E964" s="137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40"/>
      <c r="E965" s="137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40"/>
      <c r="E966" s="137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40"/>
      <c r="E967" s="137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40"/>
      <c r="E968" s="137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40"/>
      <c r="E969" s="137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40"/>
      <c r="E970" s="137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40"/>
      <c r="E971" s="137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40"/>
      <c r="E972" s="137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40"/>
      <c r="E973" s="137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40"/>
      <c r="E974" s="137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40"/>
      <c r="E975" s="137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40"/>
      <c r="E976" s="137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40"/>
      <c r="E977" s="137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40"/>
      <c r="E978" s="137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40"/>
      <c r="E979" s="137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40"/>
      <c r="E980" s="137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40"/>
      <c r="E981" s="137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40"/>
      <c r="E982" s="137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40"/>
      <c r="E983" s="137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40"/>
      <c r="E984" s="137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40"/>
      <c r="E985" s="137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40"/>
      <c r="E986" s="137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40"/>
      <c r="E987" s="137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40"/>
      <c r="E988" s="137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40"/>
      <c r="E989" s="137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40"/>
      <c r="E990" s="137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40"/>
      <c r="E991" s="137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40"/>
      <c r="E992" s="137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40"/>
      <c r="E993" s="137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40"/>
      <c r="E994" s="137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40"/>
      <c r="E995" s="137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40"/>
      <c r="E996" s="137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40"/>
      <c r="E997" s="137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40"/>
      <c r="E998" s="137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40"/>
      <c r="E999" s="137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40"/>
      <c r="E1000" s="137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40"/>
      <c r="E1001" s="137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40"/>
      <c r="E1002" s="137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40"/>
      <c r="E1003" s="137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" customHeight="1" x14ac:dyDescent="0.3">
      <c r="G1004" s="6"/>
    </row>
    <row r="1005" spans="1:26" ht="15" customHeight="1" x14ac:dyDescent="0.3">
      <c r="G1005" s="6"/>
    </row>
    <row r="1006" spans="1:26" ht="15" customHeight="1" x14ac:dyDescent="0.3">
      <c r="G1006" s="6"/>
    </row>
    <row r="1007" spans="1:26" ht="15" customHeight="1" x14ac:dyDescent="0.3">
      <c r="G1007" s="6"/>
    </row>
    <row r="1008" spans="1:26" ht="15" customHeight="1" x14ac:dyDescent="0.3">
      <c r="G1008" s="6"/>
    </row>
    <row r="1009" spans="7:7" ht="15" customHeight="1" x14ac:dyDescent="0.3">
      <c r="G1009" s="6"/>
    </row>
    <row r="1010" spans="7:7" ht="15" customHeight="1" x14ac:dyDescent="0.3">
      <c r="G1010" s="6"/>
    </row>
    <row r="1011" spans="7:7" ht="15" customHeight="1" x14ac:dyDescent="0.3">
      <c r="G1011" s="6"/>
    </row>
    <row r="1012" spans="7:7" ht="15" customHeight="1" x14ac:dyDescent="0.3">
      <c r="G1012" s="6"/>
    </row>
    <row r="1013" spans="7:7" ht="15" customHeight="1" x14ac:dyDescent="0.3">
      <c r="G1013" s="6"/>
    </row>
    <row r="1014" spans="7:7" ht="15" customHeight="1" x14ac:dyDescent="0.3">
      <c r="G1014" s="6"/>
    </row>
    <row r="1015" spans="7:7" ht="15" customHeight="1" x14ac:dyDescent="0.3">
      <c r="G1015" s="6"/>
    </row>
    <row r="1016" spans="7:7" ht="15" customHeight="1" x14ac:dyDescent="0.3">
      <c r="G1016" s="6"/>
    </row>
    <row r="1017" spans="7:7" ht="15" customHeight="1" x14ac:dyDescent="0.3">
      <c r="G1017" s="6"/>
    </row>
    <row r="1018" spans="7:7" ht="15" customHeight="1" x14ac:dyDescent="0.3">
      <c r="G1018" s="6"/>
    </row>
    <row r="1019" spans="7:7" ht="15" customHeight="1" x14ac:dyDescent="0.3">
      <c r="G1019" s="6"/>
    </row>
    <row r="1020" spans="7:7" ht="15" customHeight="1" x14ac:dyDescent="0.3">
      <c r="G1020" s="6"/>
    </row>
    <row r="1021" spans="7:7" ht="15" customHeight="1" x14ac:dyDescent="0.3">
      <c r="G1021" s="6"/>
    </row>
    <row r="1022" spans="7:7" ht="15" customHeight="1" x14ac:dyDescent="0.3">
      <c r="G1022" s="6"/>
    </row>
    <row r="1023" spans="7:7" ht="15" customHeight="1" x14ac:dyDescent="0.3">
      <c r="G1023" s="6"/>
    </row>
    <row r="1024" spans="7:7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</sheetData>
  <mergeCells count="56">
    <mergeCell ref="C37:D37"/>
    <mergeCell ref="C38:D38"/>
    <mergeCell ref="C39:D39"/>
    <mergeCell ref="C40:D40"/>
    <mergeCell ref="B41:B43"/>
    <mergeCell ref="C41:D41"/>
    <mergeCell ref="C42:D42"/>
    <mergeCell ref="C43:D43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5:D15"/>
    <mergeCell ref="C16:D16"/>
    <mergeCell ref="C8:D8"/>
    <mergeCell ref="C9:D9"/>
    <mergeCell ref="C10:D10"/>
    <mergeCell ref="B20:B22"/>
    <mergeCell ref="B23:B25"/>
    <mergeCell ref="B26:B28"/>
    <mergeCell ref="B29:B31"/>
    <mergeCell ref="B38:B40"/>
    <mergeCell ref="B32:B34"/>
    <mergeCell ref="B35:B37"/>
    <mergeCell ref="B11:B13"/>
    <mergeCell ref="B14:B16"/>
    <mergeCell ref="B17:B19"/>
    <mergeCell ref="A1:C1"/>
    <mergeCell ref="D1:E1"/>
    <mergeCell ref="A2:C2"/>
    <mergeCell ref="B5:B7"/>
    <mergeCell ref="B8:B10"/>
    <mergeCell ref="C5:D5"/>
    <mergeCell ref="C6:D6"/>
    <mergeCell ref="C7:D7"/>
    <mergeCell ref="C4:D4"/>
    <mergeCell ref="C11:D11"/>
    <mergeCell ref="C12:D12"/>
    <mergeCell ref="C13:D13"/>
    <mergeCell ref="C14:D14"/>
  </mergeCells>
  <pageMargins left="0.25" right="0.25" top="0.25" bottom="0.25" header="0.3" footer="0.3"/>
  <pageSetup paperSize="9" scale="85" orientation="landscape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487"/>
  <sheetViews>
    <sheetView zoomScale="55" zoomScaleNormal="55" workbookViewId="0">
      <selection activeCell="A8" sqref="A8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25" width="9.109375" customWidth="1"/>
    <col min="26" max="26" width="8" customWidth="1"/>
  </cols>
  <sheetData>
    <row r="1" spans="1:26" ht="19.5" customHeight="1" x14ac:dyDescent="0.3">
      <c r="A1" s="156" t="s">
        <v>0</v>
      </c>
      <c r="B1" s="157"/>
      <c r="C1" s="157"/>
      <c r="D1" s="163" t="s">
        <v>142</v>
      </c>
      <c r="E1" s="157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78" t="s">
        <v>143</v>
      </c>
      <c r="B2" s="157"/>
      <c r="C2" s="157"/>
      <c r="D2" s="141" t="s">
        <v>153</v>
      </c>
      <c r="E2" s="14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9" t="s">
        <v>147</v>
      </c>
      <c r="D4" s="180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73" t="s">
        <v>144</v>
      </c>
      <c r="C5" s="165"/>
      <c r="D5" s="166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50"/>
      <c r="C6" s="167"/>
      <c r="D6" s="168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45313</v>
      </c>
      <c r="B7" s="152"/>
      <c r="C7" s="169"/>
      <c r="D7" s="170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73" t="s">
        <v>144</v>
      </c>
      <c r="C8" s="181"/>
      <c r="D8" s="182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50"/>
      <c r="C9" s="167"/>
      <c r="D9" s="168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45314</v>
      </c>
      <c r="B10" s="152"/>
      <c r="C10" s="171"/>
      <c r="D10" s="172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73" t="s">
        <v>144</v>
      </c>
      <c r="C11" s="181" t="s">
        <v>148</v>
      </c>
      <c r="D11" s="182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50"/>
      <c r="C12" s="167" t="s">
        <v>151</v>
      </c>
      <c r="D12" s="168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45315</v>
      </c>
      <c r="B13" s="152"/>
      <c r="C13" s="171" t="s">
        <v>149</v>
      </c>
      <c r="D13" s="172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21" customHeight="1" x14ac:dyDescent="0.3">
      <c r="A14" s="14"/>
      <c r="B14" s="173" t="s">
        <v>144</v>
      </c>
      <c r="C14" s="181" t="s">
        <v>148</v>
      </c>
      <c r="D14" s="182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 t="s">
        <v>10</v>
      </c>
      <c r="B15" s="150"/>
      <c r="C15" s="167" t="s">
        <v>151</v>
      </c>
      <c r="D15" s="168"/>
      <c r="E15" s="107"/>
      <c r="F15" s="105"/>
      <c r="G15" s="6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15" customHeight="1" thickBot="1" x14ac:dyDescent="0.35">
      <c r="A16" s="17">
        <f>A7+3</f>
        <v>45316</v>
      </c>
      <c r="B16" s="152"/>
      <c r="C16" s="171" t="s">
        <v>149</v>
      </c>
      <c r="D16" s="172"/>
      <c r="E16" s="115"/>
      <c r="F16" s="105"/>
      <c r="G16" s="6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16.5" customHeight="1" x14ac:dyDescent="0.3">
      <c r="A17" s="14"/>
      <c r="B17" s="174" t="s">
        <v>145</v>
      </c>
      <c r="C17" s="181"/>
      <c r="D17" s="182"/>
      <c r="E17" s="104"/>
      <c r="F17" s="105"/>
      <c r="G17" s="6"/>
      <c r="H17" s="118"/>
      <c r="I17" s="118"/>
      <c r="J17" s="118"/>
      <c r="K17" s="118"/>
      <c r="L17" s="118"/>
      <c r="M17" s="118"/>
      <c r="N17" s="118"/>
      <c r="O17" s="118"/>
      <c r="P17" s="118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15" customHeight="1" x14ac:dyDescent="0.3">
      <c r="A18" s="17"/>
      <c r="B18" s="150"/>
      <c r="C18" s="193"/>
      <c r="D18" s="194"/>
      <c r="E18" s="107"/>
      <c r="F18" s="105"/>
      <c r="G18" s="6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5" customHeight="1" thickBot="1" x14ac:dyDescent="0.35">
      <c r="A19" s="17" t="s">
        <v>11</v>
      </c>
      <c r="B19" s="150"/>
      <c r="C19" s="171"/>
      <c r="D19" s="172"/>
      <c r="E19" s="115"/>
      <c r="F19" s="105"/>
      <c r="G19" s="6"/>
      <c r="H19" s="118"/>
      <c r="I19" s="118"/>
      <c r="J19" s="118"/>
      <c r="K19" s="118"/>
      <c r="L19" s="118"/>
      <c r="M19" s="118"/>
      <c r="N19" s="118"/>
      <c r="O19" s="118"/>
      <c r="P19" s="118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15" customHeight="1" x14ac:dyDescent="0.3">
      <c r="A20" s="17">
        <f>A7+4</f>
        <v>45317</v>
      </c>
      <c r="B20" s="173" t="s">
        <v>146</v>
      </c>
      <c r="C20" s="189"/>
      <c r="D20" s="190"/>
      <c r="E20" s="145"/>
      <c r="F20" s="105"/>
      <c r="G20" s="6"/>
      <c r="H20" s="118"/>
      <c r="I20" s="118"/>
      <c r="J20" s="118"/>
      <c r="K20" s="118"/>
      <c r="L20" s="118"/>
      <c r="M20" s="118"/>
      <c r="N20" s="118"/>
      <c r="O20" s="118"/>
      <c r="P20" s="118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5" customHeight="1" x14ac:dyDescent="0.3">
      <c r="A21" s="148"/>
      <c r="B21" s="150"/>
      <c r="C21" s="167"/>
      <c r="D21" s="168"/>
      <c r="E21" s="145"/>
      <c r="F21" s="105"/>
      <c r="G21" s="6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15" customHeight="1" thickBot="1" x14ac:dyDescent="0.35">
      <c r="A22" s="148"/>
      <c r="B22" s="152"/>
      <c r="C22" s="191"/>
      <c r="D22" s="192"/>
      <c r="E22" s="145"/>
      <c r="F22" s="105"/>
      <c r="G22" s="6"/>
      <c r="H22" s="118"/>
      <c r="I22" s="118"/>
      <c r="J22" s="118"/>
      <c r="K22" s="118"/>
      <c r="L22" s="118"/>
      <c r="M22" s="118"/>
      <c r="N22" s="118"/>
      <c r="O22" s="118"/>
      <c r="P22" s="118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15" customHeight="1" x14ac:dyDescent="0.3">
      <c r="B23" s="175" t="s">
        <v>144</v>
      </c>
      <c r="C23" s="183"/>
      <c r="D23" s="184"/>
      <c r="E23" s="144"/>
      <c r="F23" s="112"/>
      <c r="G23" s="6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" customHeight="1" x14ac:dyDescent="0.3">
      <c r="A24" s="17"/>
      <c r="B24" s="176"/>
      <c r="C24" s="185"/>
      <c r="D24" s="186"/>
      <c r="E24" s="145"/>
      <c r="F24" s="5"/>
      <c r="G24" s="6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5" customHeight="1" thickBot="1" x14ac:dyDescent="0.35">
      <c r="A25" s="27"/>
      <c r="B25" s="177"/>
      <c r="C25" s="187"/>
      <c r="D25" s="188"/>
      <c r="E25" s="146"/>
      <c r="F25" s="105"/>
      <c r="G25" s="6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5" customHeight="1" x14ac:dyDescent="0.3">
      <c r="A26" s="120"/>
      <c r="B26" s="174" t="s">
        <v>145</v>
      </c>
      <c r="C26" s="165"/>
      <c r="D26" s="166"/>
      <c r="E26" s="144"/>
      <c r="F26" s="105"/>
      <c r="G26" s="6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" customHeight="1" x14ac:dyDescent="0.3">
      <c r="A27" s="28"/>
      <c r="B27" s="150"/>
      <c r="C27" s="167"/>
      <c r="D27" s="168"/>
      <c r="E27" s="145"/>
      <c r="F27" s="105"/>
      <c r="G27" s="6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106"/>
      <c r="U27" s="106"/>
      <c r="V27" s="106"/>
      <c r="W27" s="106"/>
      <c r="X27" s="106"/>
      <c r="Y27" s="106"/>
      <c r="Z27" s="106"/>
    </row>
    <row r="28" spans="1:26" ht="15" customHeight="1" thickBot="1" x14ac:dyDescent="0.35">
      <c r="A28" s="28"/>
      <c r="B28" s="150"/>
      <c r="C28" s="169"/>
      <c r="D28" s="170"/>
      <c r="E28" s="147"/>
      <c r="F28" s="105"/>
      <c r="G28" s="6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106"/>
      <c r="U28" s="106"/>
      <c r="V28" s="106"/>
      <c r="W28" s="106"/>
      <c r="X28" s="106"/>
      <c r="Y28" s="106"/>
      <c r="Z28" s="106"/>
    </row>
    <row r="29" spans="1:26" ht="15" customHeight="1" x14ac:dyDescent="0.3">
      <c r="A29" s="17" t="s">
        <v>13</v>
      </c>
      <c r="B29" s="173" t="s">
        <v>146</v>
      </c>
      <c r="C29" s="165"/>
      <c r="D29" s="166"/>
      <c r="E29" s="144"/>
      <c r="F29" s="105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>
        <f>A7+5</f>
        <v>45318</v>
      </c>
      <c r="B30" s="150"/>
      <c r="C30" s="167"/>
      <c r="D30" s="168"/>
      <c r="E30" s="145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31"/>
      <c r="B31" s="152"/>
      <c r="C31" s="169"/>
      <c r="D31" s="170"/>
      <c r="E31" s="147"/>
      <c r="F31" s="112"/>
      <c r="G31" s="6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T31" s="106"/>
      <c r="U31" s="106"/>
      <c r="V31" s="106"/>
      <c r="W31" s="106"/>
      <c r="X31" s="106"/>
      <c r="Y31" s="106"/>
      <c r="Z31" s="106"/>
    </row>
    <row r="32" spans="1:26" ht="18" customHeight="1" x14ac:dyDescent="0.3">
      <c r="A32" s="17"/>
      <c r="B32" s="173" t="s">
        <v>144</v>
      </c>
      <c r="C32" s="165"/>
      <c r="D32" s="166"/>
      <c r="E32" s="144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6"/>
      <c r="V32" s="106"/>
      <c r="W32" s="106"/>
      <c r="X32" s="106"/>
      <c r="Y32" s="106"/>
      <c r="Z32" s="106"/>
    </row>
    <row r="33" spans="1:26" ht="18" customHeight="1" x14ac:dyDescent="0.3">
      <c r="A33" s="17"/>
      <c r="B33" s="150"/>
      <c r="C33" s="167"/>
      <c r="D33" s="168"/>
      <c r="E33" s="145"/>
      <c r="F33" s="121"/>
      <c r="G33" s="6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06"/>
      <c r="U33" s="106"/>
      <c r="V33" s="106"/>
      <c r="W33" s="106"/>
      <c r="X33" s="106"/>
      <c r="Y33" s="106"/>
      <c r="Z33" s="106"/>
    </row>
    <row r="34" spans="1:26" ht="18" customHeight="1" thickBot="1" x14ac:dyDescent="0.35">
      <c r="A34" s="122"/>
      <c r="B34" s="152"/>
      <c r="C34" s="169"/>
      <c r="D34" s="170"/>
      <c r="E34" s="147"/>
      <c r="F34" s="123"/>
      <c r="G34" s="6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4"/>
      <c r="U34" s="124"/>
      <c r="V34" s="124"/>
      <c r="W34" s="124"/>
      <c r="X34" s="124"/>
      <c r="Y34" s="124"/>
      <c r="Z34" s="124"/>
    </row>
    <row r="35" spans="1:26" ht="18" customHeight="1" x14ac:dyDescent="0.3">
      <c r="A35" s="125"/>
      <c r="B35" s="174" t="s">
        <v>145</v>
      </c>
      <c r="C35" s="165"/>
      <c r="D35" s="166"/>
      <c r="E35" s="144"/>
      <c r="F35" s="126"/>
      <c r="G35" s="6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28"/>
      <c r="U35" s="128"/>
      <c r="V35" s="128"/>
      <c r="W35" s="128"/>
      <c r="X35" s="128"/>
      <c r="Y35" s="128"/>
      <c r="Z35" s="128"/>
    </row>
    <row r="36" spans="1:26" ht="18" customHeight="1" x14ac:dyDescent="0.3">
      <c r="A36" s="31"/>
      <c r="B36" s="150"/>
      <c r="C36" s="167"/>
      <c r="D36" s="168"/>
      <c r="E36" s="145"/>
      <c r="F36" s="126"/>
      <c r="G36" s="6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28"/>
      <c r="U36" s="128"/>
      <c r="V36" s="128"/>
      <c r="W36" s="128"/>
      <c r="X36" s="128"/>
      <c r="Y36" s="128"/>
      <c r="Z36" s="128"/>
    </row>
    <row r="37" spans="1:26" ht="18" customHeight="1" thickBot="1" x14ac:dyDescent="0.35">
      <c r="A37" s="31"/>
      <c r="B37" s="150"/>
      <c r="C37" s="169"/>
      <c r="D37" s="170"/>
      <c r="E37" s="147"/>
      <c r="F37" s="129"/>
      <c r="G37" s="6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30"/>
      <c r="T37" s="130"/>
      <c r="U37" s="130"/>
      <c r="V37" s="130"/>
      <c r="W37" s="130"/>
      <c r="X37" s="130"/>
      <c r="Y37" s="130"/>
      <c r="Z37" s="130"/>
    </row>
    <row r="38" spans="1:26" ht="18" customHeight="1" x14ac:dyDescent="0.3">
      <c r="A38" s="17" t="s">
        <v>16</v>
      </c>
      <c r="B38" s="173" t="s">
        <v>146</v>
      </c>
      <c r="C38" s="165"/>
      <c r="D38" s="166"/>
      <c r="E38" s="144"/>
      <c r="F38" s="129"/>
      <c r="G38" s="6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0"/>
      <c r="T38" s="130"/>
      <c r="U38" s="130"/>
      <c r="V38" s="130"/>
      <c r="W38" s="130"/>
      <c r="X38" s="130"/>
      <c r="Y38" s="130"/>
      <c r="Z38" s="130"/>
    </row>
    <row r="39" spans="1:26" ht="18" customHeight="1" x14ac:dyDescent="0.3">
      <c r="A39" s="17">
        <f>A7+6</f>
        <v>45319</v>
      </c>
      <c r="B39" s="150"/>
      <c r="C39" s="167"/>
      <c r="D39" s="168"/>
      <c r="E39" s="145"/>
      <c r="F39" s="129"/>
      <c r="G39" s="6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2"/>
      <c r="T39" s="132"/>
      <c r="U39" s="132"/>
      <c r="V39" s="132"/>
      <c r="W39" s="132"/>
      <c r="X39" s="132"/>
      <c r="Y39" s="132"/>
      <c r="Z39" s="132"/>
    </row>
    <row r="40" spans="1:26" ht="18" customHeight="1" thickBot="1" x14ac:dyDescent="0.35">
      <c r="A40" s="28"/>
      <c r="B40" s="152"/>
      <c r="C40" s="169"/>
      <c r="D40" s="170"/>
      <c r="E40" s="147"/>
      <c r="F40" s="129"/>
      <c r="G40" s="6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30"/>
      <c r="T40" s="130"/>
      <c r="U40" s="130"/>
      <c r="V40" s="130"/>
      <c r="W40" s="130"/>
      <c r="X40" s="130"/>
      <c r="Y40" s="130"/>
      <c r="Z40" s="130"/>
    </row>
    <row r="41" spans="1:26" ht="15" customHeight="1" x14ac:dyDescent="0.3">
      <c r="A41" s="38"/>
      <c r="B41" s="173" t="s">
        <v>144</v>
      </c>
      <c r="C41" s="165"/>
      <c r="D41" s="166"/>
      <c r="E41" s="144"/>
      <c r="F41" s="129"/>
      <c r="G41" s="6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30"/>
      <c r="T41" s="130"/>
      <c r="U41" s="130"/>
      <c r="V41" s="130"/>
      <c r="W41" s="130"/>
      <c r="X41" s="130"/>
      <c r="Y41" s="130"/>
      <c r="Z41" s="130"/>
    </row>
    <row r="42" spans="1:26" ht="15" customHeight="1" x14ac:dyDescent="0.3">
      <c r="A42" s="28"/>
      <c r="B42" s="150"/>
      <c r="C42" s="167"/>
      <c r="D42" s="168"/>
      <c r="E42" s="145"/>
      <c r="F42" s="129"/>
      <c r="G42" s="6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2"/>
      <c r="T42" s="132"/>
      <c r="U42" s="132"/>
      <c r="V42" s="132"/>
      <c r="W42" s="132"/>
      <c r="X42" s="132"/>
      <c r="Y42" s="132"/>
      <c r="Z42" s="132"/>
    </row>
    <row r="43" spans="1:26" ht="15" customHeight="1" thickBot="1" x14ac:dyDescent="0.35">
      <c r="A43" s="39"/>
      <c r="B43" s="152"/>
      <c r="C43" s="169"/>
      <c r="D43" s="170"/>
      <c r="E43" s="147"/>
      <c r="F43" s="129"/>
      <c r="G43" s="6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30"/>
      <c r="T43" s="130"/>
      <c r="U43" s="130"/>
      <c r="V43" s="130"/>
      <c r="W43" s="130"/>
      <c r="X43" s="130"/>
      <c r="Y43" s="130"/>
      <c r="Z43" s="130"/>
    </row>
    <row r="44" spans="1:26" ht="15.75" customHeight="1" x14ac:dyDescent="0.3">
      <c r="A44" s="133"/>
      <c r="B44" s="134"/>
      <c r="C44" s="135"/>
      <c r="D44" s="136"/>
      <c r="E44" s="137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3">
      <c r="A45" s="44"/>
      <c r="B45" s="45"/>
      <c r="C45" s="45"/>
      <c r="D45" s="137"/>
      <c r="E45" s="138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44"/>
      <c r="B46" s="45"/>
      <c r="C46" s="45"/>
      <c r="D46" s="139"/>
      <c r="E46" s="137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5.75" customHeight="1" x14ac:dyDescent="0.3">
      <c r="A47" s="44"/>
      <c r="B47" s="45"/>
      <c r="C47" s="45"/>
      <c r="D47" s="139"/>
      <c r="E47" s="137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 x14ac:dyDescent="0.3">
      <c r="A48" s="44"/>
      <c r="B48" s="45"/>
      <c r="C48" s="45"/>
      <c r="D48" s="139"/>
      <c r="E48" s="137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5"/>
    </row>
    <row r="49" spans="1:26" ht="15.75" customHeight="1" x14ac:dyDescent="0.3">
      <c r="A49" s="143"/>
      <c r="B49" s="45"/>
      <c r="C49" s="45"/>
      <c r="D49" s="139"/>
      <c r="E49" s="137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5"/>
    </row>
    <row r="50" spans="1:26" ht="12" customHeight="1" x14ac:dyDescent="0.3">
      <c r="A50" s="44"/>
      <c r="B50" s="10"/>
      <c r="C50" s="10"/>
      <c r="D50" s="140"/>
      <c r="E50" s="137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5"/>
    </row>
    <row r="51" spans="1:26" ht="15.75" customHeight="1" x14ac:dyDescent="0.3">
      <c r="A51" s="44"/>
      <c r="B51" s="2"/>
      <c r="C51" s="2"/>
      <c r="D51" s="140"/>
      <c r="E51" s="137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44"/>
      <c r="B52" s="2"/>
      <c r="C52" s="2"/>
      <c r="D52" s="140"/>
      <c r="E52" s="137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44"/>
      <c r="B53" s="2"/>
      <c r="C53" s="2"/>
      <c r="D53" s="140"/>
      <c r="E53" s="137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44"/>
      <c r="B54" s="2"/>
      <c r="C54" s="2"/>
      <c r="D54" s="140"/>
      <c r="E54" s="137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44"/>
      <c r="B55" s="2"/>
      <c r="C55" s="2"/>
      <c r="D55" s="140"/>
      <c r="E55" s="137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44"/>
      <c r="B56" s="2"/>
      <c r="C56" s="2"/>
      <c r="D56" s="140"/>
      <c r="E56" s="137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44"/>
      <c r="B57" s="2"/>
      <c r="C57" s="2"/>
      <c r="D57" s="140"/>
      <c r="E57" s="137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40"/>
      <c r="E58" s="137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40"/>
      <c r="E59" s="137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40"/>
      <c r="E60" s="137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40"/>
      <c r="E61" s="137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40"/>
      <c r="E62" s="137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40"/>
      <c r="E63" s="137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40"/>
      <c r="E64" s="137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40"/>
      <c r="E65" s="137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40"/>
      <c r="E66" s="137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40"/>
      <c r="E67" s="137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40"/>
      <c r="E68" s="137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40"/>
      <c r="E69" s="137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40"/>
      <c r="E70" s="137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40"/>
      <c r="E71" s="137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40"/>
      <c r="E72" s="137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40"/>
      <c r="E73" s="137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40"/>
      <c r="E74" s="137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40"/>
      <c r="E75" s="137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40"/>
      <c r="E76" s="137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40"/>
      <c r="E77" s="137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40"/>
      <c r="E78" s="137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40"/>
      <c r="E79" s="137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40"/>
      <c r="E80" s="137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40"/>
      <c r="E81" s="137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40"/>
      <c r="E82" s="137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40"/>
      <c r="E83" s="137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40"/>
      <c r="E84" s="137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40"/>
      <c r="E85" s="137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40"/>
      <c r="E86" s="137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40"/>
      <c r="E87" s="137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40"/>
      <c r="E88" s="137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40"/>
      <c r="E89" s="137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40"/>
      <c r="E90" s="137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40"/>
      <c r="E91" s="137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40"/>
      <c r="E92" s="137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40"/>
      <c r="E93" s="137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40"/>
      <c r="E94" s="137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40"/>
      <c r="E95" s="137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40"/>
      <c r="E96" s="137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40"/>
      <c r="E97" s="137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40"/>
      <c r="E98" s="137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40"/>
      <c r="E99" s="137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40"/>
      <c r="E100" s="137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40"/>
      <c r="E101" s="137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40"/>
      <c r="E102" s="137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40"/>
      <c r="E103" s="137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40"/>
      <c r="E104" s="137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40"/>
      <c r="E105" s="137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40"/>
      <c r="E106" s="137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40"/>
      <c r="E107" s="137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40"/>
      <c r="E108" s="137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40"/>
      <c r="E109" s="137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40"/>
      <c r="E110" s="137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40"/>
      <c r="E111" s="137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40"/>
      <c r="E112" s="137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40"/>
      <c r="E113" s="137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40"/>
      <c r="E114" s="137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40"/>
      <c r="E115" s="137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40"/>
      <c r="E116" s="137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40"/>
      <c r="E117" s="137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40"/>
      <c r="E118" s="137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40"/>
      <c r="E119" s="137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40"/>
      <c r="E120" s="137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40"/>
      <c r="E121" s="137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40"/>
      <c r="E122" s="137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40"/>
      <c r="E123" s="137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40"/>
      <c r="E124" s="137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40"/>
      <c r="E125" s="137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40"/>
      <c r="E126" s="137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40"/>
      <c r="E127" s="137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40"/>
      <c r="E128" s="137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40"/>
      <c r="E129" s="137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40"/>
      <c r="E130" s="137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40"/>
      <c r="E131" s="137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40"/>
      <c r="E132" s="137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40"/>
      <c r="E133" s="137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40"/>
      <c r="E134" s="137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40"/>
      <c r="E135" s="137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40"/>
      <c r="E136" s="137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40"/>
      <c r="E137" s="137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40"/>
      <c r="E138" s="137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40"/>
      <c r="E139" s="137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40"/>
      <c r="E140" s="137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40"/>
      <c r="E141" s="137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40"/>
      <c r="E142" s="137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40"/>
      <c r="E143" s="137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40"/>
      <c r="E144" s="137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40"/>
      <c r="E145" s="137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40"/>
      <c r="E146" s="137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40"/>
      <c r="E147" s="137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40"/>
      <c r="E148" s="137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40"/>
      <c r="E149" s="137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40"/>
      <c r="E150" s="137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40"/>
      <c r="E151" s="137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40"/>
      <c r="E152" s="137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40"/>
      <c r="E153" s="137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40"/>
      <c r="E154" s="137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40"/>
      <c r="E155" s="137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40"/>
      <c r="E156" s="137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40"/>
      <c r="E157" s="137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40"/>
      <c r="E158" s="137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40"/>
      <c r="E159" s="137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40"/>
      <c r="E160" s="137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40"/>
      <c r="E161" s="137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40"/>
      <c r="E162" s="137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40"/>
      <c r="E163" s="137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40"/>
      <c r="E164" s="137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40"/>
      <c r="E165" s="137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40"/>
      <c r="E166" s="137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40"/>
      <c r="E167" s="137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40"/>
      <c r="E168" s="137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40"/>
      <c r="E169" s="137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40"/>
      <c r="E170" s="137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40"/>
      <c r="E171" s="137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40"/>
      <c r="E172" s="137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40"/>
      <c r="E173" s="137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40"/>
      <c r="E174" s="137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40"/>
      <c r="E175" s="137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40"/>
      <c r="E176" s="137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40"/>
      <c r="E177" s="137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40"/>
      <c r="E178" s="137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40"/>
      <c r="E179" s="137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40"/>
      <c r="E180" s="137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40"/>
      <c r="E181" s="137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40"/>
      <c r="E182" s="137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40"/>
      <c r="E183" s="137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40"/>
      <c r="E184" s="137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40"/>
      <c r="E185" s="137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40"/>
      <c r="E186" s="137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40"/>
      <c r="E187" s="137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40"/>
      <c r="E188" s="137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40"/>
      <c r="E189" s="137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40"/>
      <c r="E190" s="137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40"/>
      <c r="E191" s="137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40"/>
      <c r="E192" s="137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40"/>
      <c r="E193" s="137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40"/>
      <c r="E194" s="137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40"/>
      <c r="E195" s="137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40"/>
      <c r="E196" s="137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40"/>
      <c r="E197" s="137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40"/>
      <c r="E198" s="137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40"/>
      <c r="E199" s="137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40"/>
      <c r="E200" s="137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40"/>
      <c r="E201" s="137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40"/>
      <c r="E202" s="137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40"/>
      <c r="E203" s="137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40"/>
      <c r="E204" s="137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40"/>
      <c r="E205" s="137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40"/>
      <c r="E206" s="137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40"/>
      <c r="E207" s="137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40"/>
      <c r="E208" s="137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40"/>
      <c r="E209" s="137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40"/>
      <c r="E210" s="137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40"/>
      <c r="E211" s="137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40"/>
      <c r="E212" s="137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40"/>
      <c r="E213" s="137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40"/>
      <c r="E214" s="137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40"/>
      <c r="E215" s="137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40"/>
      <c r="E216" s="137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40"/>
      <c r="E217" s="137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40"/>
      <c r="E218" s="137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40"/>
      <c r="E219" s="137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40"/>
      <c r="E220" s="137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40"/>
      <c r="E221" s="137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40"/>
      <c r="E222" s="137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40"/>
      <c r="E223" s="137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40"/>
      <c r="E224" s="137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40"/>
      <c r="E225" s="137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40"/>
      <c r="E226" s="137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40"/>
      <c r="E227" s="137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40"/>
      <c r="E228" s="137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40"/>
      <c r="E229" s="137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40"/>
      <c r="E230" s="137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40"/>
      <c r="E231" s="137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40"/>
      <c r="E232" s="137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40"/>
      <c r="E233" s="137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40"/>
      <c r="E234" s="137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40"/>
      <c r="E235" s="137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40"/>
      <c r="E236" s="137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40"/>
      <c r="E237" s="137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40"/>
      <c r="E238" s="137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40"/>
      <c r="E239" s="137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40"/>
      <c r="E240" s="137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40"/>
      <c r="E241" s="137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40"/>
      <c r="E242" s="137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40"/>
      <c r="E243" s="137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40"/>
      <c r="E244" s="137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40"/>
      <c r="E245" s="137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40"/>
      <c r="E246" s="137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40"/>
      <c r="E247" s="137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40"/>
      <c r="E248" s="137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40"/>
      <c r="E249" s="137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40"/>
      <c r="E250" s="137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40"/>
      <c r="E251" s="137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40"/>
      <c r="E252" s="137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40"/>
      <c r="E253" s="137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40"/>
      <c r="E254" s="137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40"/>
      <c r="E255" s="137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40"/>
      <c r="E256" s="137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40"/>
      <c r="E257" s="137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40"/>
      <c r="E258" s="137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40"/>
      <c r="E259" s="137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40"/>
      <c r="E260" s="137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40"/>
      <c r="E261" s="137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40"/>
      <c r="E262" s="137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40"/>
      <c r="E263" s="137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40"/>
      <c r="E264" s="137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40"/>
      <c r="E265" s="137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40"/>
      <c r="E266" s="137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40"/>
      <c r="E267" s="137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40"/>
      <c r="E268" s="137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40"/>
      <c r="E269" s="137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40"/>
      <c r="E270" s="137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40"/>
      <c r="E271" s="137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40"/>
      <c r="E272" s="137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40"/>
      <c r="E273" s="137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40"/>
      <c r="E274" s="137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40"/>
      <c r="E275" s="137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40"/>
      <c r="E276" s="137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40"/>
      <c r="E277" s="137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40"/>
      <c r="E278" s="137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40"/>
      <c r="E279" s="137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40"/>
      <c r="E280" s="137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40"/>
      <c r="E281" s="137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40"/>
      <c r="E282" s="137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40"/>
      <c r="E283" s="137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40"/>
      <c r="E284" s="137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40"/>
      <c r="E285" s="137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40"/>
      <c r="E286" s="137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40"/>
      <c r="E287" s="137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40"/>
      <c r="E288" s="137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40"/>
      <c r="E289" s="137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40"/>
      <c r="E290" s="137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40"/>
      <c r="E291" s="137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40"/>
      <c r="E292" s="137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40"/>
      <c r="E293" s="137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40"/>
      <c r="E294" s="137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40"/>
      <c r="E295" s="137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40"/>
      <c r="E296" s="137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40"/>
      <c r="E297" s="137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40"/>
      <c r="E298" s="137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40"/>
      <c r="E299" s="137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40"/>
      <c r="E300" s="137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40"/>
      <c r="E301" s="137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40"/>
      <c r="E302" s="137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40"/>
      <c r="E303" s="137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40"/>
      <c r="E304" s="137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40"/>
      <c r="E305" s="137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40"/>
      <c r="E306" s="137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40"/>
      <c r="E307" s="137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40"/>
      <c r="E308" s="137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40"/>
      <c r="E309" s="137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40"/>
      <c r="E310" s="137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40"/>
      <c r="E311" s="137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40"/>
      <c r="E312" s="137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40"/>
      <c r="E313" s="137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40"/>
      <c r="E314" s="137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40"/>
      <c r="E315" s="137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40"/>
      <c r="E316" s="137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40"/>
      <c r="E317" s="137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40"/>
      <c r="E318" s="137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40"/>
      <c r="E319" s="137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40"/>
      <c r="E320" s="137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40"/>
      <c r="E321" s="137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40"/>
      <c r="E322" s="137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40"/>
      <c r="E323" s="137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40"/>
      <c r="E324" s="137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40"/>
      <c r="E325" s="137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40"/>
      <c r="E326" s="137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40"/>
      <c r="E327" s="137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40"/>
      <c r="E328" s="137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40"/>
      <c r="E329" s="137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40"/>
      <c r="E330" s="137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40"/>
      <c r="E331" s="137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40"/>
      <c r="E332" s="137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40"/>
      <c r="E333" s="137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40"/>
      <c r="E334" s="137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40"/>
      <c r="E335" s="137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40"/>
      <c r="E336" s="137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40"/>
      <c r="E337" s="137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40"/>
      <c r="E338" s="137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40"/>
      <c r="E339" s="137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40"/>
      <c r="E340" s="137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40"/>
      <c r="E341" s="137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40"/>
      <c r="E342" s="137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40"/>
      <c r="E343" s="137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40"/>
      <c r="E344" s="137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40"/>
      <c r="E345" s="137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40"/>
      <c r="E346" s="137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40"/>
      <c r="E347" s="137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40"/>
      <c r="E348" s="137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40"/>
      <c r="E349" s="137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40"/>
      <c r="E350" s="137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40"/>
      <c r="E351" s="137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40"/>
      <c r="E352" s="137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40"/>
      <c r="E353" s="137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40"/>
      <c r="E354" s="137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40"/>
      <c r="E355" s="137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40"/>
      <c r="E356" s="137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40"/>
      <c r="E357" s="137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40"/>
      <c r="E358" s="137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40"/>
      <c r="E359" s="137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40"/>
      <c r="E360" s="137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40"/>
      <c r="E361" s="137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40"/>
      <c r="E362" s="137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40"/>
      <c r="E363" s="137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40"/>
      <c r="E364" s="137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40"/>
      <c r="E365" s="137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40"/>
      <c r="E366" s="137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40"/>
      <c r="E367" s="137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40"/>
      <c r="E368" s="137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40"/>
      <c r="E369" s="137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40"/>
      <c r="E370" s="137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40"/>
      <c r="E371" s="137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40"/>
      <c r="E372" s="137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40"/>
      <c r="E373" s="137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40"/>
      <c r="E374" s="137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40"/>
      <c r="E375" s="137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40"/>
      <c r="E376" s="137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40"/>
      <c r="E377" s="137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40"/>
      <c r="E378" s="137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40"/>
      <c r="E379" s="137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40"/>
      <c r="E380" s="137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40"/>
      <c r="E381" s="137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40"/>
      <c r="E382" s="137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40"/>
      <c r="E383" s="137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40"/>
      <c r="E384" s="137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40"/>
      <c r="E385" s="137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40"/>
      <c r="E386" s="137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40"/>
      <c r="E387" s="137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40"/>
      <c r="E388" s="137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40"/>
      <c r="E389" s="137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40"/>
      <c r="E390" s="137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40"/>
      <c r="E391" s="137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40"/>
      <c r="E392" s="137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40"/>
      <c r="E393" s="137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40"/>
      <c r="E394" s="137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40"/>
      <c r="E395" s="137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40"/>
      <c r="E396" s="137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40"/>
      <c r="E397" s="137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40"/>
      <c r="E398" s="137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40"/>
      <c r="E399" s="137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40"/>
      <c r="E400" s="137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40"/>
      <c r="E401" s="137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40"/>
      <c r="E402" s="137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40"/>
      <c r="E403" s="137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40"/>
      <c r="E404" s="137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40"/>
      <c r="E405" s="137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40"/>
      <c r="E406" s="137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40"/>
      <c r="E407" s="137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40"/>
      <c r="E408" s="137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40"/>
      <c r="E409" s="137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40"/>
      <c r="E410" s="137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40"/>
      <c r="E411" s="137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40"/>
      <c r="E412" s="137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40"/>
      <c r="E413" s="137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40"/>
      <c r="E414" s="137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40"/>
      <c r="E415" s="137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40"/>
      <c r="E416" s="137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40"/>
      <c r="E417" s="137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40"/>
      <c r="E418" s="137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40"/>
      <c r="E419" s="137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40"/>
      <c r="E420" s="137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40"/>
      <c r="E421" s="137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40"/>
      <c r="E422" s="137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40"/>
      <c r="E423" s="137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40"/>
      <c r="E424" s="137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40"/>
      <c r="E425" s="137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40"/>
      <c r="E426" s="137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40"/>
      <c r="E427" s="137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40"/>
      <c r="E428" s="137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40"/>
      <c r="E429" s="137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40"/>
      <c r="E430" s="137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40"/>
      <c r="E431" s="137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40"/>
      <c r="E432" s="137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40"/>
      <c r="E433" s="137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40"/>
      <c r="E434" s="137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40"/>
      <c r="E435" s="137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40"/>
      <c r="E436" s="137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40"/>
      <c r="E437" s="137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40"/>
      <c r="E438" s="137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40"/>
      <c r="E439" s="137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40"/>
      <c r="E440" s="137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40"/>
      <c r="E441" s="137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40"/>
      <c r="E442" s="137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40"/>
      <c r="E443" s="137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40"/>
      <c r="E444" s="137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40"/>
      <c r="E445" s="137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40"/>
      <c r="E446" s="137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40"/>
      <c r="E447" s="137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40"/>
      <c r="E448" s="137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40"/>
      <c r="E449" s="137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40"/>
      <c r="E450" s="137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40"/>
      <c r="E451" s="137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40"/>
      <c r="E452" s="137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40"/>
      <c r="E453" s="137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40"/>
      <c r="E454" s="137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40"/>
      <c r="E455" s="137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40"/>
      <c r="E456" s="137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40"/>
      <c r="E457" s="137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40"/>
      <c r="E458" s="137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40"/>
      <c r="E459" s="137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40"/>
      <c r="E460" s="137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40"/>
      <c r="E461" s="137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40"/>
      <c r="E462" s="137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40"/>
      <c r="E463" s="137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40"/>
      <c r="E464" s="137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40"/>
      <c r="E465" s="137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40"/>
      <c r="E466" s="137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40"/>
      <c r="E467" s="137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40"/>
      <c r="E468" s="137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40"/>
      <c r="E469" s="137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40"/>
      <c r="E470" s="137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40"/>
      <c r="E471" s="137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40"/>
      <c r="E472" s="137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40"/>
      <c r="E473" s="137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40"/>
      <c r="E474" s="137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40"/>
      <c r="E475" s="137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40"/>
      <c r="E476" s="137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40"/>
      <c r="E477" s="137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40"/>
      <c r="E478" s="137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40"/>
      <c r="E479" s="137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40"/>
      <c r="E480" s="137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40"/>
      <c r="E481" s="137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40"/>
      <c r="E482" s="137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40"/>
      <c r="E483" s="137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40"/>
      <c r="E484" s="137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40"/>
      <c r="E485" s="137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40"/>
      <c r="E486" s="137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40"/>
      <c r="E487" s="137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40"/>
      <c r="E488" s="137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40"/>
      <c r="E489" s="137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40"/>
      <c r="E490" s="137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40"/>
      <c r="E491" s="137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40"/>
      <c r="E492" s="137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40"/>
      <c r="E493" s="137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40"/>
      <c r="E494" s="137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40"/>
      <c r="E495" s="137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40"/>
      <c r="E496" s="137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40"/>
      <c r="E497" s="137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40"/>
      <c r="E498" s="137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40"/>
      <c r="E499" s="137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40"/>
      <c r="E500" s="137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40"/>
      <c r="E501" s="137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40"/>
      <c r="E502" s="137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40"/>
      <c r="E503" s="137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40"/>
      <c r="E504" s="137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40"/>
      <c r="E505" s="137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40"/>
      <c r="E506" s="137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40"/>
      <c r="E507" s="137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40"/>
      <c r="E508" s="137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40"/>
      <c r="E509" s="137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40"/>
      <c r="E510" s="137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40"/>
      <c r="E511" s="137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40"/>
      <c r="E512" s="137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40"/>
      <c r="E513" s="137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40"/>
      <c r="E514" s="137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40"/>
      <c r="E515" s="137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40"/>
      <c r="E516" s="137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40"/>
      <c r="E517" s="137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40"/>
      <c r="E518" s="137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40"/>
      <c r="E519" s="137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40"/>
      <c r="E520" s="137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40"/>
      <c r="E521" s="137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40"/>
      <c r="E522" s="137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40"/>
      <c r="E523" s="137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40"/>
      <c r="E524" s="137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40"/>
      <c r="E525" s="137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40"/>
      <c r="E526" s="137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40"/>
      <c r="E527" s="137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40"/>
      <c r="E528" s="137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40"/>
      <c r="E529" s="137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40"/>
      <c r="E530" s="137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40"/>
      <c r="E531" s="137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40"/>
      <c r="E532" s="137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40"/>
      <c r="E533" s="137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40"/>
      <c r="E534" s="137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40"/>
      <c r="E535" s="137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40"/>
      <c r="E536" s="137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40"/>
      <c r="E537" s="137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40"/>
      <c r="E538" s="137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40"/>
      <c r="E539" s="137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40"/>
      <c r="E540" s="137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40"/>
      <c r="E541" s="137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40"/>
      <c r="E542" s="137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40"/>
      <c r="E543" s="137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40"/>
      <c r="E544" s="137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40"/>
      <c r="E545" s="137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40"/>
      <c r="E546" s="137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40"/>
      <c r="E547" s="137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40"/>
      <c r="E548" s="137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40"/>
      <c r="E549" s="137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40"/>
      <c r="E550" s="137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40"/>
      <c r="E551" s="137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40"/>
      <c r="E552" s="137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40"/>
      <c r="E553" s="137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40"/>
      <c r="E554" s="137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40"/>
      <c r="E555" s="137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40"/>
      <c r="E556" s="137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40"/>
      <c r="E557" s="137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40"/>
      <c r="E558" s="137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40"/>
      <c r="E559" s="137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40"/>
      <c r="E560" s="137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40"/>
      <c r="E561" s="137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40"/>
      <c r="E562" s="137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40"/>
      <c r="E563" s="137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40"/>
      <c r="E564" s="137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40"/>
      <c r="E565" s="137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40"/>
      <c r="E566" s="137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40"/>
      <c r="E567" s="137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40"/>
      <c r="E568" s="137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40"/>
      <c r="E569" s="137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40"/>
      <c r="E570" s="137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40"/>
      <c r="E571" s="137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40"/>
      <c r="E572" s="137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40"/>
      <c r="E573" s="137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40"/>
      <c r="E574" s="137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40"/>
      <c r="E575" s="137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40"/>
      <c r="E576" s="137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40"/>
      <c r="E577" s="137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40"/>
      <c r="E578" s="137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40"/>
      <c r="E579" s="137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40"/>
      <c r="E580" s="137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40"/>
      <c r="E581" s="137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40"/>
      <c r="E582" s="137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40"/>
      <c r="E583" s="137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40"/>
      <c r="E584" s="137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40"/>
      <c r="E585" s="137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40"/>
      <c r="E586" s="137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40"/>
      <c r="E587" s="137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40"/>
      <c r="E588" s="137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40"/>
      <c r="E589" s="137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40"/>
      <c r="E590" s="137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40"/>
      <c r="E591" s="137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40"/>
      <c r="E592" s="137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40"/>
      <c r="E593" s="137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40"/>
      <c r="E594" s="137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40"/>
      <c r="E595" s="137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40"/>
      <c r="E596" s="137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40"/>
      <c r="E597" s="137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40"/>
      <c r="E598" s="137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40"/>
      <c r="E599" s="137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40"/>
      <c r="E600" s="137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40"/>
      <c r="E601" s="137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40"/>
      <c r="E602" s="137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40"/>
      <c r="E603" s="137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40"/>
      <c r="E604" s="137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40"/>
      <c r="E605" s="137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40"/>
      <c r="E606" s="137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40"/>
      <c r="E607" s="137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40"/>
      <c r="E608" s="137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40"/>
      <c r="E609" s="137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40"/>
      <c r="E610" s="137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40"/>
      <c r="E611" s="137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40"/>
      <c r="E612" s="137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40"/>
      <c r="E613" s="137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40"/>
      <c r="E614" s="137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40"/>
      <c r="E615" s="137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40"/>
      <c r="E616" s="137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40"/>
      <c r="E617" s="137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40"/>
      <c r="E618" s="137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40"/>
      <c r="E619" s="137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40"/>
      <c r="E620" s="137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40"/>
      <c r="E621" s="137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40"/>
      <c r="E622" s="137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40"/>
      <c r="E623" s="137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40"/>
      <c r="E624" s="137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40"/>
      <c r="E625" s="137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40"/>
      <c r="E626" s="137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40"/>
      <c r="E627" s="137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40"/>
      <c r="E628" s="137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40"/>
      <c r="E629" s="137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40"/>
      <c r="E630" s="137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40"/>
      <c r="E631" s="137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40"/>
      <c r="E632" s="137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40"/>
      <c r="E633" s="137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40"/>
      <c r="E634" s="137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40"/>
      <c r="E635" s="137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40"/>
      <c r="E636" s="137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40"/>
      <c r="E637" s="137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40"/>
      <c r="E638" s="137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40"/>
      <c r="E639" s="137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40"/>
      <c r="E640" s="137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40"/>
      <c r="E641" s="137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40"/>
      <c r="E642" s="137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40"/>
      <c r="E643" s="137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40"/>
      <c r="E644" s="137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40"/>
      <c r="E645" s="137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40"/>
      <c r="E646" s="137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40"/>
      <c r="E647" s="137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40"/>
      <c r="E648" s="137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40"/>
      <c r="E649" s="137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40"/>
      <c r="E650" s="137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40"/>
      <c r="E651" s="137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40"/>
      <c r="E652" s="137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40"/>
      <c r="E653" s="137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40"/>
      <c r="E654" s="137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40"/>
      <c r="E655" s="137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40"/>
      <c r="E656" s="137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40"/>
      <c r="E657" s="137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40"/>
      <c r="E658" s="137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40"/>
      <c r="E659" s="137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40"/>
      <c r="E660" s="137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40"/>
      <c r="E661" s="137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40"/>
      <c r="E662" s="137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40"/>
      <c r="E663" s="137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40"/>
      <c r="E664" s="137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40"/>
      <c r="E665" s="137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40"/>
      <c r="E666" s="137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40"/>
      <c r="E667" s="137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40"/>
      <c r="E668" s="137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40"/>
      <c r="E669" s="137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40"/>
      <c r="E670" s="137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40"/>
      <c r="E671" s="137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40"/>
      <c r="E672" s="137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40"/>
      <c r="E673" s="137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40"/>
      <c r="E674" s="137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40"/>
      <c r="E675" s="137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40"/>
      <c r="E676" s="137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40"/>
      <c r="E677" s="137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40"/>
      <c r="E678" s="137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40"/>
      <c r="E679" s="137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40"/>
      <c r="E680" s="137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40"/>
      <c r="E681" s="137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40"/>
      <c r="E682" s="137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40"/>
      <c r="E683" s="137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40"/>
      <c r="E684" s="137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40"/>
      <c r="E685" s="137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40"/>
      <c r="E686" s="137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40"/>
      <c r="E687" s="137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40"/>
      <c r="E688" s="137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40"/>
      <c r="E689" s="137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40"/>
      <c r="E690" s="137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40"/>
      <c r="E691" s="137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40"/>
      <c r="E692" s="137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40"/>
      <c r="E693" s="137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40"/>
      <c r="E694" s="137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40"/>
      <c r="E695" s="137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40"/>
      <c r="E696" s="137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40"/>
      <c r="E697" s="137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40"/>
      <c r="E698" s="137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40"/>
      <c r="E699" s="137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40"/>
      <c r="E700" s="137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40"/>
      <c r="E701" s="137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40"/>
      <c r="E702" s="137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40"/>
      <c r="E703" s="137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40"/>
      <c r="E704" s="137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40"/>
      <c r="E705" s="137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40"/>
      <c r="E706" s="137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40"/>
      <c r="E707" s="137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40"/>
      <c r="E708" s="137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40"/>
      <c r="E709" s="137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40"/>
      <c r="E710" s="137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40"/>
      <c r="E711" s="137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40"/>
      <c r="E712" s="137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40"/>
      <c r="E713" s="137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40"/>
      <c r="E714" s="137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40"/>
      <c r="E715" s="137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40"/>
      <c r="E716" s="137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40"/>
      <c r="E717" s="137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40"/>
      <c r="E718" s="137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40"/>
      <c r="E719" s="137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40"/>
      <c r="E720" s="137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40"/>
      <c r="E721" s="137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40"/>
      <c r="E722" s="137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40"/>
      <c r="E723" s="137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40"/>
      <c r="E724" s="137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40"/>
      <c r="E725" s="137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40"/>
      <c r="E726" s="137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40"/>
      <c r="E727" s="137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40"/>
      <c r="E728" s="137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40"/>
      <c r="E729" s="137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40"/>
      <c r="E730" s="137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40"/>
      <c r="E731" s="137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40"/>
      <c r="E732" s="137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40"/>
      <c r="E733" s="137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40"/>
      <c r="E734" s="137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40"/>
      <c r="E735" s="137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40"/>
      <c r="E736" s="137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40"/>
      <c r="E737" s="137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40"/>
      <c r="E738" s="137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40"/>
      <c r="E739" s="137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40"/>
      <c r="E740" s="137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40"/>
      <c r="E741" s="137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40"/>
      <c r="E742" s="137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40"/>
      <c r="E743" s="137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40"/>
      <c r="E744" s="137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40"/>
      <c r="E745" s="137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40"/>
      <c r="E746" s="137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40"/>
      <c r="E747" s="137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40"/>
      <c r="E748" s="137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40"/>
      <c r="E749" s="137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40"/>
      <c r="E750" s="137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40"/>
      <c r="E751" s="137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40"/>
      <c r="E752" s="137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40"/>
      <c r="E753" s="137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40"/>
      <c r="E754" s="137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40"/>
      <c r="E755" s="137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40"/>
      <c r="E756" s="137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40"/>
      <c r="E757" s="137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40"/>
      <c r="E758" s="137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40"/>
      <c r="E759" s="137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40"/>
      <c r="E760" s="137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40"/>
      <c r="E761" s="137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40"/>
      <c r="E762" s="137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40"/>
      <c r="E763" s="137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40"/>
      <c r="E764" s="137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40"/>
      <c r="E765" s="137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40"/>
      <c r="E766" s="137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40"/>
      <c r="E767" s="137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40"/>
      <c r="E768" s="137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40"/>
      <c r="E769" s="137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40"/>
      <c r="E770" s="137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40"/>
      <c r="E771" s="137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40"/>
      <c r="E772" s="137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40"/>
      <c r="E773" s="137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40"/>
      <c r="E774" s="137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40"/>
      <c r="E775" s="137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40"/>
      <c r="E776" s="137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40"/>
      <c r="E777" s="137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40"/>
      <c r="E778" s="137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40"/>
      <c r="E779" s="137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40"/>
      <c r="E780" s="137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40"/>
      <c r="E781" s="137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40"/>
      <c r="E782" s="137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40"/>
      <c r="E783" s="137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40"/>
      <c r="E784" s="137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40"/>
      <c r="E785" s="137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40"/>
      <c r="E786" s="137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40"/>
      <c r="E787" s="137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40"/>
      <c r="E788" s="137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40"/>
      <c r="E789" s="137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40"/>
      <c r="E790" s="137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40"/>
      <c r="E791" s="137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40"/>
      <c r="E792" s="137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40"/>
      <c r="E793" s="137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40"/>
      <c r="E794" s="137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40"/>
      <c r="E795" s="137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40"/>
      <c r="E796" s="137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40"/>
      <c r="E797" s="137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40"/>
      <c r="E798" s="137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40"/>
      <c r="E799" s="137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40"/>
      <c r="E800" s="137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40"/>
      <c r="E801" s="137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40"/>
      <c r="E802" s="137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40"/>
      <c r="E803" s="137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40"/>
      <c r="E804" s="137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40"/>
      <c r="E805" s="137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40"/>
      <c r="E806" s="137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40"/>
      <c r="E807" s="137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40"/>
      <c r="E808" s="137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40"/>
      <c r="E809" s="137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40"/>
      <c r="E810" s="137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40"/>
      <c r="E811" s="137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40"/>
      <c r="E812" s="137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40"/>
      <c r="E813" s="137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40"/>
      <c r="E814" s="137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40"/>
      <c r="E815" s="137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40"/>
      <c r="E816" s="137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40"/>
      <c r="E817" s="137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40"/>
      <c r="E818" s="137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40"/>
      <c r="E819" s="137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40"/>
      <c r="E820" s="137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40"/>
      <c r="E821" s="137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40"/>
      <c r="E822" s="137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40"/>
      <c r="E823" s="137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40"/>
      <c r="E824" s="137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40"/>
      <c r="E825" s="137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40"/>
      <c r="E826" s="137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40"/>
      <c r="E827" s="137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40"/>
      <c r="E828" s="137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40"/>
      <c r="E829" s="137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40"/>
      <c r="E830" s="137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40"/>
      <c r="E831" s="137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40"/>
      <c r="E832" s="137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40"/>
      <c r="E833" s="137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40"/>
      <c r="E834" s="137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40"/>
      <c r="E835" s="137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40"/>
      <c r="E836" s="137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40"/>
      <c r="E837" s="137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40"/>
      <c r="E838" s="137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40"/>
      <c r="E839" s="137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40"/>
      <c r="E840" s="137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40"/>
      <c r="E841" s="137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40"/>
      <c r="E842" s="137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40"/>
      <c r="E843" s="137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40"/>
      <c r="E844" s="137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40"/>
      <c r="E845" s="137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40"/>
      <c r="E846" s="137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40"/>
      <c r="E847" s="137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40"/>
      <c r="E848" s="137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40"/>
      <c r="E849" s="137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40"/>
      <c r="E850" s="137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40"/>
      <c r="E851" s="137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40"/>
      <c r="E852" s="137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40"/>
      <c r="E853" s="137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40"/>
      <c r="E854" s="137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40"/>
      <c r="E855" s="137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40"/>
      <c r="E856" s="137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40"/>
      <c r="E857" s="137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40"/>
      <c r="E858" s="137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40"/>
      <c r="E859" s="137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40"/>
      <c r="E860" s="137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40"/>
      <c r="E861" s="137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40"/>
      <c r="E862" s="137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40"/>
      <c r="E863" s="137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40"/>
      <c r="E864" s="137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40"/>
      <c r="E865" s="137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40"/>
      <c r="E866" s="137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40"/>
      <c r="E867" s="137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40"/>
      <c r="E868" s="137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40"/>
      <c r="E869" s="137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40"/>
      <c r="E870" s="137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40"/>
      <c r="E871" s="137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40"/>
      <c r="E872" s="137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40"/>
      <c r="E873" s="137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40"/>
      <c r="E874" s="137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40"/>
      <c r="E875" s="137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40"/>
      <c r="E876" s="137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40"/>
      <c r="E877" s="137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40"/>
      <c r="E878" s="137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40"/>
      <c r="E879" s="137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40"/>
      <c r="E880" s="137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40"/>
      <c r="E881" s="137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40"/>
      <c r="E882" s="137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40"/>
      <c r="E883" s="137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40"/>
      <c r="E884" s="137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40"/>
      <c r="E885" s="137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40"/>
      <c r="E886" s="137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40"/>
      <c r="E887" s="137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40"/>
      <c r="E888" s="137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40"/>
      <c r="E889" s="137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40"/>
      <c r="E890" s="137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40"/>
      <c r="E891" s="137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40"/>
      <c r="E892" s="137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40"/>
      <c r="E893" s="137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40"/>
      <c r="E894" s="137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40"/>
      <c r="E895" s="137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40"/>
      <c r="E896" s="137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40"/>
      <c r="E897" s="137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40"/>
      <c r="E898" s="137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40"/>
      <c r="E899" s="137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40"/>
      <c r="E900" s="137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40"/>
      <c r="E901" s="137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40"/>
      <c r="E902" s="137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40"/>
      <c r="E903" s="137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40"/>
      <c r="E904" s="137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40"/>
      <c r="E905" s="137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40"/>
      <c r="E906" s="137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40"/>
      <c r="E907" s="137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40"/>
      <c r="E908" s="137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40"/>
      <c r="E909" s="137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40"/>
      <c r="E910" s="137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40"/>
      <c r="E911" s="137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40"/>
      <c r="E912" s="137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40"/>
      <c r="E913" s="137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40"/>
      <c r="E914" s="137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40"/>
      <c r="E915" s="137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40"/>
      <c r="E916" s="137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40"/>
      <c r="E917" s="137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40"/>
      <c r="E918" s="137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40"/>
      <c r="E919" s="137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40"/>
      <c r="E920" s="137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40"/>
      <c r="E921" s="137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40"/>
      <c r="E922" s="137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40"/>
      <c r="E923" s="137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40"/>
      <c r="E924" s="137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40"/>
      <c r="E925" s="137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40"/>
      <c r="E926" s="137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40"/>
      <c r="E927" s="137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40"/>
      <c r="E928" s="137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40"/>
      <c r="E929" s="137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40"/>
      <c r="E930" s="137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40"/>
      <c r="E931" s="137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40"/>
      <c r="E932" s="137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40"/>
      <c r="E933" s="137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40"/>
      <c r="E934" s="137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40"/>
      <c r="E935" s="137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40"/>
      <c r="E936" s="137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40"/>
      <c r="E937" s="137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40"/>
      <c r="E938" s="137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40"/>
      <c r="E939" s="137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40"/>
      <c r="E940" s="137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40"/>
      <c r="E941" s="137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40"/>
      <c r="E942" s="137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40"/>
      <c r="E943" s="137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40"/>
      <c r="E944" s="137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40"/>
      <c r="E945" s="137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40"/>
      <c r="E946" s="137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40"/>
      <c r="E947" s="137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40"/>
      <c r="E948" s="137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40"/>
      <c r="E949" s="137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40"/>
      <c r="E950" s="137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40"/>
      <c r="E951" s="137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40"/>
      <c r="E952" s="137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40"/>
      <c r="E953" s="137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40"/>
      <c r="E954" s="137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40"/>
      <c r="E955" s="137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40"/>
      <c r="E956" s="137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40"/>
      <c r="E957" s="137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40"/>
      <c r="E958" s="137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40"/>
      <c r="E959" s="137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40"/>
      <c r="E960" s="137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40"/>
      <c r="E961" s="137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40"/>
      <c r="E962" s="137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40"/>
      <c r="E963" s="137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40"/>
      <c r="E964" s="137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40"/>
      <c r="E965" s="137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40"/>
      <c r="E966" s="137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40"/>
      <c r="E967" s="137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40"/>
      <c r="E968" s="137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40"/>
      <c r="E969" s="137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40"/>
      <c r="E970" s="137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40"/>
      <c r="E971" s="137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40"/>
      <c r="E972" s="137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40"/>
      <c r="E973" s="137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40"/>
      <c r="E974" s="137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40"/>
      <c r="E975" s="137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40"/>
      <c r="E976" s="137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40"/>
      <c r="E977" s="137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40"/>
      <c r="E978" s="137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40"/>
      <c r="E979" s="137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40"/>
      <c r="E980" s="137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40"/>
      <c r="E981" s="137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40"/>
      <c r="E982" s="137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40"/>
      <c r="E983" s="137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40"/>
      <c r="E984" s="137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40"/>
      <c r="E985" s="137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40"/>
      <c r="E986" s="137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40"/>
      <c r="E987" s="137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40"/>
      <c r="E988" s="137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40"/>
      <c r="E989" s="137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40"/>
      <c r="E990" s="137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40"/>
      <c r="E991" s="137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40"/>
      <c r="E992" s="137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40"/>
      <c r="E993" s="137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40"/>
      <c r="E994" s="137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40"/>
      <c r="E995" s="137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40"/>
      <c r="E996" s="137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40"/>
      <c r="E997" s="137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40"/>
      <c r="E998" s="137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40"/>
      <c r="E999" s="137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40"/>
      <c r="E1000" s="137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40"/>
      <c r="E1001" s="137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40"/>
      <c r="E1002" s="137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40"/>
      <c r="E1003" s="137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" customHeight="1" x14ac:dyDescent="0.3">
      <c r="G1004" s="6"/>
    </row>
    <row r="1005" spans="1:26" ht="15" customHeight="1" x14ac:dyDescent="0.3">
      <c r="G1005" s="6"/>
    </row>
    <row r="1006" spans="1:26" ht="15" customHeight="1" x14ac:dyDescent="0.3">
      <c r="G1006" s="6"/>
    </row>
    <row r="1007" spans="1:26" ht="15" customHeight="1" x14ac:dyDescent="0.3">
      <c r="G1007" s="6"/>
    </row>
    <row r="1008" spans="1:26" ht="15" customHeight="1" x14ac:dyDescent="0.3">
      <c r="G1008" s="6"/>
    </row>
    <row r="1009" spans="7:7" ht="15" customHeight="1" x14ac:dyDescent="0.3">
      <c r="G1009" s="6"/>
    </row>
    <row r="1010" spans="7:7" ht="15" customHeight="1" x14ac:dyDescent="0.3">
      <c r="G1010" s="6"/>
    </row>
    <row r="1011" spans="7:7" ht="15" customHeight="1" x14ac:dyDescent="0.3">
      <c r="G1011" s="6"/>
    </row>
    <row r="1012" spans="7:7" ht="15" customHeight="1" x14ac:dyDescent="0.3">
      <c r="G1012" s="6"/>
    </row>
    <row r="1013" spans="7:7" ht="15" customHeight="1" x14ac:dyDescent="0.3">
      <c r="G1013" s="6"/>
    </row>
    <row r="1014" spans="7:7" ht="15" customHeight="1" x14ac:dyDescent="0.3">
      <c r="G1014" s="6"/>
    </row>
    <row r="1015" spans="7:7" ht="15" customHeight="1" x14ac:dyDescent="0.3">
      <c r="G1015" s="6"/>
    </row>
    <row r="1016" spans="7:7" ht="15" customHeight="1" x14ac:dyDescent="0.3">
      <c r="G1016" s="6"/>
    </row>
    <row r="1017" spans="7:7" ht="15" customHeight="1" x14ac:dyDescent="0.3">
      <c r="G1017" s="6"/>
    </row>
    <row r="1018" spans="7:7" ht="15" customHeight="1" x14ac:dyDescent="0.3">
      <c r="G1018" s="6"/>
    </row>
    <row r="1019" spans="7:7" ht="15" customHeight="1" x14ac:dyDescent="0.3">
      <c r="G1019" s="6"/>
    </row>
    <row r="1020" spans="7:7" ht="15" customHeight="1" x14ac:dyDescent="0.3">
      <c r="G1020" s="6"/>
    </row>
    <row r="1021" spans="7:7" ht="15" customHeight="1" x14ac:dyDescent="0.3">
      <c r="G1021" s="6"/>
    </row>
    <row r="1022" spans="7:7" ht="15" customHeight="1" x14ac:dyDescent="0.3">
      <c r="G1022" s="6"/>
    </row>
    <row r="1023" spans="7:7" ht="15" customHeight="1" x14ac:dyDescent="0.3">
      <c r="G1023" s="6"/>
    </row>
    <row r="1024" spans="7:7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</sheetData>
  <mergeCells count="56">
    <mergeCell ref="B38:B40"/>
    <mergeCell ref="C38:D38"/>
    <mergeCell ref="C39:D39"/>
    <mergeCell ref="C40:D40"/>
    <mergeCell ref="B41:B43"/>
    <mergeCell ref="C41:D41"/>
    <mergeCell ref="C42:D42"/>
    <mergeCell ref="C43:D43"/>
    <mergeCell ref="B32:B34"/>
    <mergeCell ref="C32:D32"/>
    <mergeCell ref="C33:D33"/>
    <mergeCell ref="C34:D34"/>
    <mergeCell ref="B35:B37"/>
    <mergeCell ref="C35:D35"/>
    <mergeCell ref="C36:D36"/>
    <mergeCell ref="C37:D37"/>
    <mergeCell ref="B26:B28"/>
    <mergeCell ref="C26:D26"/>
    <mergeCell ref="C27:D27"/>
    <mergeCell ref="C28:D28"/>
    <mergeCell ref="B29:B31"/>
    <mergeCell ref="C29:D29"/>
    <mergeCell ref="C30:D30"/>
    <mergeCell ref="C31:D31"/>
    <mergeCell ref="B20:B22"/>
    <mergeCell ref="C20:D20"/>
    <mergeCell ref="C21:D21"/>
    <mergeCell ref="C22:D22"/>
    <mergeCell ref="B23:B25"/>
    <mergeCell ref="C23:D23"/>
    <mergeCell ref="C24:D24"/>
    <mergeCell ref="C25:D25"/>
    <mergeCell ref="B14:B16"/>
    <mergeCell ref="C14:D14"/>
    <mergeCell ref="C15:D15"/>
    <mergeCell ref="C16:D16"/>
    <mergeCell ref="B17:B19"/>
    <mergeCell ref="C17:D17"/>
    <mergeCell ref="C18:D18"/>
    <mergeCell ref="C19:D19"/>
    <mergeCell ref="B8:B10"/>
    <mergeCell ref="C8:D8"/>
    <mergeCell ref="C9:D9"/>
    <mergeCell ref="C10:D10"/>
    <mergeCell ref="B11:B13"/>
    <mergeCell ref="C11:D11"/>
    <mergeCell ref="C12:D12"/>
    <mergeCell ref="C13:D13"/>
    <mergeCell ref="A1:C1"/>
    <mergeCell ref="D1:E1"/>
    <mergeCell ref="A2:C2"/>
    <mergeCell ref="C4:D4"/>
    <mergeCell ref="B5:B7"/>
    <mergeCell ref="C5:D5"/>
    <mergeCell ref="C6:D6"/>
    <mergeCell ref="C7:D7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487"/>
  <sheetViews>
    <sheetView tabSelected="1" zoomScale="55" zoomScaleNormal="55" workbookViewId="0">
      <selection activeCell="C38" sqref="C38:D38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25" width="9.109375" customWidth="1"/>
    <col min="26" max="26" width="8" customWidth="1"/>
  </cols>
  <sheetData>
    <row r="1" spans="1:26" ht="19.5" customHeight="1" x14ac:dyDescent="0.3">
      <c r="A1" s="156" t="s">
        <v>0</v>
      </c>
      <c r="B1" s="157"/>
      <c r="C1" s="157"/>
      <c r="D1" s="163" t="s">
        <v>142</v>
      </c>
      <c r="E1" s="157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78" t="s">
        <v>143</v>
      </c>
      <c r="B2" s="157"/>
      <c r="C2" s="157"/>
      <c r="D2" s="141" t="s">
        <v>154</v>
      </c>
      <c r="E2" s="14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9" t="s">
        <v>147</v>
      </c>
      <c r="D4" s="180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73" t="s">
        <v>144</v>
      </c>
      <c r="C5" s="181" t="s">
        <v>148</v>
      </c>
      <c r="D5" s="182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50"/>
      <c r="C6" s="167" t="s">
        <v>151</v>
      </c>
      <c r="D6" s="168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45320</v>
      </c>
      <c r="B7" s="152"/>
      <c r="C7" s="171" t="s">
        <v>149</v>
      </c>
      <c r="D7" s="172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73" t="s">
        <v>144</v>
      </c>
      <c r="C8" s="181" t="s">
        <v>148</v>
      </c>
      <c r="D8" s="182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50"/>
      <c r="C9" s="167" t="s">
        <v>151</v>
      </c>
      <c r="D9" s="168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45321</v>
      </c>
      <c r="B10" s="152"/>
      <c r="C10" s="171" t="s">
        <v>149</v>
      </c>
      <c r="D10" s="172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73" t="s">
        <v>144</v>
      </c>
      <c r="C11" s="181" t="s">
        <v>148</v>
      </c>
      <c r="D11" s="182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50"/>
      <c r="C12" s="167" t="s">
        <v>151</v>
      </c>
      <c r="D12" s="168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45322</v>
      </c>
      <c r="B13" s="152"/>
      <c r="C13" s="171" t="s">
        <v>149</v>
      </c>
      <c r="D13" s="172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21" customHeight="1" x14ac:dyDescent="0.3">
      <c r="A14" s="14"/>
      <c r="B14" s="173" t="s">
        <v>144</v>
      </c>
      <c r="C14" s="181"/>
      <c r="D14" s="182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 t="s">
        <v>10</v>
      </c>
      <c r="B15" s="150"/>
      <c r="C15" s="167"/>
      <c r="D15" s="168"/>
      <c r="E15" s="107"/>
      <c r="F15" s="105"/>
      <c r="G15" s="6"/>
      <c r="H15" s="118"/>
      <c r="I15" s="118"/>
      <c r="J15" s="118"/>
      <c r="K15" s="118"/>
      <c r="L15" s="118"/>
      <c r="M15" s="118"/>
      <c r="N15" s="118"/>
      <c r="O15" s="118"/>
      <c r="P15" s="118"/>
      <c r="Q15" s="119"/>
      <c r="R15" s="119"/>
      <c r="S15" s="119"/>
      <c r="T15" s="119"/>
      <c r="U15" s="119"/>
      <c r="V15" s="119"/>
      <c r="W15" s="119"/>
      <c r="X15" s="119"/>
      <c r="Y15" s="119"/>
      <c r="Z15" s="119"/>
    </row>
    <row r="16" spans="1:26" ht="15" customHeight="1" thickBot="1" x14ac:dyDescent="0.35">
      <c r="A16" s="17">
        <f>A7+3</f>
        <v>45323</v>
      </c>
      <c r="B16" s="152"/>
      <c r="C16" s="171"/>
      <c r="D16" s="172"/>
      <c r="E16" s="115"/>
      <c r="F16" s="105"/>
      <c r="G16" s="6"/>
      <c r="H16" s="118"/>
      <c r="I16" s="118"/>
      <c r="J16" s="118"/>
      <c r="K16" s="118"/>
      <c r="L16" s="118"/>
      <c r="M16" s="118"/>
      <c r="N16" s="118"/>
      <c r="O16" s="118"/>
      <c r="P16" s="118"/>
      <c r="Q16" s="119"/>
      <c r="R16" s="119"/>
      <c r="S16" s="119"/>
      <c r="T16" s="119"/>
      <c r="U16" s="119"/>
      <c r="V16" s="119"/>
      <c r="W16" s="119"/>
      <c r="X16" s="119"/>
      <c r="Y16" s="119"/>
      <c r="Z16" s="119"/>
    </row>
    <row r="17" spans="1:26" ht="16.5" customHeight="1" x14ac:dyDescent="0.3">
      <c r="A17" s="14"/>
      <c r="B17" s="174" t="s">
        <v>145</v>
      </c>
      <c r="C17" s="181"/>
      <c r="D17" s="182"/>
      <c r="E17" s="104"/>
      <c r="F17" s="105"/>
      <c r="G17" s="6"/>
      <c r="H17" s="118"/>
      <c r="I17" s="118"/>
      <c r="J17" s="118"/>
      <c r="K17" s="118"/>
      <c r="L17" s="118"/>
      <c r="M17" s="118"/>
      <c r="N17" s="118"/>
      <c r="O17" s="118"/>
      <c r="P17" s="118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ht="15" customHeight="1" x14ac:dyDescent="0.3">
      <c r="A18" s="17"/>
      <c r="B18" s="150"/>
      <c r="C18" s="193"/>
      <c r="D18" s="194"/>
      <c r="E18" s="107"/>
      <c r="F18" s="105"/>
      <c r="G18" s="6"/>
      <c r="H18" s="118"/>
      <c r="I18" s="118"/>
      <c r="J18" s="118"/>
      <c r="K18" s="118"/>
      <c r="L18" s="118"/>
      <c r="M18" s="118"/>
      <c r="N18" s="118"/>
      <c r="O18" s="118"/>
      <c r="P18" s="118"/>
      <c r="Q18" s="119"/>
      <c r="R18" s="119"/>
      <c r="S18" s="119"/>
      <c r="T18" s="119"/>
      <c r="U18" s="119"/>
      <c r="V18" s="119"/>
      <c r="W18" s="119"/>
      <c r="X18" s="119"/>
      <c r="Y18" s="119"/>
      <c r="Z18" s="119"/>
    </row>
    <row r="19" spans="1:26" ht="15" customHeight="1" thickBot="1" x14ac:dyDescent="0.35">
      <c r="A19" s="17" t="s">
        <v>11</v>
      </c>
      <c r="B19" s="150"/>
      <c r="C19" s="171"/>
      <c r="D19" s="172"/>
      <c r="E19" s="115"/>
      <c r="F19" s="105"/>
      <c r="G19" s="6"/>
      <c r="H19" s="118"/>
      <c r="I19" s="118"/>
      <c r="J19" s="118"/>
      <c r="K19" s="118"/>
      <c r="L19" s="118"/>
      <c r="M19" s="118"/>
      <c r="N19" s="118"/>
      <c r="O19" s="118"/>
      <c r="P19" s="118"/>
      <c r="Q19" s="119"/>
      <c r="R19" s="119"/>
      <c r="S19" s="119"/>
      <c r="T19" s="119"/>
      <c r="U19" s="119"/>
      <c r="V19" s="119"/>
      <c r="W19" s="119"/>
      <c r="X19" s="119"/>
      <c r="Y19" s="119"/>
      <c r="Z19" s="119"/>
    </row>
    <row r="20" spans="1:26" ht="15" customHeight="1" x14ac:dyDescent="0.3">
      <c r="A20" s="17">
        <f>A7+4</f>
        <v>45324</v>
      </c>
      <c r="B20" s="173" t="s">
        <v>146</v>
      </c>
      <c r="C20" s="189"/>
      <c r="D20" s="190"/>
      <c r="E20" s="145"/>
      <c r="F20" s="105"/>
      <c r="G20" s="6"/>
      <c r="H20" s="118"/>
      <c r="I20" s="118"/>
      <c r="J20" s="118"/>
      <c r="K20" s="118"/>
      <c r="L20" s="118"/>
      <c r="M20" s="118"/>
      <c r="N20" s="118"/>
      <c r="O20" s="118"/>
      <c r="P20" s="118"/>
      <c r="Q20" s="119"/>
      <c r="R20" s="119"/>
      <c r="S20" s="119"/>
      <c r="T20" s="119"/>
      <c r="U20" s="119"/>
      <c r="V20" s="119"/>
      <c r="W20" s="119"/>
      <c r="X20" s="119"/>
      <c r="Y20" s="119"/>
      <c r="Z20" s="119"/>
    </row>
    <row r="21" spans="1:26" ht="15" customHeight="1" x14ac:dyDescent="0.3">
      <c r="A21" s="148"/>
      <c r="B21" s="150"/>
      <c r="C21" s="167"/>
      <c r="D21" s="168"/>
      <c r="E21" s="145"/>
      <c r="F21" s="105"/>
      <c r="G21" s="6"/>
      <c r="H21" s="118"/>
      <c r="I21" s="118"/>
      <c r="J21" s="118"/>
      <c r="K21" s="118"/>
      <c r="L21" s="118"/>
      <c r="M21" s="118"/>
      <c r="N21" s="118"/>
      <c r="O21" s="118"/>
      <c r="P21" s="118"/>
      <c r="Q21" s="119"/>
      <c r="R21" s="119"/>
      <c r="S21" s="119"/>
      <c r="T21" s="119"/>
      <c r="U21" s="119"/>
      <c r="V21" s="119"/>
      <c r="W21" s="119"/>
      <c r="X21" s="119"/>
      <c r="Y21" s="119"/>
      <c r="Z21" s="119"/>
    </row>
    <row r="22" spans="1:26" ht="15" customHeight="1" thickBot="1" x14ac:dyDescent="0.35">
      <c r="A22" s="148"/>
      <c r="B22" s="152"/>
      <c r="C22" s="191"/>
      <c r="D22" s="192"/>
      <c r="E22" s="145"/>
      <c r="F22" s="105"/>
      <c r="G22" s="6"/>
      <c r="H22" s="118"/>
      <c r="I22" s="118"/>
      <c r="J22" s="118"/>
      <c r="K22" s="118"/>
      <c r="L22" s="118"/>
      <c r="M22" s="118"/>
      <c r="N22" s="118"/>
      <c r="O22" s="118"/>
      <c r="P22" s="118"/>
      <c r="Q22" s="119"/>
      <c r="R22" s="119"/>
      <c r="S22" s="119"/>
      <c r="T22" s="119"/>
      <c r="U22" s="119"/>
      <c r="V22" s="119"/>
      <c r="W22" s="119"/>
      <c r="X22" s="119"/>
      <c r="Y22" s="119"/>
      <c r="Z22" s="119"/>
    </row>
    <row r="23" spans="1:26" ht="15" customHeight="1" x14ac:dyDescent="0.3">
      <c r="B23" s="175" t="s">
        <v>144</v>
      </c>
      <c r="C23" s="183"/>
      <c r="D23" s="184"/>
      <c r="E23" s="144"/>
      <c r="F23" s="112"/>
      <c r="G23" s="6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06"/>
      <c r="W23" s="106"/>
      <c r="X23" s="106"/>
      <c r="Y23" s="106"/>
      <c r="Z23" s="106"/>
    </row>
    <row r="24" spans="1:26" ht="15" customHeight="1" x14ac:dyDescent="0.3">
      <c r="A24" s="17"/>
      <c r="B24" s="176"/>
      <c r="C24" s="185"/>
      <c r="D24" s="186"/>
      <c r="E24" s="145"/>
      <c r="F24" s="5"/>
      <c r="G24" s="6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5" customHeight="1" thickBot="1" x14ac:dyDescent="0.35">
      <c r="A25" s="27"/>
      <c r="B25" s="177"/>
      <c r="C25" s="187"/>
      <c r="D25" s="188"/>
      <c r="E25" s="146"/>
      <c r="F25" s="105"/>
      <c r="G25" s="6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5" customHeight="1" x14ac:dyDescent="0.3">
      <c r="A26" s="120"/>
      <c r="B26" s="174" t="s">
        <v>145</v>
      </c>
      <c r="C26" s="165"/>
      <c r="D26" s="166"/>
      <c r="E26" s="144"/>
      <c r="F26" s="105"/>
      <c r="G26" s="6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6"/>
      <c r="S26" s="106"/>
      <c r="T26" s="106"/>
      <c r="U26" s="106"/>
      <c r="V26" s="106"/>
      <c r="W26" s="106"/>
      <c r="X26" s="106"/>
      <c r="Y26" s="106"/>
      <c r="Z26" s="106"/>
    </row>
    <row r="27" spans="1:26" ht="15" customHeight="1" x14ac:dyDescent="0.3">
      <c r="A27" s="28"/>
      <c r="B27" s="150"/>
      <c r="C27" s="167"/>
      <c r="D27" s="168"/>
      <c r="E27" s="145"/>
      <c r="F27" s="105"/>
      <c r="G27" s="6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6"/>
      <c r="T27" s="106"/>
      <c r="U27" s="106"/>
      <c r="V27" s="106"/>
      <c r="W27" s="106"/>
      <c r="X27" s="106"/>
      <c r="Y27" s="106"/>
      <c r="Z27" s="106"/>
    </row>
    <row r="28" spans="1:26" ht="15" customHeight="1" thickBot="1" x14ac:dyDescent="0.35">
      <c r="A28" s="28"/>
      <c r="B28" s="150"/>
      <c r="C28" s="169"/>
      <c r="D28" s="170"/>
      <c r="E28" s="147"/>
      <c r="F28" s="105"/>
      <c r="G28" s="6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6"/>
      <c r="T28" s="106"/>
      <c r="U28" s="106"/>
      <c r="V28" s="106"/>
      <c r="W28" s="106"/>
      <c r="X28" s="106"/>
      <c r="Y28" s="106"/>
      <c r="Z28" s="106"/>
    </row>
    <row r="29" spans="1:26" ht="15" customHeight="1" x14ac:dyDescent="0.3">
      <c r="A29" s="17" t="s">
        <v>13</v>
      </c>
      <c r="B29" s="173" t="s">
        <v>146</v>
      </c>
      <c r="C29" s="165"/>
      <c r="D29" s="166"/>
      <c r="E29" s="144"/>
      <c r="F29" s="105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>
        <f>A7+5</f>
        <v>45325</v>
      </c>
      <c r="B30" s="150"/>
      <c r="C30" s="167"/>
      <c r="D30" s="168"/>
      <c r="E30" s="145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31"/>
      <c r="B31" s="152"/>
      <c r="C31" s="169"/>
      <c r="D31" s="170"/>
      <c r="E31" s="147"/>
      <c r="F31" s="112"/>
      <c r="G31" s="6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6"/>
      <c r="T31" s="106"/>
      <c r="U31" s="106"/>
      <c r="V31" s="106"/>
      <c r="W31" s="106"/>
      <c r="X31" s="106"/>
      <c r="Y31" s="106"/>
      <c r="Z31" s="106"/>
    </row>
    <row r="32" spans="1:26" ht="18" customHeight="1" x14ac:dyDescent="0.3">
      <c r="A32" s="17"/>
      <c r="B32" s="173" t="s">
        <v>144</v>
      </c>
      <c r="C32" s="165"/>
      <c r="D32" s="166"/>
      <c r="E32" s="144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106"/>
      <c r="V32" s="106"/>
      <c r="W32" s="106"/>
      <c r="X32" s="106"/>
      <c r="Y32" s="106"/>
      <c r="Z32" s="106"/>
    </row>
    <row r="33" spans="1:26" ht="18" customHeight="1" x14ac:dyDescent="0.3">
      <c r="A33" s="17"/>
      <c r="B33" s="150"/>
      <c r="C33" s="167"/>
      <c r="D33" s="168"/>
      <c r="E33" s="145"/>
      <c r="F33" s="121"/>
      <c r="G33" s="6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06"/>
      <c r="U33" s="106"/>
      <c r="V33" s="106"/>
      <c r="W33" s="106"/>
      <c r="X33" s="106"/>
      <c r="Y33" s="106"/>
      <c r="Z33" s="106"/>
    </row>
    <row r="34" spans="1:26" ht="18" customHeight="1" thickBot="1" x14ac:dyDescent="0.35">
      <c r="A34" s="122"/>
      <c r="B34" s="152"/>
      <c r="C34" s="169"/>
      <c r="D34" s="170"/>
      <c r="E34" s="147"/>
      <c r="F34" s="123"/>
      <c r="G34" s="6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4"/>
      <c r="U34" s="124"/>
      <c r="V34" s="124"/>
      <c r="W34" s="124"/>
      <c r="X34" s="124"/>
      <c r="Y34" s="124"/>
      <c r="Z34" s="124"/>
    </row>
    <row r="35" spans="1:26" ht="18" customHeight="1" x14ac:dyDescent="0.3">
      <c r="A35" s="125"/>
      <c r="B35" s="174" t="s">
        <v>145</v>
      </c>
      <c r="C35" s="165"/>
      <c r="D35" s="166"/>
      <c r="E35" s="144"/>
      <c r="F35" s="126"/>
      <c r="G35" s="6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8"/>
      <c r="T35" s="128"/>
      <c r="U35" s="128"/>
      <c r="V35" s="128"/>
      <c r="W35" s="128"/>
      <c r="X35" s="128"/>
      <c r="Y35" s="128"/>
      <c r="Z35" s="128"/>
    </row>
    <row r="36" spans="1:26" ht="18" customHeight="1" x14ac:dyDescent="0.3">
      <c r="A36" s="31"/>
      <c r="B36" s="150"/>
      <c r="C36" s="167"/>
      <c r="D36" s="168"/>
      <c r="E36" s="145"/>
      <c r="F36" s="126"/>
      <c r="G36" s="6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8"/>
      <c r="T36" s="128"/>
      <c r="U36" s="128"/>
      <c r="V36" s="128"/>
      <c r="W36" s="128"/>
      <c r="X36" s="128"/>
      <c r="Y36" s="128"/>
      <c r="Z36" s="128"/>
    </row>
    <row r="37" spans="1:26" ht="18" customHeight="1" thickBot="1" x14ac:dyDescent="0.35">
      <c r="A37" s="31"/>
      <c r="B37" s="150"/>
      <c r="C37" s="169"/>
      <c r="D37" s="170"/>
      <c r="E37" s="147"/>
      <c r="F37" s="129"/>
      <c r="G37" s="6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30"/>
      <c r="T37" s="130"/>
      <c r="U37" s="130"/>
      <c r="V37" s="130"/>
      <c r="W37" s="130"/>
      <c r="X37" s="130"/>
      <c r="Y37" s="130"/>
      <c r="Z37" s="130"/>
    </row>
    <row r="38" spans="1:26" ht="18" customHeight="1" x14ac:dyDescent="0.3">
      <c r="A38" s="17" t="s">
        <v>16</v>
      </c>
      <c r="B38" s="173" t="s">
        <v>146</v>
      </c>
      <c r="C38" s="165"/>
      <c r="D38" s="166"/>
      <c r="E38" s="144"/>
      <c r="F38" s="129"/>
      <c r="G38" s="6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0"/>
      <c r="T38" s="130"/>
      <c r="U38" s="130"/>
      <c r="V38" s="130"/>
      <c r="W38" s="130"/>
      <c r="X38" s="130"/>
      <c r="Y38" s="130"/>
      <c r="Z38" s="130"/>
    </row>
    <row r="39" spans="1:26" ht="18" customHeight="1" x14ac:dyDescent="0.3">
      <c r="A39" s="17">
        <f>A7+6</f>
        <v>45326</v>
      </c>
      <c r="B39" s="150"/>
      <c r="C39" s="167"/>
      <c r="D39" s="168"/>
      <c r="E39" s="145"/>
      <c r="F39" s="129"/>
      <c r="G39" s="6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2"/>
      <c r="T39" s="132"/>
      <c r="U39" s="132"/>
      <c r="V39" s="132"/>
      <c r="W39" s="132"/>
      <c r="X39" s="132"/>
      <c r="Y39" s="132"/>
      <c r="Z39" s="132"/>
    </row>
    <row r="40" spans="1:26" ht="18" customHeight="1" thickBot="1" x14ac:dyDescent="0.35">
      <c r="A40" s="28"/>
      <c r="B40" s="152"/>
      <c r="C40" s="169"/>
      <c r="D40" s="170"/>
      <c r="E40" s="147"/>
      <c r="F40" s="129"/>
      <c r="G40" s="6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30"/>
      <c r="T40" s="130"/>
      <c r="U40" s="130"/>
      <c r="V40" s="130"/>
      <c r="W40" s="130"/>
      <c r="X40" s="130"/>
      <c r="Y40" s="130"/>
      <c r="Z40" s="130"/>
    </row>
    <row r="41" spans="1:26" ht="15" customHeight="1" x14ac:dyDescent="0.3">
      <c r="A41" s="38"/>
      <c r="B41" s="173" t="s">
        <v>144</v>
      </c>
      <c r="C41" s="165"/>
      <c r="D41" s="166"/>
      <c r="E41" s="144"/>
      <c r="F41" s="129"/>
      <c r="G41" s="6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30"/>
      <c r="T41" s="130"/>
      <c r="U41" s="130"/>
      <c r="V41" s="130"/>
      <c r="W41" s="130"/>
      <c r="X41" s="130"/>
      <c r="Y41" s="130"/>
      <c r="Z41" s="130"/>
    </row>
    <row r="42" spans="1:26" ht="15" customHeight="1" x14ac:dyDescent="0.3">
      <c r="A42" s="28"/>
      <c r="B42" s="150"/>
      <c r="C42" s="167"/>
      <c r="D42" s="168"/>
      <c r="E42" s="145"/>
      <c r="F42" s="129"/>
      <c r="G42" s="6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2"/>
      <c r="T42" s="132"/>
      <c r="U42" s="132"/>
      <c r="V42" s="132"/>
      <c r="W42" s="132"/>
      <c r="X42" s="132"/>
      <c r="Y42" s="132"/>
      <c r="Z42" s="132"/>
    </row>
    <row r="43" spans="1:26" ht="15" customHeight="1" thickBot="1" x14ac:dyDescent="0.35">
      <c r="A43" s="39"/>
      <c r="B43" s="152"/>
      <c r="C43" s="169"/>
      <c r="D43" s="170"/>
      <c r="E43" s="147"/>
      <c r="F43" s="129"/>
      <c r="G43" s="6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30"/>
      <c r="T43" s="130"/>
      <c r="U43" s="130"/>
      <c r="V43" s="130"/>
      <c r="W43" s="130"/>
      <c r="X43" s="130"/>
      <c r="Y43" s="130"/>
      <c r="Z43" s="130"/>
    </row>
    <row r="44" spans="1:26" ht="15.75" customHeight="1" x14ac:dyDescent="0.3">
      <c r="A44" s="133"/>
      <c r="B44" s="134"/>
      <c r="C44" s="135"/>
      <c r="D44" s="136"/>
      <c r="E44" s="137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3">
      <c r="A45" s="44"/>
      <c r="B45" s="45"/>
      <c r="C45" s="45"/>
      <c r="D45" s="137"/>
      <c r="E45" s="138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44"/>
      <c r="B46" s="45"/>
      <c r="C46" s="45"/>
      <c r="D46" s="139"/>
      <c r="E46" s="137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6"/>
      <c r="U46" s="6"/>
      <c r="V46" s="6"/>
      <c r="W46" s="6"/>
      <c r="X46" s="6"/>
      <c r="Y46" s="6"/>
      <c r="Z46" s="5"/>
    </row>
    <row r="47" spans="1:26" ht="15.75" customHeight="1" x14ac:dyDescent="0.3">
      <c r="A47" s="44"/>
      <c r="B47" s="45"/>
      <c r="C47" s="45"/>
      <c r="D47" s="139"/>
      <c r="E47" s="137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6"/>
      <c r="U47" s="6"/>
      <c r="V47" s="6"/>
      <c r="W47" s="6"/>
      <c r="X47" s="6"/>
      <c r="Y47" s="6"/>
      <c r="Z47" s="5"/>
    </row>
    <row r="48" spans="1:26" ht="15.75" customHeight="1" x14ac:dyDescent="0.3">
      <c r="A48" s="44"/>
      <c r="B48" s="45"/>
      <c r="C48" s="45"/>
      <c r="D48" s="139"/>
      <c r="E48" s="137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6"/>
      <c r="U48" s="6"/>
      <c r="V48" s="6"/>
      <c r="W48" s="6"/>
      <c r="X48" s="6"/>
      <c r="Y48" s="6"/>
      <c r="Z48" s="5"/>
    </row>
    <row r="49" spans="1:26" ht="15.75" customHeight="1" x14ac:dyDescent="0.3">
      <c r="A49" s="143"/>
      <c r="B49" s="45"/>
      <c r="C49" s="45"/>
      <c r="D49" s="139"/>
      <c r="E49" s="137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6"/>
      <c r="U49" s="6"/>
      <c r="V49" s="6"/>
      <c r="W49" s="6"/>
      <c r="X49" s="6"/>
      <c r="Y49" s="6"/>
      <c r="Z49" s="5"/>
    </row>
    <row r="50" spans="1:26" ht="12" customHeight="1" x14ac:dyDescent="0.3">
      <c r="A50" s="44"/>
      <c r="B50" s="10"/>
      <c r="C50" s="10"/>
      <c r="D50" s="140"/>
      <c r="E50" s="137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5"/>
    </row>
    <row r="51" spans="1:26" ht="15.75" customHeight="1" x14ac:dyDescent="0.3">
      <c r="A51" s="44"/>
      <c r="B51" s="2"/>
      <c r="C51" s="2"/>
      <c r="D51" s="140"/>
      <c r="E51" s="137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3">
      <c r="A52" s="44"/>
      <c r="B52" s="2"/>
      <c r="C52" s="2"/>
      <c r="D52" s="140"/>
      <c r="E52" s="137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3">
      <c r="A53" s="44"/>
      <c r="B53" s="2"/>
      <c r="C53" s="2"/>
      <c r="D53" s="140"/>
      <c r="E53" s="137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3">
      <c r="A54" s="44"/>
      <c r="B54" s="2"/>
      <c r="C54" s="2"/>
      <c r="D54" s="140"/>
      <c r="E54" s="137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3">
      <c r="A55" s="44"/>
      <c r="B55" s="2"/>
      <c r="C55" s="2"/>
      <c r="D55" s="140"/>
      <c r="E55" s="137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3">
      <c r="A56" s="44"/>
      <c r="B56" s="2"/>
      <c r="C56" s="2"/>
      <c r="D56" s="140"/>
      <c r="E56" s="137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3">
      <c r="A57" s="44"/>
      <c r="B57" s="2"/>
      <c r="C57" s="2"/>
      <c r="D57" s="140"/>
      <c r="E57" s="137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40"/>
      <c r="E58" s="137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40"/>
      <c r="E59" s="137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40"/>
      <c r="E60" s="137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40"/>
      <c r="E61" s="137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40"/>
      <c r="E62" s="137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40"/>
      <c r="E63" s="137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40"/>
      <c r="E64" s="137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40"/>
      <c r="E65" s="137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40"/>
      <c r="E66" s="137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40"/>
      <c r="E67" s="137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40"/>
      <c r="E68" s="137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40"/>
      <c r="E69" s="137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40"/>
      <c r="E70" s="137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40"/>
      <c r="E71" s="137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40"/>
      <c r="E72" s="137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40"/>
      <c r="E73" s="137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40"/>
      <c r="E74" s="137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40"/>
      <c r="E75" s="137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40"/>
      <c r="E76" s="137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40"/>
      <c r="E77" s="137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40"/>
      <c r="E78" s="137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40"/>
      <c r="E79" s="137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40"/>
      <c r="E80" s="137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40"/>
      <c r="E81" s="137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40"/>
      <c r="E82" s="137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40"/>
      <c r="E83" s="137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40"/>
      <c r="E84" s="137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40"/>
      <c r="E85" s="137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40"/>
      <c r="E86" s="137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40"/>
      <c r="E87" s="137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40"/>
      <c r="E88" s="137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40"/>
      <c r="E89" s="137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40"/>
      <c r="E90" s="137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40"/>
      <c r="E91" s="137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40"/>
      <c r="E92" s="137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40"/>
      <c r="E93" s="137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40"/>
      <c r="E94" s="137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40"/>
      <c r="E95" s="137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40"/>
      <c r="E96" s="137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40"/>
      <c r="E97" s="137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40"/>
      <c r="E98" s="137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40"/>
      <c r="E99" s="137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40"/>
      <c r="E100" s="137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40"/>
      <c r="E101" s="137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40"/>
      <c r="E102" s="137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40"/>
      <c r="E103" s="137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40"/>
      <c r="E104" s="137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40"/>
      <c r="E105" s="137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40"/>
      <c r="E106" s="137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40"/>
      <c r="E107" s="137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40"/>
      <c r="E108" s="137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40"/>
      <c r="E109" s="137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40"/>
      <c r="E110" s="137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40"/>
      <c r="E111" s="137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40"/>
      <c r="E112" s="137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40"/>
      <c r="E113" s="137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40"/>
      <c r="E114" s="137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40"/>
      <c r="E115" s="137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40"/>
      <c r="E116" s="137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40"/>
      <c r="E117" s="137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40"/>
      <c r="E118" s="137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40"/>
      <c r="E119" s="137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40"/>
      <c r="E120" s="137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40"/>
      <c r="E121" s="137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40"/>
      <c r="E122" s="137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40"/>
      <c r="E123" s="137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40"/>
      <c r="E124" s="137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40"/>
      <c r="E125" s="137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40"/>
      <c r="E126" s="137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40"/>
      <c r="E127" s="137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40"/>
      <c r="E128" s="137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40"/>
      <c r="E129" s="137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40"/>
      <c r="E130" s="137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40"/>
      <c r="E131" s="137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40"/>
      <c r="E132" s="137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40"/>
      <c r="E133" s="137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40"/>
      <c r="E134" s="137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40"/>
      <c r="E135" s="137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40"/>
      <c r="E136" s="137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40"/>
      <c r="E137" s="137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40"/>
      <c r="E138" s="137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40"/>
      <c r="E139" s="137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40"/>
      <c r="E140" s="137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40"/>
      <c r="E141" s="137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40"/>
      <c r="E142" s="137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40"/>
      <c r="E143" s="137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40"/>
      <c r="E144" s="137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40"/>
      <c r="E145" s="137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40"/>
      <c r="E146" s="137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40"/>
      <c r="E147" s="137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40"/>
      <c r="E148" s="137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40"/>
      <c r="E149" s="137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40"/>
      <c r="E150" s="137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40"/>
      <c r="E151" s="137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40"/>
      <c r="E152" s="137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40"/>
      <c r="E153" s="137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40"/>
      <c r="E154" s="137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40"/>
      <c r="E155" s="137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40"/>
      <c r="E156" s="137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40"/>
      <c r="E157" s="137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40"/>
      <c r="E158" s="137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40"/>
      <c r="E159" s="137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40"/>
      <c r="E160" s="137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40"/>
      <c r="E161" s="137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40"/>
      <c r="E162" s="137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40"/>
      <c r="E163" s="137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40"/>
      <c r="E164" s="137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40"/>
      <c r="E165" s="137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40"/>
      <c r="E166" s="137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40"/>
      <c r="E167" s="137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40"/>
      <c r="E168" s="137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40"/>
      <c r="E169" s="137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40"/>
      <c r="E170" s="137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40"/>
      <c r="E171" s="137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40"/>
      <c r="E172" s="137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40"/>
      <c r="E173" s="137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40"/>
      <c r="E174" s="137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40"/>
      <c r="E175" s="137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40"/>
      <c r="E176" s="137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40"/>
      <c r="E177" s="137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40"/>
      <c r="E178" s="137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40"/>
      <c r="E179" s="137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40"/>
      <c r="E180" s="137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40"/>
      <c r="E181" s="137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40"/>
      <c r="E182" s="137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40"/>
      <c r="E183" s="137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40"/>
      <c r="E184" s="137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40"/>
      <c r="E185" s="137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40"/>
      <c r="E186" s="137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40"/>
      <c r="E187" s="137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40"/>
      <c r="E188" s="137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40"/>
      <c r="E189" s="137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40"/>
      <c r="E190" s="137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40"/>
      <c r="E191" s="137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40"/>
      <c r="E192" s="137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40"/>
      <c r="E193" s="137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40"/>
      <c r="E194" s="137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40"/>
      <c r="E195" s="137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40"/>
      <c r="E196" s="137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40"/>
      <c r="E197" s="137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40"/>
      <c r="E198" s="137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40"/>
      <c r="E199" s="137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40"/>
      <c r="E200" s="137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40"/>
      <c r="E201" s="137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40"/>
      <c r="E202" s="137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40"/>
      <c r="E203" s="137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40"/>
      <c r="E204" s="137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40"/>
      <c r="E205" s="137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40"/>
      <c r="E206" s="137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40"/>
      <c r="E207" s="137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40"/>
      <c r="E208" s="137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40"/>
      <c r="E209" s="137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40"/>
      <c r="E210" s="137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40"/>
      <c r="E211" s="137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40"/>
      <c r="E212" s="137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40"/>
      <c r="E213" s="137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40"/>
      <c r="E214" s="137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40"/>
      <c r="E215" s="137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40"/>
      <c r="E216" s="137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40"/>
      <c r="E217" s="137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40"/>
      <c r="E218" s="137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40"/>
      <c r="E219" s="137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40"/>
      <c r="E220" s="137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40"/>
      <c r="E221" s="137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40"/>
      <c r="E222" s="137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40"/>
      <c r="E223" s="137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40"/>
      <c r="E224" s="137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40"/>
      <c r="E225" s="137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40"/>
      <c r="E226" s="137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40"/>
      <c r="E227" s="137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40"/>
      <c r="E228" s="137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40"/>
      <c r="E229" s="137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40"/>
      <c r="E230" s="137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40"/>
      <c r="E231" s="137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40"/>
      <c r="E232" s="137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40"/>
      <c r="E233" s="137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40"/>
      <c r="E234" s="137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40"/>
      <c r="E235" s="137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40"/>
      <c r="E236" s="137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40"/>
      <c r="E237" s="137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40"/>
      <c r="E238" s="137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40"/>
      <c r="E239" s="137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40"/>
      <c r="E240" s="137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40"/>
      <c r="E241" s="137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40"/>
      <c r="E242" s="137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40"/>
      <c r="E243" s="137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40"/>
      <c r="E244" s="137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40"/>
      <c r="E245" s="137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40"/>
      <c r="E246" s="137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40"/>
      <c r="E247" s="137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40"/>
      <c r="E248" s="137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40"/>
      <c r="E249" s="137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40"/>
      <c r="E250" s="137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40"/>
      <c r="E251" s="137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40"/>
      <c r="E252" s="137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40"/>
      <c r="E253" s="137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40"/>
      <c r="E254" s="137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40"/>
      <c r="E255" s="137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40"/>
      <c r="E256" s="137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40"/>
      <c r="E257" s="137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40"/>
      <c r="E258" s="137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40"/>
      <c r="E259" s="137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40"/>
      <c r="E260" s="137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40"/>
      <c r="E261" s="137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40"/>
      <c r="E262" s="137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40"/>
      <c r="E263" s="137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40"/>
      <c r="E264" s="137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40"/>
      <c r="E265" s="137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40"/>
      <c r="E266" s="137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40"/>
      <c r="E267" s="137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40"/>
      <c r="E268" s="137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40"/>
      <c r="E269" s="137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40"/>
      <c r="E270" s="137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40"/>
      <c r="E271" s="137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40"/>
      <c r="E272" s="137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40"/>
      <c r="E273" s="137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40"/>
      <c r="E274" s="137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40"/>
      <c r="E275" s="137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40"/>
      <c r="E276" s="137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40"/>
      <c r="E277" s="137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40"/>
      <c r="E278" s="137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40"/>
      <c r="E279" s="137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40"/>
      <c r="E280" s="137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40"/>
      <c r="E281" s="137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40"/>
      <c r="E282" s="137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40"/>
      <c r="E283" s="137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40"/>
      <c r="E284" s="137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40"/>
      <c r="E285" s="137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40"/>
      <c r="E286" s="137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40"/>
      <c r="E287" s="137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40"/>
      <c r="E288" s="137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40"/>
      <c r="E289" s="137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40"/>
      <c r="E290" s="137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40"/>
      <c r="E291" s="137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40"/>
      <c r="E292" s="137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40"/>
      <c r="E293" s="137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40"/>
      <c r="E294" s="137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40"/>
      <c r="E295" s="137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40"/>
      <c r="E296" s="137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40"/>
      <c r="E297" s="137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40"/>
      <c r="E298" s="137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40"/>
      <c r="E299" s="137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40"/>
      <c r="E300" s="137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40"/>
      <c r="E301" s="137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40"/>
      <c r="E302" s="137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40"/>
      <c r="E303" s="137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40"/>
      <c r="E304" s="137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40"/>
      <c r="E305" s="137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40"/>
      <c r="E306" s="137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40"/>
      <c r="E307" s="137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40"/>
      <c r="E308" s="137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40"/>
      <c r="E309" s="137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40"/>
      <c r="E310" s="137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40"/>
      <c r="E311" s="137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40"/>
      <c r="E312" s="137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40"/>
      <c r="E313" s="137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40"/>
      <c r="E314" s="137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40"/>
      <c r="E315" s="137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40"/>
      <c r="E316" s="137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40"/>
      <c r="E317" s="137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40"/>
      <c r="E318" s="137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40"/>
      <c r="E319" s="137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40"/>
      <c r="E320" s="137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40"/>
      <c r="E321" s="137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40"/>
      <c r="E322" s="137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40"/>
      <c r="E323" s="137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40"/>
      <c r="E324" s="137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40"/>
      <c r="E325" s="137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40"/>
      <c r="E326" s="137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40"/>
      <c r="E327" s="137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40"/>
      <c r="E328" s="137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40"/>
      <c r="E329" s="137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40"/>
      <c r="E330" s="137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40"/>
      <c r="E331" s="137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40"/>
      <c r="E332" s="137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40"/>
      <c r="E333" s="137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40"/>
      <c r="E334" s="137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40"/>
      <c r="E335" s="137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40"/>
      <c r="E336" s="137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40"/>
      <c r="E337" s="137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40"/>
      <c r="E338" s="137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40"/>
      <c r="E339" s="137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40"/>
      <c r="E340" s="137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40"/>
      <c r="E341" s="137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40"/>
      <c r="E342" s="137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40"/>
      <c r="E343" s="137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40"/>
      <c r="E344" s="137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40"/>
      <c r="E345" s="137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40"/>
      <c r="E346" s="137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40"/>
      <c r="E347" s="137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40"/>
      <c r="E348" s="137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40"/>
      <c r="E349" s="137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40"/>
      <c r="E350" s="137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40"/>
      <c r="E351" s="137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40"/>
      <c r="E352" s="137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40"/>
      <c r="E353" s="137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40"/>
      <c r="E354" s="137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40"/>
      <c r="E355" s="137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40"/>
      <c r="E356" s="137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40"/>
      <c r="E357" s="137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40"/>
      <c r="E358" s="137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40"/>
      <c r="E359" s="137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40"/>
      <c r="E360" s="137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40"/>
      <c r="E361" s="137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40"/>
      <c r="E362" s="137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40"/>
      <c r="E363" s="137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40"/>
      <c r="E364" s="137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40"/>
      <c r="E365" s="137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40"/>
      <c r="E366" s="137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40"/>
      <c r="E367" s="137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40"/>
      <c r="E368" s="137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40"/>
      <c r="E369" s="137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40"/>
      <c r="E370" s="137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40"/>
      <c r="E371" s="137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40"/>
      <c r="E372" s="137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40"/>
      <c r="E373" s="137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40"/>
      <c r="E374" s="137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40"/>
      <c r="E375" s="137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40"/>
      <c r="E376" s="137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40"/>
      <c r="E377" s="137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40"/>
      <c r="E378" s="137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40"/>
      <c r="E379" s="137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40"/>
      <c r="E380" s="137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40"/>
      <c r="E381" s="137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40"/>
      <c r="E382" s="137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40"/>
      <c r="E383" s="137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40"/>
      <c r="E384" s="137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40"/>
      <c r="E385" s="137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40"/>
      <c r="E386" s="137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40"/>
      <c r="E387" s="137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40"/>
      <c r="E388" s="137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40"/>
      <c r="E389" s="137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40"/>
      <c r="E390" s="137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40"/>
      <c r="E391" s="137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40"/>
      <c r="E392" s="137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40"/>
      <c r="E393" s="137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40"/>
      <c r="E394" s="137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40"/>
      <c r="E395" s="137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40"/>
      <c r="E396" s="137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40"/>
      <c r="E397" s="137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40"/>
      <c r="E398" s="137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40"/>
      <c r="E399" s="137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40"/>
      <c r="E400" s="137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40"/>
      <c r="E401" s="137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40"/>
      <c r="E402" s="137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40"/>
      <c r="E403" s="137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40"/>
      <c r="E404" s="137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40"/>
      <c r="E405" s="137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40"/>
      <c r="E406" s="137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40"/>
      <c r="E407" s="137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40"/>
      <c r="E408" s="137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40"/>
      <c r="E409" s="137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40"/>
      <c r="E410" s="137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40"/>
      <c r="E411" s="137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40"/>
      <c r="E412" s="137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40"/>
      <c r="E413" s="137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40"/>
      <c r="E414" s="137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40"/>
      <c r="E415" s="137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40"/>
      <c r="E416" s="137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40"/>
      <c r="E417" s="137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40"/>
      <c r="E418" s="137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40"/>
      <c r="E419" s="137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40"/>
      <c r="E420" s="137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40"/>
      <c r="E421" s="137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40"/>
      <c r="E422" s="137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40"/>
      <c r="E423" s="137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40"/>
      <c r="E424" s="137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40"/>
      <c r="E425" s="137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40"/>
      <c r="E426" s="137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40"/>
      <c r="E427" s="137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40"/>
      <c r="E428" s="137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40"/>
      <c r="E429" s="137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40"/>
      <c r="E430" s="137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40"/>
      <c r="E431" s="137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40"/>
      <c r="E432" s="137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40"/>
      <c r="E433" s="137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40"/>
      <c r="E434" s="137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40"/>
      <c r="E435" s="137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40"/>
      <c r="E436" s="137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40"/>
      <c r="E437" s="137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40"/>
      <c r="E438" s="137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40"/>
      <c r="E439" s="137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40"/>
      <c r="E440" s="137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40"/>
      <c r="E441" s="137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40"/>
      <c r="E442" s="137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40"/>
      <c r="E443" s="137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40"/>
      <c r="E444" s="137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40"/>
      <c r="E445" s="137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40"/>
      <c r="E446" s="137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40"/>
      <c r="E447" s="137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40"/>
      <c r="E448" s="137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40"/>
      <c r="E449" s="137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40"/>
      <c r="E450" s="137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40"/>
      <c r="E451" s="137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40"/>
      <c r="E452" s="137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40"/>
      <c r="E453" s="137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40"/>
      <c r="E454" s="137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40"/>
      <c r="E455" s="137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40"/>
      <c r="E456" s="137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40"/>
      <c r="E457" s="137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40"/>
      <c r="E458" s="137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40"/>
      <c r="E459" s="137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40"/>
      <c r="E460" s="137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40"/>
      <c r="E461" s="137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40"/>
      <c r="E462" s="137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40"/>
      <c r="E463" s="137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40"/>
      <c r="E464" s="137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40"/>
      <c r="E465" s="137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40"/>
      <c r="E466" s="137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40"/>
      <c r="E467" s="137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40"/>
      <c r="E468" s="137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40"/>
      <c r="E469" s="137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40"/>
      <c r="E470" s="137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40"/>
      <c r="E471" s="137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40"/>
      <c r="E472" s="137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40"/>
      <c r="E473" s="137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40"/>
      <c r="E474" s="137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40"/>
      <c r="E475" s="137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40"/>
      <c r="E476" s="137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40"/>
      <c r="E477" s="137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40"/>
      <c r="E478" s="137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40"/>
      <c r="E479" s="137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40"/>
      <c r="E480" s="137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40"/>
      <c r="E481" s="137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40"/>
      <c r="E482" s="137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40"/>
      <c r="E483" s="137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40"/>
      <c r="E484" s="137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40"/>
      <c r="E485" s="137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40"/>
      <c r="E486" s="137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40"/>
      <c r="E487" s="137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40"/>
      <c r="E488" s="137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40"/>
      <c r="E489" s="137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40"/>
      <c r="E490" s="137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40"/>
      <c r="E491" s="137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40"/>
      <c r="E492" s="137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40"/>
      <c r="E493" s="137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40"/>
      <c r="E494" s="137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40"/>
      <c r="E495" s="137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40"/>
      <c r="E496" s="137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40"/>
      <c r="E497" s="137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40"/>
      <c r="E498" s="137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40"/>
      <c r="E499" s="137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40"/>
      <c r="E500" s="137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40"/>
      <c r="E501" s="137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40"/>
      <c r="E502" s="137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40"/>
      <c r="E503" s="137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40"/>
      <c r="E504" s="137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40"/>
      <c r="E505" s="137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40"/>
      <c r="E506" s="137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40"/>
      <c r="E507" s="137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40"/>
      <c r="E508" s="137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40"/>
      <c r="E509" s="137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40"/>
      <c r="E510" s="137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40"/>
      <c r="E511" s="137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40"/>
      <c r="E512" s="137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40"/>
      <c r="E513" s="137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40"/>
      <c r="E514" s="137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40"/>
      <c r="E515" s="137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40"/>
      <c r="E516" s="137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40"/>
      <c r="E517" s="137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40"/>
      <c r="E518" s="137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40"/>
      <c r="E519" s="137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40"/>
      <c r="E520" s="137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40"/>
      <c r="E521" s="137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40"/>
      <c r="E522" s="137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40"/>
      <c r="E523" s="137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40"/>
      <c r="E524" s="137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40"/>
      <c r="E525" s="137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40"/>
      <c r="E526" s="137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40"/>
      <c r="E527" s="137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40"/>
      <c r="E528" s="137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40"/>
      <c r="E529" s="137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40"/>
      <c r="E530" s="137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40"/>
      <c r="E531" s="137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40"/>
      <c r="E532" s="137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40"/>
      <c r="E533" s="137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40"/>
      <c r="E534" s="137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40"/>
      <c r="E535" s="137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40"/>
      <c r="E536" s="137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40"/>
      <c r="E537" s="137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40"/>
      <c r="E538" s="137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40"/>
      <c r="E539" s="137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40"/>
      <c r="E540" s="137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40"/>
      <c r="E541" s="137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40"/>
      <c r="E542" s="137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40"/>
      <c r="E543" s="137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40"/>
      <c r="E544" s="137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40"/>
      <c r="E545" s="137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40"/>
      <c r="E546" s="137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40"/>
      <c r="E547" s="137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40"/>
      <c r="E548" s="137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40"/>
      <c r="E549" s="137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40"/>
      <c r="E550" s="137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40"/>
      <c r="E551" s="137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40"/>
      <c r="E552" s="137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40"/>
      <c r="E553" s="137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40"/>
      <c r="E554" s="137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40"/>
      <c r="E555" s="137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40"/>
      <c r="E556" s="137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40"/>
      <c r="E557" s="137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40"/>
      <c r="E558" s="137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40"/>
      <c r="E559" s="137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40"/>
      <c r="E560" s="137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40"/>
      <c r="E561" s="137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40"/>
      <c r="E562" s="137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40"/>
      <c r="E563" s="137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40"/>
      <c r="E564" s="137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40"/>
      <c r="E565" s="137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40"/>
      <c r="E566" s="137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40"/>
      <c r="E567" s="137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40"/>
      <c r="E568" s="137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40"/>
      <c r="E569" s="137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40"/>
      <c r="E570" s="137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40"/>
      <c r="E571" s="137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40"/>
      <c r="E572" s="137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40"/>
      <c r="E573" s="137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40"/>
      <c r="E574" s="137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40"/>
      <c r="E575" s="137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40"/>
      <c r="E576" s="137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40"/>
      <c r="E577" s="137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40"/>
      <c r="E578" s="137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40"/>
      <c r="E579" s="137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40"/>
      <c r="E580" s="137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40"/>
      <c r="E581" s="137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40"/>
      <c r="E582" s="137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40"/>
      <c r="E583" s="137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40"/>
      <c r="E584" s="137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40"/>
      <c r="E585" s="137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40"/>
      <c r="E586" s="137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40"/>
      <c r="E587" s="137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40"/>
      <c r="E588" s="137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40"/>
      <c r="E589" s="137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40"/>
      <c r="E590" s="137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40"/>
      <c r="E591" s="137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40"/>
      <c r="E592" s="137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40"/>
      <c r="E593" s="137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40"/>
      <c r="E594" s="137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40"/>
      <c r="E595" s="137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40"/>
      <c r="E596" s="137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40"/>
      <c r="E597" s="137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40"/>
      <c r="E598" s="137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40"/>
      <c r="E599" s="137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40"/>
      <c r="E600" s="137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40"/>
      <c r="E601" s="137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40"/>
      <c r="E602" s="137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40"/>
      <c r="E603" s="137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40"/>
      <c r="E604" s="137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40"/>
      <c r="E605" s="137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40"/>
      <c r="E606" s="137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40"/>
      <c r="E607" s="137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40"/>
      <c r="E608" s="137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40"/>
      <c r="E609" s="137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40"/>
      <c r="E610" s="137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40"/>
      <c r="E611" s="137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40"/>
      <c r="E612" s="137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40"/>
      <c r="E613" s="137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40"/>
      <c r="E614" s="137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40"/>
      <c r="E615" s="137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40"/>
      <c r="E616" s="137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40"/>
      <c r="E617" s="137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40"/>
      <c r="E618" s="137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40"/>
      <c r="E619" s="137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40"/>
      <c r="E620" s="137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40"/>
      <c r="E621" s="137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40"/>
      <c r="E622" s="137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40"/>
      <c r="E623" s="137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40"/>
      <c r="E624" s="137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40"/>
      <c r="E625" s="137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40"/>
      <c r="E626" s="137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40"/>
      <c r="E627" s="137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40"/>
      <c r="E628" s="137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40"/>
      <c r="E629" s="137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40"/>
      <c r="E630" s="137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40"/>
      <c r="E631" s="137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40"/>
      <c r="E632" s="137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40"/>
      <c r="E633" s="137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40"/>
      <c r="E634" s="137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40"/>
      <c r="E635" s="137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40"/>
      <c r="E636" s="137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40"/>
      <c r="E637" s="137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40"/>
      <c r="E638" s="137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40"/>
      <c r="E639" s="137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40"/>
      <c r="E640" s="137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40"/>
      <c r="E641" s="137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40"/>
      <c r="E642" s="137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40"/>
      <c r="E643" s="137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40"/>
      <c r="E644" s="137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40"/>
      <c r="E645" s="137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40"/>
      <c r="E646" s="137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40"/>
      <c r="E647" s="137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40"/>
      <c r="E648" s="137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40"/>
      <c r="E649" s="137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40"/>
      <c r="E650" s="137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40"/>
      <c r="E651" s="137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40"/>
      <c r="E652" s="137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40"/>
      <c r="E653" s="137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40"/>
      <c r="E654" s="137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40"/>
      <c r="E655" s="137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40"/>
      <c r="E656" s="137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40"/>
      <c r="E657" s="137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40"/>
      <c r="E658" s="137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40"/>
      <c r="E659" s="137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40"/>
      <c r="E660" s="137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40"/>
      <c r="E661" s="137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40"/>
      <c r="E662" s="137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40"/>
      <c r="E663" s="137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40"/>
      <c r="E664" s="137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40"/>
      <c r="E665" s="137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40"/>
      <c r="E666" s="137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40"/>
      <c r="E667" s="137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40"/>
      <c r="E668" s="137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40"/>
      <c r="E669" s="137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40"/>
      <c r="E670" s="137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40"/>
      <c r="E671" s="137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40"/>
      <c r="E672" s="137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40"/>
      <c r="E673" s="137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40"/>
      <c r="E674" s="137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40"/>
      <c r="E675" s="137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40"/>
      <c r="E676" s="137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40"/>
      <c r="E677" s="137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40"/>
      <c r="E678" s="137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40"/>
      <c r="E679" s="137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40"/>
      <c r="E680" s="137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40"/>
      <c r="E681" s="137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40"/>
      <c r="E682" s="137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40"/>
      <c r="E683" s="137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40"/>
      <c r="E684" s="137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40"/>
      <c r="E685" s="137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40"/>
      <c r="E686" s="137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40"/>
      <c r="E687" s="137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40"/>
      <c r="E688" s="137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40"/>
      <c r="E689" s="137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40"/>
      <c r="E690" s="137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40"/>
      <c r="E691" s="137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40"/>
      <c r="E692" s="137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40"/>
      <c r="E693" s="137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40"/>
      <c r="E694" s="137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40"/>
      <c r="E695" s="137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40"/>
      <c r="E696" s="137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40"/>
      <c r="E697" s="137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40"/>
      <c r="E698" s="137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40"/>
      <c r="E699" s="137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40"/>
      <c r="E700" s="137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40"/>
      <c r="E701" s="137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40"/>
      <c r="E702" s="137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40"/>
      <c r="E703" s="137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40"/>
      <c r="E704" s="137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40"/>
      <c r="E705" s="137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40"/>
      <c r="E706" s="137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40"/>
      <c r="E707" s="137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40"/>
      <c r="E708" s="137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40"/>
      <c r="E709" s="137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40"/>
      <c r="E710" s="137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40"/>
      <c r="E711" s="137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40"/>
      <c r="E712" s="137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40"/>
      <c r="E713" s="137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40"/>
      <c r="E714" s="137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40"/>
      <c r="E715" s="137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40"/>
      <c r="E716" s="137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40"/>
      <c r="E717" s="137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40"/>
      <c r="E718" s="137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40"/>
      <c r="E719" s="137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40"/>
      <c r="E720" s="137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40"/>
      <c r="E721" s="137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40"/>
      <c r="E722" s="137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40"/>
      <c r="E723" s="137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40"/>
      <c r="E724" s="137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40"/>
      <c r="E725" s="137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40"/>
      <c r="E726" s="137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40"/>
      <c r="E727" s="137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40"/>
      <c r="E728" s="137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40"/>
      <c r="E729" s="137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40"/>
      <c r="E730" s="137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40"/>
      <c r="E731" s="137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40"/>
      <c r="E732" s="137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40"/>
      <c r="E733" s="137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40"/>
      <c r="E734" s="137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40"/>
      <c r="E735" s="137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40"/>
      <c r="E736" s="137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40"/>
      <c r="E737" s="137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40"/>
      <c r="E738" s="137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40"/>
      <c r="E739" s="137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40"/>
      <c r="E740" s="137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40"/>
      <c r="E741" s="137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40"/>
      <c r="E742" s="137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40"/>
      <c r="E743" s="137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40"/>
      <c r="E744" s="137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40"/>
      <c r="E745" s="137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40"/>
      <c r="E746" s="137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40"/>
      <c r="E747" s="137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40"/>
      <c r="E748" s="137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40"/>
      <c r="E749" s="137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40"/>
      <c r="E750" s="137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40"/>
      <c r="E751" s="137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40"/>
      <c r="E752" s="137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40"/>
      <c r="E753" s="137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40"/>
      <c r="E754" s="137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40"/>
      <c r="E755" s="137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40"/>
      <c r="E756" s="137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40"/>
      <c r="E757" s="137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40"/>
      <c r="E758" s="137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40"/>
      <c r="E759" s="137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40"/>
      <c r="E760" s="137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40"/>
      <c r="E761" s="137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40"/>
      <c r="E762" s="137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40"/>
      <c r="E763" s="137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40"/>
      <c r="E764" s="137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40"/>
      <c r="E765" s="137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40"/>
      <c r="E766" s="137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40"/>
      <c r="E767" s="137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40"/>
      <c r="E768" s="137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40"/>
      <c r="E769" s="137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40"/>
      <c r="E770" s="137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40"/>
      <c r="E771" s="137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40"/>
      <c r="E772" s="137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40"/>
      <c r="E773" s="137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40"/>
      <c r="E774" s="137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40"/>
      <c r="E775" s="137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40"/>
      <c r="E776" s="137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40"/>
      <c r="E777" s="137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40"/>
      <c r="E778" s="137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40"/>
      <c r="E779" s="137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40"/>
      <c r="E780" s="137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40"/>
      <c r="E781" s="137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40"/>
      <c r="E782" s="137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40"/>
      <c r="E783" s="137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40"/>
      <c r="E784" s="137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40"/>
      <c r="E785" s="137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40"/>
      <c r="E786" s="137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40"/>
      <c r="E787" s="137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40"/>
      <c r="E788" s="137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40"/>
      <c r="E789" s="137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40"/>
      <c r="E790" s="137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40"/>
      <c r="E791" s="137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40"/>
      <c r="E792" s="137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40"/>
      <c r="E793" s="137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40"/>
      <c r="E794" s="137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40"/>
      <c r="E795" s="137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40"/>
      <c r="E796" s="137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40"/>
      <c r="E797" s="137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40"/>
      <c r="E798" s="137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40"/>
      <c r="E799" s="137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40"/>
      <c r="E800" s="137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40"/>
      <c r="E801" s="137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40"/>
      <c r="E802" s="137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40"/>
      <c r="E803" s="137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40"/>
      <c r="E804" s="137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40"/>
      <c r="E805" s="137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40"/>
      <c r="E806" s="137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40"/>
      <c r="E807" s="137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40"/>
      <c r="E808" s="137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40"/>
      <c r="E809" s="137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40"/>
      <c r="E810" s="137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40"/>
      <c r="E811" s="137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40"/>
      <c r="E812" s="137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40"/>
      <c r="E813" s="137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40"/>
      <c r="E814" s="137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40"/>
      <c r="E815" s="137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40"/>
      <c r="E816" s="137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40"/>
      <c r="E817" s="137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40"/>
      <c r="E818" s="137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40"/>
      <c r="E819" s="137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40"/>
      <c r="E820" s="137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40"/>
      <c r="E821" s="137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40"/>
      <c r="E822" s="137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40"/>
      <c r="E823" s="137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40"/>
      <c r="E824" s="137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40"/>
      <c r="E825" s="137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40"/>
      <c r="E826" s="137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40"/>
      <c r="E827" s="137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40"/>
      <c r="E828" s="137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40"/>
      <c r="E829" s="137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40"/>
      <c r="E830" s="137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40"/>
      <c r="E831" s="137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40"/>
      <c r="E832" s="137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40"/>
      <c r="E833" s="137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40"/>
      <c r="E834" s="137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40"/>
      <c r="E835" s="137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40"/>
      <c r="E836" s="137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40"/>
      <c r="E837" s="137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40"/>
      <c r="E838" s="137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40"/>
      <c r="E839" s="137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40"/>
      <c r="E840" s="137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40"/>
      <c r="E841" s="137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40"/>
      <c r="E842" s="137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40"/>
      <c r="E843" s="137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40"/>
      <c r="E844" s="137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40"/>
      <c r="E845" s="137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40"/>
      <c r="E846" s="137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40"/>
      <c r="E847" s="137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40"/>
      <c r="E848" s="137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40"/>
      <c r="E849" s="137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40"/>
      <c r="E850" s="137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40"/>
      <c r="E851" s="137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40"/>
      <c r="E852" s="137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40"/>
      <c r="E853" s="137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40"/>
      <c r="E854" s="137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40"/>
      <c r="E855" s="137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40"/>
      <c r="E856" s="137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40"/>
      <c r="E857" s="137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40"/>
      <c r="E858" s="137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40"/>
      <c r="E859" s="137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40"/>
      <c r="E860" s="137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40"/>
      <c r="E861" s="137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40"/>
      <c r="E862" s="137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40"/>
      <c r="E863" s="137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40"/>
      <c r="E864" s="137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40"/>
      <c r="E865" s="137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40"/>
      <c r="E866" s="137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40"/>
      <c r="E867" s="137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40"/>
      <c r="E868" s="137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40"/>
      <c r="E869" s="137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40"/>
      <c r="E870" s="137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40"/>
      <c r="E871" s="137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40"/>
      <c r="E872" s="137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40"/>
      <c r="E873" s="137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40"/>
      <c r="E874" s="137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40"/>
      <c r="E875" s="137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40"/>
      <c r="E876" s="137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40"/>
      <c r="E877" s="137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40"/>
      <c r="E878" s="137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40"/>
      <c r="E879" s="137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40"/>
      <c r="E880" s="137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40"/>
      <c r="E881" s="137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40"/>
      <c r="E882" s="137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40"/>
      <c r="E883" s="137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40"/>
      <c r="E884" s="137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40"/>
      <c r="E885" s="137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40"/>
      <c r="E886" s="137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40"/>
      <c r="E887" s="137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40"/>
      <c r="E888" s="137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40"/>
      <c r="E889" s="137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40"/>
      <c r="E890" s="137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40"/>
      <c r="E891" s="137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40"/>
      <c r="E892" s="137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40"/>
      <c r="E893" s="137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40"/>
      <c r="E894" s="137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40"/>
      <c r="E895" s="137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40"/>
      <c r="E896" s="137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40"/>
      <c r="E897" s="137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40"/>
      <c r="E898" s="137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40"/>
      <c r="E899" s="137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40"/>
      <c r="E900" s="137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40"/>
      <c r="E901" s="137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40"/>
      <c r="E902" s="137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40"/>
      <c r="E903" s="137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40"/>
      <c r="E904" s="137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40"/>
      <c r="E905" s="137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40"/>
      <c r="E906" s="137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40"/>
      <c r="E907" s="137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40"/>
      <c r="E908" s="137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40"/>
      <c r="E909" s="137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40"/>
      <c r="E910" s="137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40"/>
      <c r="E911" s="137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40"/>
      <c r="E912" s="137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40"/>
      <c r="E913" s="137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40"/>
      <c r="E914" s="137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40"/>
      <c r="E915" s="137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40"/>
      <c r="E916" s="137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40"/>
      <c r="E917" s="137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40"/>
      <c r="E918" s="137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40"/>
      <c r="E919" s="137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40"/>
      <c r="E920" s="137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40"/>
      <c r="E921" s="137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40"/>
      <c r="E922" s="137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40"/>
      <c r="E923" s="137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40"/>
      <c r="E924" s="137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40"/>
      <c r="E925" s="137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40"/>
      <c r="E926" s="137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40"/>
      <c r="E927" s="137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40"/>
      <c r="E928" s="137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40"/>
      <c r="E929" s="137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40"/>
      <c r="E930" s="137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40"/>
      <c r="E931" s="137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40"/>
      <c r="E932" s="137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40"/>
      <c r="E933" s="137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40"/>
      <c r="E934" s="137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40"/>
      <c r="E935" s="137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40"/>
      <c r="E936" s="137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40"/>
      <c r="E937" s="137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40"/>
      <c r="E938" s="137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40"/>
      <c r="E939" s="137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40"/>
      <c r="E940" s="137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40"/>
      <c r="E941" s="137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40"/>
      <c r="E942" s="137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40"/>
      <c r="E943" s="137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40"/>
      <c r="E944" s="137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40"/>
      <c r="E945" s="137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40"/>
      <c r="E946" s="137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40"/>
      <c r="E947" s="137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40"/>
      <c r="E948" s="137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40"/>
      <c r="E949" s="137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40"/>
      <c r="E950" s="137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40"/>
      <c r="E951" s="137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40"/>
      <c r="E952" s="137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40"/>
      <c r="E953" s="137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40"/>
      <c r="E954" s="137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40"/>
      <c r="E955" s="137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40"/>
      <c r="E956" s="137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40"/>
      <c r="E957" s="137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40"/>
      <c r="E958" s="137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40"/>
      <c r="E959" s="137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40"/>
      <c r="E960" s="137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40"/>
      <c r="E961" s="137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40"/>
      <c r="E962" s="137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40"/>
      <c r="E963" s="137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40"/>
      <c r="E964" s="137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40"/>
      <c r="E965" s="137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40"/>
      <c r="E966" s="137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40"/>
      <c r="E967" s="137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40"/>
      <c r="E968" s="137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40"/>
      <c r="E969" s="137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40"/>
      <c r="E970" s="137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40"/>
      <c r="E971" s="137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40"/>
      <c r="E972" s="137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40"/>
      <c r="E973" s="137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40"/>
      <c r="E974" s="137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40"/>
      <c r="E975" s="137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40"/>
      <c r="E976" s="137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40"/>
      <c r="E977" s="137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40"/>
      <c r="E978" s="137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40"/>
      <c r="E979" s="137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40"/>
      <c r="E980" s="137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40"/>
      <c r="E981" s="137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40"/>
      <c r="E982" s="137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40"/>
      <c r="E983" s="137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40"/>
      <c r="E984" s="137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40"/>
      <c r="E985" s="137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40"/>
      <c r="E986" s="137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40"/>
      <c r="E987" s="137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40"/>
      <c r="E988" s="137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40"/>
      <c r="E989" s="137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40"/>
      <c r="E990" s="137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40"/>
      <c r="E991" s="137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40"/>
      <c r="E992" s="137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40"/>
      <c r="E993" s="137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40"/>
      <c r="E994" s="137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40"/>
      <c r="E995" s="137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40"/>
      <c r="E996" s="137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40"/>
      <c r="E997" s="137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40"/>
      <c r="E998" s="137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40"/>
      <c r="E999" s="137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40"/>
      <c r="E1000" s="137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40"/>
      <c r="E1001" s="137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40"/>
      <c r="E1002" s="137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40"/>
      <c r="E1003" s="137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" customHeight="1" x14ac:dyDescent="0.3">
      <c r="G1004" s="6"/>
    </row>
    <row r="1005" spans="1:26" ht="15" customHeight="1" x14ac:dyDescent="0.3">
      <c r="G1005" s="6"/>
    </row>
    <row r="1006" spans="1:26" ht="15" customHeight="1" x14ac:dyDescent="0.3">
      <c r="G1006" s="6"/>
    </row>
    <row r="1007" spans="1:26" ht="15" customHeight="1" x14ac:dyDescent="0.3">
      <c r="G1007" s="6"/>
    </row>
    <row r="1008" spans="1:26" ht="15" customHeight="1" x14ac:dyDescent="0.3">
      <c r="G1008" s="6"/>
    </row>
    <row r="1009" spans="7:7" ht="15" customHeight="1" x14ac:dyDescent="0.3">
      <c r="G1009" s="6"/>
    </row>
    <row r="1010" spans="7:7" ht="15" customHeight="1" x14ac:dyDescent="0.3">
      <c r="G1010" s="6"/>
    </row>
    <row r="1011" spans="7:7" ht="15" customHeight="1" x14ac:dyDescent="0.3">
      <c r="G1011" s="6"/>
    </row>
    <row r="1012" spans="7:7" ht="15" customHeight="1" x14ac:dyDescent="0.3">
      <c r="G1012" s="6"/>
    </row>
    <row r="1013" spans="7:7" ht="15" customHeight="1" x14ac:dyDescent="0.3">
      <c r="G1013" s="6"/>
    </row>
    <row r="1014" spans="7:7" ht="15" customHeight="1" x14ac:dyDescent="0.3">
      <c r="G1014" s="6"/>
    </row>
    <row r="1015" spans="7:7" ht="15" customHeight="1" x14ac:dyDescent="0.3">
      <c r="G1015" s="6"/>
    </row>
    <row r="1016" spans="7:7" ht="15" customHeight="1" x14ac:dyDescent="0.3">
      <c r="G1016" s="6"/>
    </row>
    <row r="1017" spans="7:7" ht="15" customHeight="1" x14ac:dyDescent="0.3">
      <c r="G1017" s="6"/>
    </row>
    <row r="1018" spans="7:7" ht="15" customHeight="1" x14ac:dyDescent="0.3">
      <c r="G1018" s="6"/>
    </row>
    <row r="1019" spans="7:7" ht="15" customHeight="1" x14ac:dyDescent="0.3">
      <c r="G1019" s="6"/>
    </row>
    <row r="1020" spans="7:7" ht="15" customHeight="1" x14ac:dyDescent="0.3">
      <c r="G1020" s="6"/>
    </row>
    <row r="1021" spans="7:7" ht="15" customHeight="1" x14ac:dyDescent="0.3">
      <c r="G1021" s="6"/>
    </row>
    <row r="1022" spans="7:7" ht="15" customHeight="1" x14ac:dyDescent="0.3">
      <c r="G1022" s="6"/>
    </row>
    <row r="1023" spans="7:7" ht="15" customHeight="1" x14ac:dyDescent="0.3">
      <c r="G1023" s="6"/>
    </row>
    <row r="1024" spans="7:7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</sheetData>
  <mergeCells count="56">
    <mergeCell ref="B38:B40"/>
    <mergeCell ref="C38:D38"/>
    <mergeCell ref="C39:D39"/>
    <mergeCell ref="C40:D40"/>
    <mergeCell ref="B41:B43"/>
    <mergeCell ref="C41:D41"/>
    <mergeCell ref="C42:D42"/>
    <mergeCell ref="C43:D43"/>
    <mergeCell ref="B32:B34"/>
    <mergeCell ref="C32:D32"/>
    <mergeCell ref="C33:D33"/>
    <mergeCell ref="C34:D34"/>
    <mergeCell ref="B35:B37"/>
    <mergeCell ref="C35:D35"/>
    <mergeCell ref="C36:D36"/>
    <mergeCell ref="C37:D37"/>
    <mergeCell ref="B26:B28"/>
    <mergeCell ref="C26:D26"/>
    <mergeCell ref="C27:D27"/>
    <mergeCell ref="C28:D28"/>
    <mergeCell ref="B29:B31"/>
    <mergeCell ref="C29:D29"/>
    <mergeCell ref="C30:D30"/>
    <mergeCell ref="C31:D31"/>
    <mergeCell ref="B20:B22"/>
    <mergeCell ref="C20:D20"/>
    <mergeCell ref="C21:D21"/>
    <mergeCell ref="C22:D22"/>
    <mergeCell ref="B23:B25"/>
    <mergeCell ref="C23:D23"/>
    <mergeCell ref="C24:D24"/>
    <mergeCell ref="C25:D25"/>
    <mergeCell ref="B14:B16"/>
    <mergeCell ref="C14:D14"/>
    <mergeCell ref="C15:D15"/>
    <mergeCell ref="C16:D16"/>
    <mergeCell ref="B17:B19"/>
    <mergeCell ref="C17:D17"/>
    <mergeCell ref="C18:D18"/>
    <mergeCell ref="C19:D19"/>
    <mergeCell ref="B8:B10"/>
    <mergeCell ref="C8:D8"/>
    <mergeCell ref="C9:D9"/>
    <mergeCell ref="C10:D10"/>
    <mergeCell ref="B11:B13"/>
    <mergeCell ref="C11:D11"/>
    <mergeCell ref="C12:D12"/>
    <mergeCell ref="C13:D13"/>
    <mergeCell ref="A1:C1"/>
    <mergeCell ref="D1:E1"/>
    <mergeCell ref="A2:C2"/>
    <mergeCell ref="C4:D4"/>
    <mergeCell ref="B5:B7"/>
    <mergeCell ref="C5:D5"/>
    <mergeCell ref="C6:D6"/>
    <mergeCell ref="C7:D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21</vt:lpstr>
      <vt:lpstr>Tuần 22</vt:lpstr>
      <vt:lpstr>Tuần 23</vt:lpstr>
      <vt:lpstr>Tuần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2024-01-16T07:05:33Z</dcterms:modified>
</cp:coreProperties>
</file>