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1"/>
  </bookViews>
  <sheets>
    <sheet name="KINHTE" sheetId="61" r:id="rId1"/>
    <sheet name="CONGNGHE" sheetId="57" r:id="rId2"/>
    <sheet name="NN&amp;XHNV" sheetId="58" r:id="rId3"/>
    <sheet name="YDUOC" sheetId="62" r:id="rId4"/>
  </sheets>
  <definedNames>
    <definedName name="_1" localSheetId="0">#REF!</definedName>
    <definedName name="_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1" hidden="1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JK4" localSheetId="0">#REF!</definedName>
    <definedName name="_JK4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qa7" localSheetId="0">#REF!</definedName>
    <definedName name="_qa7">#REF!</definedName>
    <definedName name="_Sort" localSheetId="1" hidden="1">#REF!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DASD" localSheetId="0">#REF!</definedName>
    <definedName name="ADASD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>#N/A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1" hidden="1">{"'Sheet1'!$L$16"}</definedName>
    <definedName name="h" localSheetId="0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356C8" localSheetId="0">#REF!</definedName>
    <definedName name="j356C8">#REF!</definedName>
    <definedName name="kcong" localSheetId="0">#REF!</definedName>
    <definedName name="kcong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ot" localSheetId="0">#REF!</definedName>
    <definedName name="NHot">#REF!</definedName>
    <definedName name="pm" localSheetId="0">#REF!</definedName>
    <definedName name="pm">#REF!</definedName>
    <definedName name="_xlnm.Print_Area" localSheetId="0">#REF!</definedName>
    <definedName name="_xlnm.Print_Area" localSheetId="3">YDUOC!$A:$F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ien" localSheetId="0">#REF!</definedName>
    <definedName name="Tien">#REF!</definedName>
    <definedName name="tkb" localSheetId="1" hidden="1">{"'Sheet1'!$L$16"}</definedName>
    <definedName name="tkb" localSheetId="0" hidden="1">{"'Sheet1'!$L$16"}</definedName>
    <definedName name="tkb" localSheetId="2" hidden="1">{"'Sheet1'!$L$16"}</definedName>
    <definedName name="tkb" localSheetId="3" hidden="1">{"'Sheet1'!$L$16"}</definedName>
    <definedName name="tkb" hidden="1">{"'Sheet1'!$L$16"}</definedName>
    <definedName name="Tle" localSheetId="0">#REF!</definedName>
    <definedName name="Tle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62" l="1"/>
  <c r="B16" i="62" s="1"/>
  <c r="B19" i="62" s="1"/>
  <c r="B23" i="62" s="1"/>
  <c r="B31" i="62" s="1"/>
  <c r="D2" i="62" s="1"/>
  <c r="B10" i="62"/>
  <c r="A10" i="61" l="1"/>
  <c r="A13" i="61" s="1"/>
  <c r="A16" i="61" s="1"/>
  <c r="A22" i="61" l="1"/>
  <c r="A19" i="61"/>
  <c r="A25" i="61" s="1"/>
  <c r="A28" i="61" s="1"/>
  <c r="H28" i="58" l="1"/>
  <c r="F22" i="58"/>
  <c r="G22" i="58" s="1"/>
  <c r="H22" i="58" s="1"/>
  <c r="I22" i="58" s="1"/>
  <c r="E22" i="58"/>
  <c r="D22" i="58"/>
  <c r="F13" i="58"/>
  <c r="G13" i="58" s="1"/>
  <c r="H13" i="58" s="1"/>
  <c r="I13" i="58" s="1"/>
  <c r="E13" i="58"/>
  <c r="D13" i="58"/>
  <c r="D4" i="58"/>
  <c r="E4" i="58" s="1"/>
  <c r="F4" i="58" s="1"/>
  <c r="G4" i="58" s="1"/>
  <c r="H4" i="58" s="1"/>
  <c r="I4" i="58" s="1"/>
  <c r="H28" i="57" l="1"/>
  <c r="E16" i="57"/>
  <c r="F16" i="57" s="1"/>
  <c r="G16" i="57" s="1"/>
  <c r="H16" i="57" s="1"/>
  <c r="I16" i="57" s="1"/>
  <c r="D16" i="57"/>
  <c r="D4" i="57"/>
  <c r="E4" i="57" s="1"/>
  <c r="F4" i="57" s="1"/>
  <c r="G4" i="57" s="1"/>
  <c r="H4" i="57" s="1"/>
  <c r="I4" i="57" s="1"/>
</calcChain>
</file>

<file path=xl/comments1.xml><?xml version="1.0" encoding="utf-8"?>
<comments xmlns="http://schemas.openxmlformats.org/spreadsheetml/2006/main">
  <authors>
    <author>Windows User</author>
    <author>TT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  <comment ref="F24" authorId="1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Tiếp bố trí p</t>
        </r>
      </text>
    </comment>
  </commentList>
</comments>
</file>

<file path=xl/sharedStrings.xml><?xml version="1.0" encoding="utf-8"?>
<sst xmlns="http://schemas.openxmlformats.org/spreadsheetml/2006/main" count="262" uniqueCount="96">
  <si>
    <r>
      <t xml:space="preserve">Tối
</t>
    </r>
    <r>
      <rPr>
        <sz val="11"/>
        <rFont val="Times New Roman"/>
        <family val="1"/>
      </rPr>
      <t>(18h - 21h)</t>
    </r>
  </si>
  <si>
    <t>Buổi</t>
  </si>
  <si>
    <t>Thứ</t>
  </si>
  <si>
    <t>K23MBA 
(Quản trị kinh doanh)</t>
  </si>
  <si>
    <t>K24MBA 
(Quản trị kinh doanh)</t>
  </si>
  <si>
    <t>K24MFB
 (Tài Chính - Ngân Hàng )</t>
  </si>
  <si>
    <t>K24MAC
 (Kế Toán</t>
  </si>
  <si>
    <t>Quản trị chiến lược
MGT 703</t>
  </si>
  <si>
    <t>PGS.TS. Đoàn Hồng Lê</t>
  </si>
  <si>
    <t>ĐẠI HỌC DUY TÂN - SBE</t>
  </si>
  <si>
    <t>Quản trị nhân sự
HRM 601</t>
  </si>
  <si>
    <t>Kế toán tài chính
ACC 552</t>
  </si>
  <si>
    <t>TS. Võ Thanh Hải</t>
  </si>
  <si>
    <t>Tài chính tiền tệ
FIN 571</t>
  </si>
  <si>
    <t>Ts. Nguyễn Thị Hạnh</t>
  </si>
  <si>
    <t>THỜI KHÓA BIỂU NH 2021-2022- KHÓA 23,24 - HỆ THẠC SĨ</t>
  </si>
  <si>
    <t xml:space="preserve"> Học trực tiếp - CS 254 Nguyễn Văn Linh</t>
  </si>
  <si>
    <t xml:space="preserve">Tư </t>
  </si>
  <si>
    <t>8b (T32--39) - P.901B - 254 NVL</t>
  </si>
  <si>
    <t xml:space="preserve">Năm </t>
  </si>
  <si>
    <t xml:space="preserve">Sáu </t>
  </si>
  <si>
    <t xml:space="preserve">Bảy  </t>
  </si>
  <si>
    <t xml:space="preserve">CN </t>
  </si>
  <si>
    <t>TUẦN 38 (9--15/5)</t>
  </si>
  <si>
    <t>Hai</t>
  </si>
  <si>
    <t>Ba</t>
  </si>
  <si>
    <t>Quản trị HĐXS
MGO 601</t>
  </si>
  <si>
    <t>8b (T37) - P.901B - 254 NVL</t>
  </si>
  <si>
    <t>TS. Phan Ngọc Trung</t>
  </si>
  <si>
    <t>ĐẠI HỌC DUY TÂN</t>
  </si>
  <si>
    <t>THỜI KHÓA BIỂU HỆ THẠC SĨ</t>
  </si>
  <si>
    <t>TRƯỜNG CÔNG NGHỆ</t>
  </si>
  <si>
    <t>NGÀNH: KỸ THUẬT ĐIỆN TỬ - LỚP: K24MEE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</si>
  <si>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</si>
  <si>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</si>
  <si>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</si>
  <si>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</si>
  <si>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</si>
  <si>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</si>
  <si>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</si>
  <si>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</si>
  <si>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</si>
  <si>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</si>
  <si>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Xử lý tín hiệu ngẫu nhiên</t>
  </si>
  <si>
    <t>P.1003 - 254 NVL</t>
  </si>
  <si>
    <t>PGS.TS. Trần Đức Tân</t>
  </si>
  <si>
    <t>Chiều
(14h - 17h)</t>
  </si>
  <si>
    <t>Tối
(18h - 21h)</t>
  </si>
  <si>
    <t>LÃNH ĐẠO TRƯỜNG CÔNG NGHỆ</t>
  </si>
  <si>
    <t>NGƯỜI LẬP</t>
  </si>
  <si>
    <t>PGS-TS HÀ ĐẮC BÌNH</t>
  </si>
  <si>
    <t>TRƯƠNG THỊ HỒNG LIÊN</t>
  </si>
  <si>
    <t>TRƯỜNG ĐẠI HỌC DUY TÂN</t>
  </si>
  <si>
    <t>TRƯỜNG NGOẠI NGỮ - XHNV</t>
  </si>
  <si>
    <t>NGÀNH: LUẬT KINH TẾ - LỚP: K24MBL</t>
  </si>
  <si>
    <t>Sáng
(7h30 - 10h30)</t>
  </si>
  <si>
    <t>Pháp Luật Về Thương Mại</t>
  </si>
  <si>
    <t>Online</t>
  </si>
  <si>
    <t>TS. Bùi Thị Hằng Nga</t>
  </si>
  <si>
    <t>Giảng viên:</t>
  </si>
  <si>
    <t>TS. .Bùi Thị Hằng Nga</t>
  </si>
  <si>
    <t>Điện thoại:</t>
  </si>
  <si>
    <t>0966002209</t>
  </si>
  <si>
    <t>THỜI KHÓA BIỂU NĂM HỌC 2021-2022 -  HỆ THẠC SĨ</t>
  </si>
  <si>
    <t>TRƯỜNG Y DƯỢC</t>
  </si>
  <si>
    <t>THỨ</t>
  </si>
  <si>
    <t>BUỔI</t>
  </si>
  <si>
    <t>K22MPM</t>
  </si>
  <si>
    <t>K23MPM</t>
  </si>
  <si>
    <t>K24MPM</t>
  </si>
  <si>
    <t>Tư</t>
  </si>
  <si>
    <t>Năm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</si>
  <si>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</si>
  <si>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Quản trị học</t>
  </si>
  <si>
    <t>Sáu</t>
  </si>
  <si>
    <t>P.901A</t>
  </si>
  <si>
    <t>PGS.TS. Nguyễn Thị Thái Hằng</t>
  </si>
  <si>
    <t>Bảy</t>
  </si>
  <si>
    <t>P.503 - K7/25 Quang Trung</t>
  </si>
  <si>
    <r>
      <t>8b (T32--39) -</t>
    </r>
    <r>
      <rPr>
        <sz val="11"/>
        <color rgb="FF0000FF"/>
        <rFont val="Arial"/>
        <family val="2"/>
      </rPr>
      <t xml:space="preserve"> P.902 -</t>
    </r>
    <r>
      <rPr>
        <sz val="11"/>
        <rFont val="Arial"/>
        <family val="2"/>
      </rPr>
      <t xml:space="preserve"> 254 NVL</t>
    </r>
  </si>
  <si>
    <r>
      <t xml:space="preserve">Chiều
</t>
    </r>
    <r>
      <rPr>
        <sz val="11"/>
        <rFont val="Times New Roman"/>
        <family val="1"/>
      </rPr>
      <t>(14h - 17h)</t>
    </r>
  </si>
  <si>
    <t>P.1001B - 254 NVL</t>
  </si>
  <si>
    <t>8b (T35--39) - P.902 - 254 NVL</t>
  </si>
  <si>
    <t>Kinh tế vi mô
ECO 602</t>
  </si>
  <si>
    <t>8b (T38-42) - P.902-254 NVL</t>
  </si>
  <si>
    <t>TS. Đoàn Tranh</t>
  </si>
  <si>
    <r>
      <t xml:space="preserve">Chiều
</t>
    </r>
    <r>
      <rPr>
        <sz val="11"/>
        <color rgb="FF0000FF"/>
        <rFont val="Times New Roman"/>
        <family val="1"/>
      </rPr>
      <t>(13h - 17h)</t>
    </r>
  </si>
  <si>
    <r>
      <t xml:space="preserve">TS. Nguyễn Phi Sơn </t>
    </r>
    <r>
      <rPr>
        <sz val="11"/>
        <color rgb="FFFF0000"/>
        <rFont val="Arial"/>
        <family val="2"/>
      </rPr>
      <t>(từ 14h)</t>
    </r>
  </si>
  <si>
    <t>8b (T38-42) - P901B - 254 NVL</t>
  </si>
  <si>
    <t>8b (T35--41) - P903- 254 NVL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</si>
  <si>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</si>
  <si>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t>Quản trị Marketing Dược</t>
  </si>
  <si>
    <t>TS. Nguyễn Việt Thiên</t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</si>
  <si>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</si>
  <si>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r>
      <t>8b (T35--41) -</t>
    </r>
    <r>
      <rPr>
        <sz val="11"/>
        <color rgb="FFFF0000"/>
        <rFont val="Arial"/>
        <family val="2"/>
      </rPr>
      <t xml:space="preserve"> P.903</t>
    </r>
    <r>
      <rPr>
        <sz val="11"/>
        <rFont val="Arial"/>
        <family val="2"/>
      </rPr>
      <t xml:space="preserve"> - 254 NVL</t>
    </r>
  </si>
  <si>
    <r>
      <t>8b (T35--39) -</t>
    </r>
    <r>
      <rPr>
        <sz val="11"/>
        <color rgb="FFFF0000"/>
        <rFont val="Arial"/>
        <family val="2"/>
      </rPr>
      <t xml:space="preserve"> P.903</t>
    </r>
    <r>
      <rPr>
        <sz val="11"/>
        <color theme="1"/>
        <rFont val="Arial"/>
        <family val="2"/>
      </rPr>
      <t xml:space="preserve"> - 254 NVL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</si>
</sst>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HV]"/>
    <numFmt numFmtId="165" formatCode="dd/mm"/>
  </numFmts>
  <fonts count="64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b/>
      <sz val="18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b/>
      <sz val="10"/>
      <name val="Times New Roman"/>
      <family val="1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11"/>
      <name val="Arial"/>
      <family val="2"/>
    </font>
    <font>
      <i/>
      <sz val="11"/>
      <name val="Arial"/>
      <family val="2"/>
    </font>
    <font>
      <sz val="11"/>
      <color theme="9" tint="-0.249977111117893"/>
      <name val="Arial"/>
      <family val="2"/>
    </font>
    <font>
      <sz val="11"/>
      <color theme="7" tint="-0.249977111117893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33CCFF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sz val="11"/>
      <color rgb="FF00B050"/>
      <name val="Arial"/>
      <family val="2"/>
    </font>
    <font>
      <sz val="11"/>
      <color theme="7" tint="0.39997558519241921"/>
      <name val="Times New Roman"/>
      <family val="1"/>
    </font>
    <font>
      <u/>
      <sz val="11"/>
      <color indexed="12"/>
      <name val="Calibri"/>
      <family val="2"/>
    </font>
    <font>
      <sz val="8"/>
      <name val="Times New Roman"/>
      <family val="1"/>
    </font>
    <font>
      <sz val="15"/>
      <name val="Times New Roman"/>
      <family val="1"/>
    </font>
    <font>
      <sz val="11"/>
      <color rgb="FF660066"/>
      <name val="Arial"/>
      <family val="2"/>
    </font>
    <font>
      <b/>
      <sz val="15"/>
      <color rgb="FF660066"/>
      <name val="Times New Roman"/>
      <family val="1"/>
    </font>
    <font>
      <sz val="11"/>
      <color rgb="FF66006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color rgb="FFFF0000"/>
      <name val="Times New Roman"/>
      <family val="1"/>
    </font>
    <font>
      <b/>
      <sz val="15"/>
      <name val="Times New Roman"/>
      <family val="1"/>
    </font>
    <font>
      <b/>
      <sz val="18"/>
      <color rgb="FF3333FF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i/>
      <sz val="8"/>
      <name val="Times New Roman"/>
      <family val="1"/>
      <charset val="163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8"/>
      <name val="Times New Roman"/>
      <family val="1"/>
      <charset val="163"/>
    </font>
    <font>
      <b/>
      <sz val="15"/>
      <color rgb="FF0070C0"/>
      <name val="Times New Roman"/>
      <family val="1"/>
    </font>
    <font>
      <b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11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8" fillId="0" borderId="0"/>
    <xf numFmtId="0" fontId="6" fillId="0" borderId="0" applyProtection="0"/>
    <xf numFmtId="0" fontId="15" fillId="0" borderId="0"/>
    <xf numFmtId="0" fontId="1" fillId="0" borderId="0"/>
    <xf numFmtId="0" fontId="8" fillId="0" borderId="0"/>
    <xf numFmtId="0" fontId="4" fillId="14" borderId="5" applyNumberFormat="0" applyFont="0" applyAlignment="0" applyProtection="0"/>
    <xf numFmtId="0" fontId="16" fillId="15" borderId="6" applyNumberFormat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1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Border="1"/>
    <xf numFmtId="0" fontId="3" fillId="17" borderId="2" xfId="2" applyFont="1" applyFill="1" applyBorder="1" applyAlignment="1">
      <alignment horizontal="center" vertical="center" wrapText="1"/>
    </xf>
    <xf numFmtId="0" fontId="3" fillId="18" borderId="2" xfId="2" applyFont="1" applyFill="1" applyBorder="1" applyAlignment="1">
      <alignment horizontal="center" vertical="center" wrapText="1"/>
    </xf>
    <xf numFmtId="0" fontId="3" fillId="19" borderId="2" xfId="2" applyFont="1" applyFill="1" applyBorder="1" applyAlignment="1">
      <alignment horizontal="center" vertical="center" wrapText="1"/>
    </xf>
    <xf numFmtId="0" fontId="3" fillId="20" borderId="2" xfId="2" applyFont="1" applyFill="1" applyBorder="1" applyAlignment="1">
      <alignment horizontal="center" vertical="center" wrapText="1"/>
    </xf>
    <xf numFmtId="14" fontId="19" fillId="3" borderId="1" xfId="2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 wrapText="1"/>
    </xf>
    <xf numFmtId="0" fontId="24" fillId="3" borderId="3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6" fillId="3" borderId="4" xfId="2" applyFont="1" applyFill="1" applyBorder="1" applyAlignment="1">
      <alignment horizontal="center" vertical="center" wrapText="1"/>
    </xf>
    <xf numFmtId="0" fontId="22" fillId="3" borderId="4" xfId="2" applyFont="1" applyFill="1" applyBorder="1" applyAlignment="1">
      <alignment horizontal="center" vertical="center" wrapText="1"/>
    </xf>
    <xf numFmtId="0" fontId="25" fillId="3" borderId="3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164" fontId="3" fillId="17" borderId="1" xfId="2" applyNumberFormat="1" applyFont="1" applyFill="1" applyBorder="1" applyAlignment="1">
      <alignment horizontal="center" vertical="center" wrapText="1"/>
    </xf>
    <xf numFmtId="164" fontId="3" fillId="18" borderId="1" xfId="2" applyNumberFormat="1" applyFont="1" applyFill="1" applyBorder="1" applyAlignment="1">
      <alignment horizontal="center" vertical="center" wrapText="1"/>
    </xf>
    <xf numFmtId="164" fontId="3" fillId="19" borderId="1" xfId="2" applyNumberFormat="1" applyFont="1" applyFill="1" applyBorder="1" applyAlignment="1">
      <alignment horizontal="center" vertical="center" wrapText="1"/>
    </xf>
    <xf numFmtId="164" fontId="3" fillId="20" borderId="1" xfId="2" applyNumberFormat="1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30" fillId="3" borderId="0" xfId="2" applyFont="1" applyFill="1" applyAlignment="1"/>
    <xf numFmtId="0" fontId="23" fillId="3" borderId="8" xfId="2" applyFont="1" applyFill="1" applyBorder="1" applyAlignment="1">
      <alignment horizontal="center" vertical="center" wrapText="1"/>
    </xf>
    <xf numFmtId="0" fontId="23" fillId="3" borderId="10" xfId="2" applyFont="1" applyFill="1" applyBorder="1" applyAlignment="1">
      <alignment horizontal="center" vertical="center" wrapText="1"/>
    </xf>
    <xf numFmtId="0" fontId="31" fillId="3" borderId="4" xfId="2" applyFont="1" applyFill="1" applyBorder="1" applyAlignment="1">
      <alignment horizontal="center" vertical="center" wrapText="1"/>
    </xf>
    <xf numFmtId="0" fontId="32" fillId="0" borderId="0" xfId="2" applyFont="1" applyFill="1"/>
    <xf numFmtId="0" fontId="23" fillId="3" borderId="9" xfId="2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left"/>
    </xf>
    <xf numFmtId="0" fontId="25" fillId="3" borderId="4" xfId="2" applyFont="1" applyFill="1" applyBorder="1" applyAlignment="1">
      <alignment horizontal="center" vertical="center" wrapText="1"/>
    </xf>
    <xf numFmtId="0" fontId="36" fillId="3" borderId="4" xfId="2" applyFont="1" applyFill="1" applyBorder="1" applyAlignment="1">
      <alignment horizontal="center" vertical="center" wrapText="1"/>
    </xf>
    <xf numFmtId="14" fontId="37" fillId="3" borderId="3" xfId="2" applyNumberFormat="1" applyFont="1" applyFill="1" applyBorder="1" applyAlignment="1">
      <alignment horizontal="center" vertical="center"/>
    </xf>
    <xf numFmtId="14" fontId="37" fillId="3" borderId="4" xfId="2" quotePrefix="1" applyNumberFormat="1" applyFont="1" applyFill="1" applyBorder="1" applyAlignment="1">
      <alignment horizontal="center" vertical="center"/>
    </xf>
    <xf numFmtId="14" fontId="38" fillId="3" borderId="1" xfId="2" applyNumberFormat="1" applyFont="1" applyFill="1" applyBorder="1" applyAlignment="1">
      <alignment horizontal="center" vertical="center"/>
    </xf>
    <xf numFmtId="0" fontId="39" fillId="0" borderId="0" xfId="5" applyFont="1" applyFill="1" applyAlignment="1" applyProtection="1">
      <alignment vertical="center"/>
      <protection locked="0"/>
    </xf>
    <xf numFmtId="0" fontId="43" fillId="0" borderId="0" xfId="5" applyFont="1" applyFill="1" applyBorder="1" applyAlignment="1" applyProtection="1">
      <alignment horizontal="center" vertical="center"/>
      <protection locked="0"/>
    </xf>
    <xf numFmtId="0" fontId="44" fillId="0" borderId="0" xfId="5" applyFont="1" applyFill="1" applyBorder="1" applyAlignment="1" applyProtection="1">
      <alignment horizontal="center" vertical="center"/>
      <protection locked="0"/>
    </xf>
    <xf numFmtId="0" fontId="45" fillId="0" borderId="0" xfId="5" applyFont="1" applyFill="1" applyBorder="1" applyAlignment="1" applyProtection="1">
      <alignment horizontal="right" vertical="center"/>
      <protection locked="0"/>
    </xf>
    <xf numFmtId="165" fontId="46" fillId="2" borderId="12" xfId="5" applyNumberFormat="1" applyFont="1" applyFill="1" applyBorder="1" applyAlignment="1" applyProtection="1">
      <alignment horizontal="center" vertical="center"/>
      <protection locked="0"/>
    </xf>
    <xf numFmtId="165" fontId="46" fillId="2" borderId="13" xfId="5" applyNumberFormat="1" applyFont="1" applyFill="1" applyBorder="1" applyAlignment="1" applyProtection="1">
      <alignment horizontal="center" vertical="center"/>
      <protection locked="0"/>
    </xf>
    <xf numFmtId="0" fontId="47" fillId="0" borderId="0" xfId="5" applyFont="1" applyFill="1" applyAlignment="1" applyProtection="1">
      <alignment vertical="center"/>
      <protection locked="0"/>
    </xf>
    <xf numFmtId="0" fontId="46" fillId="2" borderId="2" xfId="5" applyFont="1" applyFill="1" applyBorder="1" applyAlignment="1" applyProtection="1">
      <alignment horizontal="center" vertical="center" wrapText="1"/>
      <protection locked="0"/>
    </xf>
    <xf numFmtId="0" fontId="46" fillId="2" borderId="15" xfId="5" applyFont="1" applyFill="1" applyBorder="1" applyAlignment="1" applyProtection="1">
      <alignment horizontal="center" vertical="center" wrapText="1"/>
      <protection locked="0"/>
    </xf>
    <xf numFmtId="2" fontId="46" fillId="0" borderId="17" xfId="5" applyNumberFormat="1" applyFont="1" applyFill="1" applyBorder="1" applyAlignment="1" applyProtection="1">
      <alignment horizontal="center" vertical="center" wrapText="1"/>
      <protection locked="0"/>
    </xf>
    <xf numFmtId="2" fontId="46" fillId="0" borderId="17" xfId="5" applyNumberFormat="1" applyFont="1" applyFill="1" applyBorder="1" applyAlignment="1" applyProtection="1">
      <alignment horizontal="center" vertical="center"/>
      <protection locked="0"/>
    </xf>
    <xf numFmtId="2" fontId="46" fillId="0" borderId="18" xfId="5" applyNumberFormat="1" applyFont="1" applyFill="1" applyBorder="1" applyAlignment="1" applyProtection="1">
      <alignment horizontal="center" vertical="center" wrapText="1"/>
      <protection locked="0"/>
    </xf>
    <xf numFmtId="2" fontId="49" fillId="0" borderId="20" xfId="5" applyNumberFormat="1" applyFont="1" applyFill="1" applyBorder="1" applyAlignment="1" applyProtection="1">
      <alignment horizontal="center" vertical="center"/>
      <protection locked="0"/>
    </xf>
    <xf numFmtId="2" fontId="34" fillId="0" borderId="20" xfId="5" applyNumberFormat="1" applyFont="1" applyFill="1" applyBorder="1" applyAlignment="1" applyProtection="1">
      <alignment horizontal="center" vertical="center"/>
      <protection locked="0"/>
    </xf>
    <xf numFmtId="2" fontId="46" fillId="0" borderId="20" xfId="5" applyNumberFormat="1" applyFont="1" applyFill="1" applyBorder="1" applyAlignment="1" applyProtection="1">
      <alignment horizontal="center" vertical="center" wrapText="1"/>
      <protection locked="0"/>
    </xf>
    <xf numFmtId="2" fontId="49" fillId="0" borderId="21" xfId="5" applyNumberFormat="1" applyFont="1" applyFill="1" applyBorder="1" applyAlignment="1" applyProtection="1">
      <alignment horizontal="center" vertical="center"/>
      <protection locked="0"/>
    </xf>
    <xf numFmtId="2" fontId="46" fillId="0" borderId="23" xfId="5" applyNumberFormat="1" applyFont="1" applyFill="1" applyBorder="1" applyAlignment="1" applyProtection="1">
      <alignment horizontal="center" vertical="center"/>
      <protection locked="0"/>
    </xf>
    <xf numFmtId="2" fontId="49" fillId="0" borderId="23" xfId="5" applyNumberFormat="1" applyFont="1" applyFill="1" applyBorder="1" applyAlignment="1" applyProtection="1">
      <alignment horizontal="center" vertical="center"/>
      <protection locked="0"/>
    </xf>
    <xf numFmtId="2" fontId="46" fillId="0" borderId="24" xfId="5" applyNumberFormat="1" applyFont="1" applyFill="1" applyBorder="1" applyAlignment="1" applyProtection="1">
      <alignment horizontal="center" vertical="center"/>
      <protection locked="0"/>
    </xf>
    <xf numFmtId="2" fontId="46" fillId="0" borderId="26" xfId="5" applyNumberFormat="1" applyFont="1" applyFill="1" applyBorder="1" applyAlignment="1" applyProtection="1">
      <alignment horizontal="center" vertical="center"/>
      <protection locked="0"/>
    </xf>
    <xf numFmtId="2" fontId="49" fillId="0" borderId="26" xfId="5" applyNumberFormat="1" applyFont="1" applyFill="1" applyBorder="1" applyAlignment="1" applyProtection="1">
      <alignment horizontal="center" vertical="center"/>
      <protection locked="0"/>
    </xf>
    <xf numFmtId="2" fontId="46" fillId="0" borderId="27" xfId="5" applyNumberFormat="1" applyFont="1" applyFill="1" applyBorder="1" applyAlignment="1" applyProtection="1">
      <alignment horizontal="center" vertical="center"/>
      <protection locked="0"/>
    </xf>
    <xf numFmtId="0" fontId="34" fillId="0" borderId="0" xfId="5" applyFont="1" applyFill="1" applyBorder="1" applyAlignment="1" applyProtection="1">
      <alignment horizontal="center" vertical="center" wrapText="1"/>
      <protection locked="0"/>
    </xf>
    <xf numFmtId="0" fontId="46" fillId="0" borderId="0" xfId="5" applyFont="1" applyFill="1" applyBorder="1" applyAlignment="1" applyProtection="1">
      <alignment horizontal="center" vertical="center" wrapText="1"/>
      <protection locked="0"/>
    </xf>
    <xf numFmtId="2" fontId="46" fillId="0" borderId="0" xfId="5" applyNumberFormat="1" applyFont="1" applyFill="1" applyBorder="1" applyAlignment="1" applyProtection="1">
      <alignment horizontal="center" vertical="center"/>
      <protection locked="0"/>
    </xf>
    <xf numFmtId="2" fontId="49" fillId="0" borderId="0" xfId="5" applyNumberFormat="1" applyFont="1" applyFill="1" applyBorder="1" applyAlignment="1" applyProtection="1">
      <alignment horizontal="center" vertical="center"/>
      <protection locked="0"/>
    </xf>
    <xf numFmtId="0" fontId="17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45" fillId="0" borderId="0" xfId="5" applyFont="1" applyFill="1" applyAlignment="1" applyProtection="1">
      <alignment horizontal="center" vertical="center"/>
      <protection locked="0"/>
    </xf>
    <xf numFmtId="0" fontId="50" fillId="0" borderId="0" xfId="5" applyFont="1" applyFill="1" applyAlignment="1" applyProtection="1">
      <alignment vertical="center"/>
      <protection locked="0"/>
    </xf>
    <xf numFmtId="0" fontId="50" fillId="0" borderId="0" xfId="5" quotePrefix="1" applyFont="1" applyFill="1" applyAlignment="1" applyProtection="1">
      <alignment vertical="top" wrapText="1"/>
      <protection locked="0"/>
    </xf>
    <xf numFmtId="0" fontId="50" fillId="0" borderId="0" xfId="5" applyFont="1" applyFill="1" applyAlignment="1" applyProtection="1">
      <alignment vertical="top" wrapText="1"/>
      <protection locked="0"/>
    </xf>
    <xf numFmtId="0" fontId="50" fillId="0" borderId="0" xfId="5" applyFont="1" applyFill="1" applyAlignment="1" applyProtection="1">
      <alignment horizontal="center" vertical="top" wrapText="1"/>
      <protection locked="0"/>
    </xf>
    <xf numFmtId="0" fontId="51" fillId="0" borderId="0" xfId="5" applyFont="1" applyFill="1" applyAlignment="1" applyProtection="1">
      <alignment vertical="center"/>
      <protection locked="0"/>
    </xf>
    <xf numFmtId="165" fontId="3" fillId="21" borderId="12" xfId="5" applyNumberFormat="1" applyFont="1" applyFill="1" applyBorder="1" applyAlignment="1" applyProtection="1">
      <alignment horizontal="center" vertical="center"/>
      <protection locked="0"/>
    </xf>
    <xf numFmtId="165" fontId="3" fillId="21" borderId="13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Alignment="1" applyProtection="1">
      <alignment vertical="center"/>
      <protection locked="0"/>
    </xf>
    <xf numFmtId="0" fontId="3" fillId="21" borderId="2" xfId="5" applyFont="1" applyFill="1" applyBorder="1" applyAlignment="1" applyProtection="1">
      <alignment horizontal="center" vertical="center" wrapText="1"/>
      <protection locked="0"/>
    </xf>
    <xf numFmtId="0" fontId="3" fillId="21" borderId="15" xfId="5" applyFont="1" applyFill="1" applyBorder="1" applyAlignment="1" applyProtection="1">
      <alignment horizontal="center" vertical="center" wrapText="1"/>
      <protection locked="0"/>
    </xf>
    <xf numFmtId="2" fontId="3" fillId="0" borderId="17" xfId="5" applyNumberFormat="1" applyFont="1" applyFill="1" applyBorder="1" applyAlignment="1" applyProtection="1">
      <alignment horizontal="center" vertical="center" wrapText="1"/>
      <protection locked="0"/>
    </xf>
    <xf numFmtId="2" fontId="3" fillId="0" borderId="17" xfId="5" applyNumberFormat="1" applyFont="1" applyFill="1" applyBorder="1" applyAlignment="1" applyProtection="1">
      <alignment horizontal="center" vertical="center"/>
      <protection locked="0"/>
    </xf>
    <xf numFmtId="2" fontId="3" fillId="0" borderId="18" xfId="5" applyNumberFormat="1" applyFont="1" applyFill="1" applyBorder="1" applyAlignment="1" applyProtection="1">
      <alignment horizontal="center" vertical="center" wrapText="1"/>
      <protection locked="0"/>
    </xf>
    <xf numFmtId="2" fontId="10" fillId="0" borderId="20" xfId="5" applyNumberFormat="1" applyFont="1" applyFill="1" applyBorder="1" applyAlignment="1" applyProtection="1">
      <alignment horizontal="center" vertical="center"/>
      <protection locked="0"/>
    </xf>
    <xf numFmtId="2" fontId="2" fillId="0" borderId="20" xfId="5" applyNumberFormat="1" applyFont="1" applyFill="1" applyBorder="1" applyAlignment="1" applyProtection="1">
      <alignment horizontal="center" vertical="center"/>
      <protection locked="0"/>
    </xf>
    <xf numFmtId="2" fontId="3" fillId="0" borderId="20" xfId="5" applyNumberFormat="1" applyFont="1" applyFill="1" applyBorder="1" applyAlignment="1" applyProtection="1">
      <alignment horizontal="center" vertical="center" wrapText="1"/>
      <protection locked="0"/>
    </xf>
    <xf numFmtId="2" fontId="10" fillId="0" borderId="21" xfId="5" applyNumberFormat="1" applyFont="1" applyFill="1" applyBorder="1" applyAlignment="1" applyProtection="1">
      <alignment horizontal="center" vertical="center"/>
      <protection locked="0"/>
    </xf>
    <xf numFmtId="2" fontId="3" fillId="0" borderId="23" xfId="5" applyNumberFormat="1" applyFont="1" applyFill="1" applyBorder="1" applyAlignment="1" applyProtection="1">
      <alignment horizontal="center" vertical="center"/>
      <protection locked="0"/>
    </xf>
    <xf numFmtId="2" fontId="10" fillId="0" borderId="23" xfId="5" applyNumberFormat="1" applyFont="1" applyFill="1" applyBorder="1" applyAlignment="1" applyProtection="1">
      <alignment horizontal="center" vertical="center"/>
      <protection locked="0"/>
    </xf>
    <xf numFmtId="2" fontId="3" fillId="0" borderId="24" xfId="5" applyNumberFormat="1" applyFont="1" applyFill="1" applyBorder="1" applyAlignment="1" applyProtection="1">
      <alignment horizontal="center" vertical="center"/>
      <protection locked="0"/>
    </xf>
    <xf numFmtId="2" fontId="2" fillId="0" borderId="18" xfId="5" applyNumberFormat="1" applyFont="1" applyFill="1" applyBorder="1" applyAlignment="1" applyProtection="1">
      <alignment horizontal="center" vertical="center"/>
      <protection locked="0"/>
    </xf>
    <xf numFmtId="2" fontId="2" fillId="0" borderId="21" xfId="5" applyNumberFormat="1" applyFont="1" applyFill="1" applyBorder="1" applyAlignment="1" applyProtection="1">
      <alignment horizontal="center" vertical="center"/>
      <protection locked="0"/>
    </xf>
    <xf numFmtId="2" fontId="3" fillId="0" borderId="26" xfId="5" applyNumberFormat="1" applyFont="1" applyFill="1" applyBorder="1" applyAlignment="1" applyProtection="1">
      <alignment horizontal="center" vertical="center"/>
      <protection locked="0"/>
    </xf>
    <xf numFmtId="2" fontId="10" fillId="0" borderId="26" xfId="5" applyNumberFormat="1" applyFont="1" applyFill="1" applyBorder="1" applyAlignment="1" applyProtection="1">
      <alignment horizontal="center" vertical="center"/>
      <protection locked="0"/>
    </xf>
    <xf numFmtId="2" fontId="10" fillId="0" borderId="27" xfId="5" applyNumberFormat="1" applyFont="1" applyFill="1" applyBorder="1" applyAlignment="1" applyProtection="1">
      <alignment horizontal="center" vertical="center"/>
      <protection locked="0"/>
    </xf>
    <xf numFmtId="0" fontId="2" fillId="0" borderId="7" xfId="5" applyFont="1" applyFill="1" applyBorder="1" applyAlignment="1" applyProtection="1">
      <alignment horizontal="center" vertical="center" wrapText="1"/>
      <protection locked="0"/>
    </xf>
    <xf numFmtId="0" fontId="3" fillId="0" borderId="7" xfId="5" applyFont="1" applyFill="1" applyBorder="1" applyAlignment="1" applyProtection="1">
      <alignment horizontal="center" vertical="center" wrapText="1"/>
      <protection locked="0"/>
    </xf>
    <xf numFmtId="2" fontId="3" fillId="0" borderId="7" xfId="5" applyNumberFormat="1" applyFont="1" applyFill="1" applyBorder="1" applyAlignment="1" applyProtection="1">
      <alignment horizontal="center" vertical="center"/>
      <protection locked="0"/>
    </xf>
    <xf numFmtId="2" fontId="10" fillId="0" borderId="7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Border="1" applyAlignment="1" applyProtection="1">
      <alignment vertical="center"/>
      <protection locked="0"/>
    </xf>
    <xf numFmtId="2" fontId="10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2" fillId="0" borderId="29" xfId="5" applyNumberFormat="1" applyFont="1" applyFill="1" applyBorder="1" applyAlignment="1" applyProtection="1">
      <alignment horizontal="center" vertical="center"/>
      <protection locked="0"/>
    </xf>
    <xf numFmtId="0" fontId="3" fillId="0" borderId="0" xfId="5" applyFont="1" applyFill="1" applyAlignment="1" applyProtection="1">
      <alignment vertical="top" wrapText="1"/>
      <protection locked="0"/>
    </xf>
    <xf numFmtId="0" fontId="52" fillId="2" borderId="30" xfId="5" applyFont="1" applyFill="1" applyBorder="1" applyAlignment="1" applyProtection="1">
      <alignment vertical="center"/>
      <protection locked="0"/>
    </xf>
    <xf numFmtId="0" fontId="52" fillId="2" borderId="8" xfId="5" applyFont="1" applyFill="1" applyBorder="1" applyAlignment="1" applyProtection="1">
      <alignment vertical="center"/>
      <protection locked="0"/>
    </xf>
    <xf numFmtId="49" fontId="52" fillId="2" borderId="31" xfId="5" applyNumberFormat="1" applyFont="1" applyFill="1" applyBorder="1" applyAlignment="1" applyProtection="1">
      <alignment vertical="center"/>
      <protection locked="0"/>
    </xf>
    <xf numFmtId="49" fontId="52" fillId="2" borderId="9" xfId="5" applyNumberFormat="1" applyFont="1" applyFill="1" applyBorder="1" applyAlignment="1" applyProtection="1">
      <alignment vertical="center"/>
      <protection locked="0"/>
    </xf>
    <xf numFmtId="0" fontId="35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42" fillId="22" borderId="2" xfId="1" applyFont="1" applyFill="1" applyBorder="1" applyAlignment="1">
      <alignment horizontal="center" vertical="center"/>
    </xf>
    <xf numFmtId="14" fontId="42" fillId="22" borderId="2" xfId="1" applyNumberFormat="1" applyFont="1" applyFill="1" applyBorder="1" applyAlignment="1">
      <alignment horizontal="center" vertical="center" wrapText="1"/>
    </xf>
    <xf numFmtId="0" fontId="42" fillId="22" borderId="2" xfId="1" applyFont="1" applyFill="1" applyBorder="1" applyAlignment="1">
      <alignment horizontal="center" vertical="center" wrapText="1"/>
    </xf>
    <xf numFmtId="0" fontId="42" fillId="0" borderId="0" xfId="1" applyFont="1" applyFill="1" applyAlignment="1">
      <alignment vertical="center"/>
    </xf>
    <xf numFmtId="14" fontId="2" fillId="3" borderId="1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/>
    </xf>
    <xf numFmtId="14" fontId="2" fillId="3" borderId="4" xfId="1" quotePrefix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14" fontId="2" fillId="3" borderId="3" xfId="1" quotePrefix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14" fontId="2" fillId="3" borderId="3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center"/>
    </xf>
    <xf numFmtId="2" fontId="49" fillId="21" borderId="21" xfId="5" applyNumberFormat="1" applyFont="1" applyFill="1" applyBorder="1" applyAlignment="1" applyProtection="1">
      <alignment horizontal="center" vertical="center"/>
      <protection locked="0"/>
    </xf>
    <xf numFmtId="0" fontId="59" fillId="3" borderId="3" xfId="2" applyFont="1" applyFill="1" applyBorder="1" applyAlignment="1">
      <alignment horizontal="center" vertical="center" wrapText="1"/>
    </xf>
    <xf numFmtId="2" fontId="60" fillId="0" borderId="26" xfId="5" applyNumberFormat="1" applyFont="1" applyFill="1" applyBorder="1" applyAlignment="1" applyProtection="1">
      <alignment horizontal="center" vertical="center"/>
      <protection locked="0"/>
    </xf>
    <xf numFmtId="2" fontId="49" fillId="21" borderId="20" xfId="5" applyNumberFormat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14" fontId="38" fillId="3" borderId="3" xfId="2" applyNumberFormat="1" applyFont="1" applyFill="1" applyBorder="1" applyAlignment="1">
      <alignment horizontal="center" vertical="center"/>
    </xf>
    <xf numFmtId="0" fontId="59" fillId="2" borderId="3" xfId="2" applyFont="1" applyFill="1" applyBorder="1" applyAlignment="1">
      <alignment horizontal="center" vertical="center" wrapText="1"/>
    </xf>
    <xf numFmtId="14" fontId="61" fillId="3" borderId="4" xfId="2" quotePrefix="1" applyNumberFormat="1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 wrapText="1"/>
    </xf>
    <xf numFmtId="2" fontId="57" fillId="0" borderId="20" xfId="5" applyNumberFormat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17" fillId="0" borderId="0" xfId="2" applyFont="1" applyFill="1" applyAlignment="1">
      <alignment horizontal="center"/>
    </xf>
    <xf numFmtId="0" fontId="9" fillId="0" borderId="0" xfId="3" applyFont="1" applyFill="1" applyBorder="1" applyAlignment="1">
      <alignment horizontal="center" wrapText="1"/>
    </xf>
    <xf numFmtId="0" fontId="29" fillId="2" borderId="7" xfId="3" applyFont="1" applyFill="1" applyBorder="1" applyAlignment="1">
      <alignment horizontal="center"/>
    </xf>
    <xf numFmtId="14" fontId="18" fillId="16" borderId="1" xfId="2" applyNumberFormat="1" applyFont="1" applyFill="1" applyBorder="1" applyAlignment="1">
      <alignment horizontal="center" vertical="center" wrapText="1"/>
    </xf>
    <xf numFmtId="14" fontId="18" fillId="16" borderId="3" xfId="2" applyNumberFormat="1" applyFont="1" applyFill="1" applyBorder="1" applyAlignment="1">
      <alignment horizontal="center" vertical="center" wrapText="1"/>
    </xf>
    <xf numFmtId="0" fontId="3" fillId="16" borderId="1" xfId="2" applyFont="1" applyFill="1" applyBorder="1" applyAlignment="1">
      <alignment horizontal="center" vertical="center" wrapText="1"/>
    </xf>
    <xf numFmtId="0" fontId="3" fillId="16" borderId="3" xfId="2" applyFont="1" applyFill="1" applyBorder="1" applyAlignment="1">
      <alignment horizontal="center" vertical="center" wrapText="1"/>
    </xf>
    <xf numFmtId="0" fontId="62" fillId="3" borderId="1" xfId="2" applyFont="1" applyFill="1" applyBorder="1" applyAlignment="1">
      <alignment horizontal="center" vertical="center" wrapText="1"/>
    </xf>
    <xf numFmtId="0" fontId="62" fillId="3" borderId="3" xfId="2" applyFont="1" applyFill="1" applyBorder="1" applyAlignment="1">
      <alignment horizontal="center" vertical="center" wrapText="1"/>
    </xf>
    <xf numFmtId="0" fontId="62" fillId="3" borderId="4" xfId="2" applyFont="1" applyFill="1" applyBorder="1" applyAlignment="1">
      <alignment horizontal="center" vertical="center" wrapText="1"/>
    </xf>
    <xf numFmtId="0" fontId="34" fillId="0" borderId="16" xfId="5" applyFont="1" applyFill="1" applyBorder="1" applyAlignment="1" applyProtection="1">
      <alignment horizontal="center" vertical="center" wrapText="1"/>
      <protection locked="0"/>
    </xf>
    <xf numFmtId="0" fontId="34" fillId="0" borderId="19" xfId="5" applyFont="1" applyFill="1" applyBorder="1" applyAlignment="1" applyProtection="1">
      <alignment horizontal="center" vertical="center" wrapText="1"/>
      <protection locked="0"/>
    </xf>
    <xf numFmtId="0" fontId="34" fillId="0" borderId="25" xfId="5" applyFont="1" applyFill="1" applyBorder="1" applyAlignment="1" applyProtection="1">
      <alignment horizontal="center" vertical="center" wrapText="1"/>
      <protection locked="0"/>
    </xf>
    <xf numFmtId="0" fontId="48" fillId="0" borderId="17" xfId="5" applyFont="1" applyFill="1" applyBorder="1" applyAlignment="1" applyProtection="1">
      <alignment horizontal="center" vertical="center" wrapText="1"/>
      <protection locked="0"/>
    </xf>
    <xf numFmtId="0" fontId="48" fillId="0" borderId="20" xfId="5" applyFont="1" applyFill="1" applyBorder="1" applyAlignment="1" applyProtection="1">
      <alignment horizontal="center" vertical="center" wrapText="1"/>
      <protection locked="0"/>
    </xf>
    <xf numFmtId="0" fontId="48" fillId="0" borderId="26" xfId="5" applyFont="1" applyFill="1" applyBorder="1" applyAlignment="1" applyProtection="1">
      <alignment horizontal="center" vertical="center" wrapText="1"/>
      <protection locked="0"/>
    </xf>
    <xf numFmtId="0" fontId="50" fillId="0" borderId="0" xfId="5" quotePrefix="1" applyFont="1" applyFill="1" applyAlignment="1" applyProtection="1">
      <alignment horizontal="center" vertical="top" wrapText="1"/>
      <protection locked="0"/>
    </xf>
    <xf numFmtId="0" fontId="51" fillId="0" borderId="0" xfId="5" applyFont="1" applyFill="1" applyAlignment="1" applyProtection="1">
      <alignment horizontal="center" vertical="center"/>
      <protection locked="0"/>
    </xf>
    <xf numFmtId="0" fontId="46" fillId="2" borderId="11" xfId="5" applyFont="1" applyFill="1" applyBorder="1" applyAlignment="1" applyProtection="1">
      <alignment horizontal="center" vertical="center" wrapText="1"/>
      <protection locked="0"/>
    </xf>
    <xf numFmtId="0" fontId="46" fillId="2" borderId="14" xfId="5" applyFont="1" applyFill="1" applyBorder="1" applyAlignment="1" applyProtection="1">
      <alignment horizontal="center" vertical="center" wrapText="1"/>
      <protection locked="0"/>
    </xf>
    <xf numFmtId="0" fontId="46" fillId="2" borderId="12" xfId="5" applyFont="1" applyFill="1" applyBorder="1" applyAlignment="1" applyProtection="1">
      <alignment horizontal="center" vertical="center" wrapText="1"/>
      <protection locked="0"/>
    </xf>
    <xf numFmtId="0" fontId="46" fillId="2" borderId="2" xfId="5" applyFont="1" applyFill="1" applyBorder="1" applyAlignment="1" applyProtection="1">
      <alignment horizontal="center" vertical="center" wrapText="1"/>
      <protection locked="0"/>
    </xf>
    <xf numFmtId="0" fontId="34" fillId="0" borderId="22" xfId="5" applyFont="1" applyFill="1" applyBorder="1" applyAlignment="1" applyProtection="1">
      <alignment horizontal="center" vertical="center" wrapText="1"/>
      <protection locked="0"/>
    </xf>
    <xf numFmtId="0" fontId="48" fillId="0" borderId="23" xfId="5" applyFont="1" applyFill="1" applyBorder="1" applyAlignment="1" applyProtection="1">
      <alignment horizontal="center" vertical="center" wrapText="1"/>
      <protection locked="0"/>
    </xf>
    <xf numFmtId="0" fontId="39" fillId="0" borderId="0" xfId="5" applyFont="1" applyFill="1" applyAlignment="1" applyProtection="1">
      <alignment horizontal="center" vertical="center"/>
      <protection locked="0"/>
    </xf>
    <xf numFmtId="0" fontId="40" fillId="0" borderId="0" xfId="5" applyFont="1" applyFill="1" applyAlignment="1" applyProtection="1">
      <alignment horizontal="center" vertical="center"/>
      <protection locked="0"/>
    </xf>
    <xf numFmtId="0" fontId="41" fillId="0" borderId="0" xfId="5" applyFont="1" applyFill="1" applyBorder="1" applyAlignment="1" applyProtection="1">
      <alignment horizontal="center" vertical="top"/>
      <protection locked="0"/>
    </xf>
    <xf numFmtId="0" fontId="42" fillId="0" borderId="0" xfId="5" applyFont="1" applyFill="1" applyBorder="1" applyAlignment="1" applyProtection="1">
      <alignment horizontal="center" vertical="center"/>
      <protection locked="0"/>
    </xf>
    <xf numFmtId="0" fontId="3" fillId="21" borderId="11" xfId="5" applyFont="1" applyFill="1" applyBorder="1" applyAlignment="1" applyProtection="1">
      <alignment horizontal="center" vertical="center" wrapText="1"/>
      <protection locked="0"/>
    </xf>
    <xf numFmtId="0" fontId="3" fillId="21" borderId="14" xfId="5" applyFont="1" applyFill="1" applyBorder="1" applyAlignment="1" applyProtection="1">
      <alignment horizontal="center" vertical="center" wrapText="1"/>
      <protection locked="0"/>
    </xf>
    <xf numFmtId="0" fontId="3" fillId="21" borderId="12" xfId="5" applyFont="1" applyFill="1" applyBorder="1" applyAlignment="1" applyProtection="1">
      <alignment horizontal="center" vertical="center" wrapText="1"/>
      <protection locked="0"/>
    </xf>
    <xf numFmtId="0" fontId="3" fillId="21" borderId="2" xfId="5" applyFont="1" applyFill="1" applyBorder="1" applyAlignment="1" applyProtection="1">
      <alignment horizontal="center" vertical="center" wrapText="1"/>
      <protection locked="0"/>
    </xf>
    <xf numFmtId="0" fontId="2" fillId="0" borderId="16" xfId="5" applyFont="1" applyFill="1" applyBorder="1" applyAlignment="1" applyProtection="1">
      <alignment horizontal="center" vertical="center" wrapText="1"/>
      <protection locked="0"/>
    </xf>
    <xf numFmtId="0" fontId="2" fillId="0" borderId="19" xfId="5" applyFont="1" applyFill="1" applyBorder="1" applyAlignment="1" applyProtection="1">
      <alignment horizontal="center" vertical="center" wrapText="1"/>
      <protection locked="0"/>
    </xf>
    <xf numFmtId="0" fontId="2" fillId="0" borderId="22" xfId="5" applyFont="1" applyFill="1" applyBorder="1" applyAlignment="1" applyProtection="1">
      <alignment horizontal="center" vertical="center" wrapText="1"/>
      <protection locked="0"/>
    </xf>
    <xf numFmtId="0" fontId="3" fillId="0" borderId="17" xfId="5" applyFont="1" applyFill="1" applyBorder="1" applyAlignment="1" applyProtection="1">
      <alignment horizontal="center" vertical="center" wrapText="1"/>
      <protection locked="0"/>
    </xf>
    <xf numFmtId="0" fontId="3" fillId="0" borderId="20" xfId="5" applyFont="1" applyFill="1" applyBorder="1" applyAlignment="1" applyProtection="1">
      <alignment horizontal="center" vertical="center" wrapText="1"/>
      <protection locked="0"/>
    </xf>
    <xf numFmtId="0" fontId="3" fillId="0" borderId="23" xfId="5" applyFont="1" applyFill="1" applyBorder="1" applyAlignment="1" applyProtection="1">
      <alignment horizontal="center" vertical="center" wrapText="1"/>
      <protection locked="0"/>
    </xf>
    <xf numFmtId="0" fontId="2" fillId="0" borderId="25" xfId="5" applyFont="1" applyFill="1" applyBorder="1" applyAlignment="1" applyProtection="1">
      <alignment horizontal="center" vertical="center" wrapText="1"/>
      <protection locked="0"/>
    </xf>
    <xf numFmtId="0" fontId="3" fillId="0" borderId="26" xfId="5" applyFont="1" applyFill="1" applyBorder="1" applyAlignment="1" applyProtection="1">
      <alignment horizontal="center" vertical="center" wrapText="1"/>
      <protection locked="0"/>
    </xf>
    <xf numFmtId="0" fontId="2" fillId="0" borderId="28" xfId="5" applyFont="1" applyFill="1" applyBorder="1" applyAlignment="1" applyProtection="1">
      <alignment horizontal="center" vertical="center" wrapText="1"/>
      <protection locked="0"/>
    </xf>
    <xf numFmtId="0" fontId="3" fillId="0" borderId="3" xfId="5" applyFont="1" applyFill="1" applyBorder="1" applyAlignment="1" applyProtection="1">
      <alignment horizontal="center" vertical="center" wrapText="1"/>
      <protection locked="0"/>
    </xf>
    <xf numFmtId="0" fontId="45" fillId="0" borderId="0" xfId="5" applyFont="1" applyFill="1" applyAlignment="1" applyProtection="1">
      <alignment horizontal="center" vertical="center"/>
      <protection locked="0"/>
    </xf>
    <xf numFmtId="0" fontId="47" fillId="0" borderId="0" xfId="5" quotePrefix="1" applyFont="1" applyFill="1" applyAlignment="1" applyProtection="1">
      <alignment horizontal="left" vertical="top" wrapText="1"/>
      <protection locked="0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53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14" fontId="53" fillId="0" borderId="0" xfId="1" applyNumberFormat="1" applyFont="1" applyFill="1" applyBorder="1" applyAlignment="1">
      <alignment horizontal="center" vertical="center"/>
    </xf>
    <xf numFmtId="0" fontId="54" fillId="2" borderId="0" xfId="1" applyFont="1" applyFill="1" applyAlignment="1">
      <alignment horizontal="center" vertical="center"/>
    </xf>
    <xf numFmtId="0" fontId="55" fillId="3" borderId="1" xfId="1" applyFont="1" applyFill="1" applyBorder="1" applyAlignment="1">
      <alignment horizontal="center" vertical="center" wrapText="1"/>
    </xf>
    <xf numFmtId="0" fontId="55" fillId="3" borderId="3" xfId="1" applyFont="1" applyFill="1" applyBorder="1" applyAlignment="1">
      <alignment horizontal="center" vertical="center" wrapText="1"/>
    </xf>
    <xf numFmtId="0" fontId="55" fillId="3" borderId="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55" fillId="0" borderId="1" xfId="1" applyFont="1" applyFill="1" applyBorder="1" applyAlignment="1">
      <alignment horizontal="center" vertical="center" wrapText="1"/>
    </xf>
    <xf numFmtId="0" fontId="55" fillId="0" borderId="3" xfId="1" applyFont="1" applyFill="1" applyBorder="1" applyAlignment="1">
      <alignment horizontal="center" vertical="center" wrapText="1"/>
    </xf>
    <xf numFmtId="0" fontId="55" fillId="0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</cellXfs>
  <cellStyles count="36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te 2" xfId="32"/>
  </cellStyles>
  <dxfs count="2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zoomScale="85" zoomScaleNormal="85" workbookViewId="0">
      <pane xSplit="2" ySplit="4" topLeftCell="C5" activePane="bottomRight" state="frozen"/>
      <selection activeCell="B15" sqref="B15:C17"/>
      <selection pane="topRight" activeCell="B15" sqref="B15:C17"/>
      <selection pane="bottomLeft" activeCell="B15" sqref="B15:C17"/>
      <selection pane="bottomRight" activeCell="E20" sqref="E20"/>
    </sheetView>
  </sheetViews>
  <sheetFormatPr defaultColWidth="9.125" defaultRowHeight="15"/>
  <cols>
    <col min="1" max="1" width="16.75" style="16" customWidth="1"/>
    <col min="2" max="2" width="22.125" style="2" customWidth="1"/>
    <col min="3" max="3" width="36.75" style="3" customWidth="1"/>
    <col min="4" max="4" width="36.125" style="1" customWidth="1"/>
    <col min="5" max="5" width="32.875" style="1" customWidth="1"/>
    <col min="6" max="6" width="30.75" style="1" customWidth="1"/>
    <col min="7" max="7" width="22.125" style="1" customWidth="1"/>
    <col min="8" max="8" width="26.625" style="1" customWidth="1"/>
    <col min="9" max="10" width="22.125" style="1" customWidth="1"/>
    <col min="11" max="11" width="9.125" style="1"/>
    <col min="12" max="12" width="32.75" style="1" customWidth="1"/>
    <col min="13" max="16384" width="9.125" style="1"/>
  </cols>
  <sheetData>
    <row r="1" spans="1:12" ht="27" customHeight="1">
      <c r="A1" s="138" t="s">
        <v>9</v>
      </c>
      <c r="B1" s="138"/>
      <c r="C1" s="139" t="s">
        <v>15</v>
      </c>
      <c r="D1" s="139"/>
      <c r="E1" s="139"/>
      <c r="F1" s="139"/>
    </row>
    <row r="2" spans="1:12" s="22" customFormat="1" ht="33" customHeight="1">
      <c r="A2" s="140" t="s">
        <v>16</v>
      </c>
      <c r="B2" s="140"/>
      <c r="C2" s="140"/>
      <c r="D2" s="140"/>
      <c r="E2" s="140"/>
      <c r="F2" s="28" t="s">
        <v>23</v>
      </c>
    </row>
    <row r="3" spans="1:12" ht="37.5" customHeight="1">
      <c r="A3" s="141" t="s">
        <v>2</v>
      </c>
      <c r="B3" s="143" t="s">
        <v>1</v>
      </c>
      <c r="C3" s="5" t="s">
        <v>3</v>
      </c>
      <c r="D3" s="6" t="s">
        <v>4</v>
      </c>
      <c r="E3" s="7" t="s">
        <v>5</v>
      </c>
      <c r="F3" s="8" t="s">
        <v>6</v>
      </c>
      <c r="G3" s="4"/>
      <c r="H3" s="4"/>
      <c r="I3" s="4"/>
      <c r="J3" s="4"/>
      <c r="K3" s="4"/>
      <c r="L3" s="4"/>
    </row>
    <row r="4" spans="1:12" ht="19.5" customHeight="1">
      <c r="A4" s="142"/>
      <c r="B4" s="144"/>
      <c r="C4" s="17">
        <v>10</v>
      </c>
      <c r="D4" s="18">
        <v>32</v>
      </c>
      <c r="E4" s="19">
        <v>4</v>
      </c>
      <c r="F4" s="20">
        <v>8</v>
      </c>
      <c r="G4" s="4"/>
      <c r="H4" s="4"/>
      <c r="I4" s="4"/>
      <c r="J4" s="4"/>
      <c r="K4" s="4"/>
      <c r="L4" s="4"/>
    </row>
    <row r="5" spans="1:12" ht="30">
      <c r="A5" s="9"/>
      <c r="B5" s="135" t="s">
        <v>0</v>
      </c>
      <c r="C5" s="21" t="s">
        <v>26</v>
      </c>
      <c r="D5" s="21" t="s">
        <v>26</v>
      </c>
      <c r="E5" s="10" t="s">
        <v>13</v>
      </c>
      <c r="F5" s="10"/>
    </row>
    <row r="6" spans="1:12" ht="19.5">
      <c r="A6" s="31" t="s">
        <v>24</v>
      </c>
      <c r="B6" s="136"/>
      <c r="C6" s="11" t="s">
        <v>27</v>
      </c>
      <c r="D6" s="11" t="s">
        <v>27</v>
      </c>
      <c r="E6" s="122" t="s">
        <v>82</v>
      </c>
      <c r="F6" s="12"/>
    </row>
    <row r="7" spans="1:12" ht="19.5">
      <c r="A7" s="32">
        <v>44690</v>
      </c>
      <c r="B7" s="137"/>
      <c r="C7" s="30" t="s">
        <v>28</v>
      </c>
      <c r="D7" s="30" t="s">
        <v>28</v>
      </c>
      <c r="E7" s="13" t="s">
        <v>14</v>
      </c>
      <c r="F7" s="14"/>
    </row>
    <row r="8" spans="1:12" ht="30">
      <c r="A8" s="33"/>
      <c r="B8" s="135" t="s">
        <v>0</v>
      </c>
      <c r="C8" s="21" t="s">
        <v>26</v>
      </c>
      <c r="D8" s="21" t="s">
        <v>26</v>
      </c>
      <c r="E8" s="10" t="s">
        <v>13</v>
      </c>
      <c r="F8" s="23"/>
    </row>
    <row r="9" spans="1:12" ht="19.5">
      <c r="A9" s="31" t="s">
        <v>25</v>
      </c>
      <c r="B9" s="136"/>
      <c r="C9" s="11" t="s">
        <v>27</v>
      </c>
      <c r="D9" s="11" t="s">
        <v>27</v>
      </c>
      <c r="E9" s="122" t="s">
        <v>82</v>
      </c>
      <c r="F9" s="27"/>
    </row>
    <row r="10" spans="1:12" ht="19.5">
      <c r="A10" s="32">
        <f>A7+1</f>
        <v>44691</v>
      </c>
      <c r="B10" s="137"/>
      <c r="C10" s="30" t="s">
        <v>28</v>
      </c>
      <c r="D10" s="30" t="s">
        <v>28</v>
      </c>
      <c r="E10" s="13" t="s">
        <v>14</v>
      </c>
      <c r="F10" s="24"/>
    </row>
    <row r="11" spans="1:12" ht="30">
      <c r="A11" s="129"/>
      <c r="B11" s="136" t="s">
        <v>0</v>
      </c>
      <c r="C11" s="21" t="s">
        <v>10</v>
      </c>
      <c r="D11" s="21"/>
      <c r="E11" s="10" t="s">
        <v>13</v>
      </c>
      <c r="F11" s="21"/>
    </row>
    <row r="12" spans="1:12" ht="19.5">
      <c r="A12" s="31" t="s">
        <v>17</v>
      </c>
      <c r="B12" s="136"/>
      <c r="C12" s="11" t="s">
        <v>18</v>
      </c>
      <c r="D12" s="11"/>
      <c r="E12" s="122" t="s">
        <v>82</v>
      </c>
      <c r="F12" s="11"/>
    </row>
    <row r="13" spans="1:12" ht="19.5">
      <c r="A13" s="32">
        <f>A10+1</f>
        <v>44692</v>
      </c>
      <c r="B13" s="137"/>
      <c r="C13" s="29" t="s">
        <v>12</v>
      </c>
      <c r="D13" s="13"/>
      <c r="E13" s="13" t="s">
        <v>14</v>
      </c>
      <c r="F13" s="29"/>
    </row>
    <row r="14" spans="1:12" ht="30">
      <c r="A14" s="33"/>
      <c r="B14" s="135" t="s">
        <v>0</v>
      </c>
      <c r="C14" s="10" t="s">
        <v>7</v>
      </c>
      <c r="D14" s="21"/>
      <c r="E14" s="10" t="s">
        <v>13</v>
      </c>
      <c r="F14" s="10"/>
    </row>
    <row r="15" spans="1:12" ht="19.5">
      <c r="A15" s="31" t="s">
        <v>19</v>
      </c>
      <c r="B15" s="136"/>
      <c r="C15" s="11" t="s">
        <v>79</v>
      </c>
      <c r="D15" s="11"/>
      <c r="E15" s="130" t="s">
        <v>95</v>
      </c>
      <c r="F15" s="15"/>
    </row>
    <row r="16" spans="1:12" ht="19.5">
      <c r="A16" s="131">
        <f>A13+1</f>
        <v>44693</v>
      </c>
      <c r="B16" s="137"/>
      <c r="C16" s="25" t="s">
        <v>8</v>
      </c>
      <c r="D16" s="29"/>
      <c r="E16" s="13" t="s">
        <v>14</v>
      </c>
      <c r="F16" s="14"/>
    </row>
    <row r="17" spans="1:24" ht="30">
      <c r="A17" s="33"/>
      <c r="B17" s="135" t="s">
        <v>0</v>
      </c>
      <c r="C17" s="21" t="s">
        <v>10</v>
      </c>
      <c r="D17" s="21" t="s">
        <v>83</v>
      </c>
      <c r="E17" s="21"/>
      <c r="F17" s="10"/>
    </row>
    <row r="18" spans="1:24" ht="19.5">
      <c r="A18" s="31" t="s">
        <v>20</v>
      </c>
      <c r="B18" s="136"/>
      <c r="C18" s="11" t="s">
        <v>18</v>
      </c>
      <c r="D18" s="11" t="s">
        <v>84</v>
      </c>
      <c r="E18" s="11"/>
      <c r="F18" s="15"/>
    </row>
    <row r="19" spans="1:24" ht="19.5">
      <c r="A19" s="32">
        <f>A16+1</f>
        <v>44694</v>
      </c>
      <c r="B19" s="137"/>
      <c r="C19" s="29" t="s">
        <v>12</v>
      </c>
      <c r="D19" s="29" t="s">
        <v>85</v>
      </c>
      <c r="E19" s="29"/>
      <c r="F19" s="14"/>
    </row>
    <row r="20" spans="1:24" s="26" customFormat="1" ht="30">
      <c r="A20" s="33"/>
      <c r="B20" s="145" t="s">
        <v>86</v>
      </c>
      <c r="C20" s="10"/>
      <c r="D20" s="21"/>
      <c r="E20" s="21"/>
      <c r="F20" s="21" t="s">
        <v>11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26" customFormat="1" ht="19.5">
      <c r="A21" s="31" t="s">
        <v>21</v>
      </c>
      <c r="B21" s="146"/>
      <c r="C21" s="11"/>
      <c r="D21" s="11"/>
      <c r="E21" s="11"/>
      <c r="F21" s="132" t="s">
        <v>94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26" customFormat="1" ht="19.5">
      <c r="A22" s="131">
        <f>A16+1</f>
        <v>44694</v>
      </c>
      <c r="B22" s="147"/>
      <c r="C22" s="25"/>
      <c r="D22" s="29"/>
      <c r="E22" s="29"/>
      <c r="F22" s="29" t="s">
        <v>87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26" customFormat="1" ht="30">
      <c r="A23" s="33"/>
      <c r="B23" s="135" t="s">
        <v>0</v>
      </c>
      <c r="C23" s="10" t="s">
        <v>7</v>
      </c>
      <c r="D23" s="21" t="s">
        <v>83</v>
      </c>
      <c r="E23" s="21"/>
      <c r="F23" s="21" t="s">
        <v>11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26" customFormat="1" ht="19.5">
      <c r="A24" s="31" t="s">
        <v>21</v>
      </c>
      <c r="B24" s="136"/>
      <c r="C24" s="11" t="s">
        <v>79</v>
      </c>
      <c r="D24" s="11" t="s">
        <v>88</v>
      </c>
      <c r="E24" s="11"/>
      <c r="F24" s="122" t="s">
        <v>89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26" customFormat="1" ht="19.5">
      <c r="A25" s="131">
        <f>A19+1</f>
        <v>44695</v>
      </c>
      <c r="B25" s="137"/>
      <c r="C25" s="25" t="s">
        <v>8</v>
      </c>
      <c r="D25" s="29" t="s">
        <v>85</v>
      </c>
      <c r="E25" s="29"/>
      <c r="F25" s="29" t="s">
        <v>87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26" customFormat="1">
      <c r="A26" s="33"/>
      <c r="B26" s="135" t="s">
        <v>0</v>
      </c>
      <c r="C26" s="10"/>
      <c r="D26" s="21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26" customFormat="1" ht="19.5">
      <c r="A27" s="31" t="s">
        <v>22</v>
      </c>
      <c r="B27" s="136"/>
      <c r="C27" s="11"/>
      <c r="D27" s="11"/>
      <c r="E27" s="12"/>
      <c r="F27" s="1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26" customFormat="1" ht="19.5">
      <c r="A28" s="32">
        <f>A25+1</f>
        <v>44696</v>
      </c>
      <c r="B28" s="137"/>
      <c r="C28" s="25"/>
      <c r="D28" s="29"/>
      <c r="E28" s="14"/>
      <c r="F28" s="1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</sheetData>
  <mergeCells count="13">
    <mergeCell ref="B26:B28"/>
    <mergeCell ref="B8:B10"/>
    <mergeCell ref="B11:B13"/>
    <mergeCell ref="B14:B16"/>
    <mergeCell ref="B17:B19"/>
    <mergeCell ref="B20:B22"/>
    <mergeCell ref="B23:B25"/>
    <mergeCell ref="B5:B7"/>
    <mergeCell ref="A1:B1"/>
    <mergeCell ref="C1:F1"/>
    <mergeCell ref="A2:E2"/>
    <mergeCell ref="A3:A4"/>
    <mergeCell ref="B3:B4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tabSelected="1" zoomScaleNormal="100" workbookViewId="0">
      <selection activeCell="E29" sqref="E29"/>
    </sheetView>
  </sheetViews>
  <sheetFormatPr defaultColWidth="10.125" defaultRowHeight="12.75"/>
  <cols>
    <col min="1" max="1" width="3" style="40" customWidth="1"/>
    <col min="2" max="2" width="12.375" style="40" customWidth="1"/>
    <col min="3" max="9" width="19.75" style="40" customWidth="1"/>
    <col min="10" max="16384" width="10.125" style="40"/>
  </cols>
  <sheetData>
    <row r="1" spans="1:9" s="34" customFormat="1" ht="20.100000000000001" customHeight="1">
      <c r="A1" s="162" t="s">
        <v>29</v>
      </c>
      <c r="B1" s="162"/>
      <c r="C1" s="162"/>
      <c r="D1" s="163" t="s">
        <v>30</v>
      </c>
      <c r="E1" s="163"/>
      <c r="F1" s="163"/>
      <c r="G1" s="163"/>
      <c r="H1" s="163"/>
      <c r="I1" s="163"/>
    </row>
    <row r="2" spans="1:9" s="34" customFormat="1" ht="20.100000000000001" customHeight="1">
      <c r="A2" s="164" t="s">
        <v>31</v>
      </c>
      <c r="B2" s="164"/>
      <c r="C2" s="164"/>
      <c r="D2" s="165" t="s">
        <v>32</v>
      </c>
      <c r="E2" s="165"/>
      <c r="F2" s="165"/>
      <c r="G2" s="165"/>
      <c r="H2" s="165"/>
      <c r="I2" s="165"/>
    </row>
    <row r="3" spans="1:9" s="34" customFormat="1" ht="8.25" customHeight="1" thickBot="1">
      <c r="A3" s="35"/>
      <c r="B3" s="35"/>
      <c r="C3" s="36"/>
      <c r="D3" s="36"/>
      <c r="E3" s="36"/>
      <c r="F3" s="36"/>
      <c r="G3" s="37"/>
      <c r="H3" s="37"/>
      <c r="I3" s="37"/>
    </row>
    <row r="4" spans="1:9" ht="13.5" hidden="1" thickTop="1">
      <c r="A4" s="156" t="s">
        <v>33</v>
      </c>
      <c r="B4" s="158" t="s">
        <v>34</v>
      </c>
      <c r="C4" s="38">
        <v>44683</v>
      </c>
      <c r="D4" s="38">
        <f t="shared" ref="D4:I4" si="0">C4+1</f>
        <v>44684</v>
      </c>
      <c r="E4" s="38">
        <f t="shared" si="0"/>
        <v>44685</v>
      </c>
      <c r="F4" s="38">
        <f t="shared" si="0"/>
        <v>44686</v>
      </c>
      <c r="G4" s="38">
        <f t="shared" si="0"/>
        <v>44687</v>
      </c>
      <c r="H4" s="38">
        <f t="shared" si="0"/>
        <v>44688</v>
      </c>
      <c r="I4" s="39">
        <f t="shared" si="0"/>
        <v>44689</v>
      </c>
    </row>
    <row r="5" spans="1:9" hidden="1">
      <c r="A5" s="157"/>
      <c r="B5" s="159"/>
      <c r="C5" s="41" t="s">
        <v>35</v>
      </c>
      <c r="D5" s="41" t="s">
        <v>36</v>
      </c>
      <c r="E5" s="41" t="s">
        <v>37</v>
      </c>
      <c r="F5" s="41" t="s">
        <v>38</v>
      </c>
      <c r="G5" s="41" t="s">
        <v>39</v>
      </c>
      <c r="H5" s="41" t="s">
        <v>40</v>
      </c>
      <c r="I5" s="42" t="s">
        <v>41</v>
      </c>
    </row>
    <row r="6" spans="1:9" hidden="1">
      <c r="A6" s="148">
        <v>1</v>
      </c>
      <c r="B6" s="151" t="s">
        <v>42</v>
      </c>
      <c r="C6" s="43"/>
      <c r="D6" s="44"/>
      <c r="E6" s="43"/>
      <c r="F6" s="43"/>
      <c r="G6" s="43"/>
      <c r="H6" s="43"/>
      <c r="I6" s="45" t="s">
        <v>43</v>
      </c>
    </row>
    <row r="7" spans="1:9" hidden="1">
      <c r="A7" s="149"/>
      <c r="B7" s="152"/>
      <c r="C7" s="46"/>
      <c r="D7" s="47"/>
      <c r="E7" s="46"/>
      <c r="F7" s="48"/>
      <c r="G7" s="46"/>
      <c r="H7" s="46"/>
      <c r="I7" s="121" t="s">
        <v>78</v>
      </c>
    </row>
    <row r="8" spans="1:9" hidden="1">
      <c r="A8" s="160"/>
      <c r="B8" s="161"/>
      <c r="C8" s="50"/>
      <c r="D8" s="51"/>
      <c r="E8" s="50"/>
      <c r="F8" s="51"/>
      <c r="G8" s="50"/>
      <c r="H8" s="50"/>
      <c r="I8" s="52" t="s">
        <v>45</v>
      </c>
    </row>
    <row r="9" spans="1:9" hidden="1">
      <c r="A9" s="148">
        <v>2</v>
      </c>
      <c r="B9" s="151" t="s">
        <v>46</v>
      </c>
      <c r="C9" s="43"/>
      <c r="D9" s="44"/>
      <c r="E9" s="43"/>
      <c r="F9" s="43"/>
      <c r="G9" s="43"/>
      <c r="H9" s="43" t="s">
        <v>43</v>
      </c>
      <c r="I9" s="45" t="s">
        <v>43</v>
      </c>
    </row>
    <row r="10" spans="1:9" hidden="1">
      <c r="A10" s="149"/>
      <c r="B10" s="152"/>
      <c r="C10" s="46"/>
      <c r="D10" s="47"/>
      <c r="E10" s="46"/>
      <c r="F10" s="48"/>
      <c r="G10" s="46"/>
      <c r="H10" s="124" t="s">
        <v>81</v>
      </c>
      <c r="I10" s="121" t="s">
        <v>78</v>
      </c>
    </row>
    <row r="11" spans="1:9" hidden="1">
      <c r="A11" s="160"/>
      <c r="B11" s="161"/>
      <c r="C11" s="50"/>
      <c r="D11" s="51"/>
      <c r="E11" s="50"/>
      <c r="F11" s="51"/>
      <c r="G11" s="50"/>
      <c r="H11" s="50" t="s">
        <v>45</v>
      </c>
      <c r="I11" s="52" t="s">
        <v>45</v>
      </c>
    </row>
    <row r="12" spans="1:9" hidden="1">
      <c r="A12" s="148">
        <v>3</v>
      </c>
      <c r="B12" s="151" t="s">
        <v>47</v>
      </c>
      <c r="C12" s="43"/>
      <c r="D12" s="44"/>
      <c r="E12" s="43"/>
      <c r="F12" s="43"/>
      <c r="G12" s="43" t="s">
        <v>43</v>
      </c>
      <c r="H12" s="43" t="s">
        <v>43</v>
      </c>
      <c r="I12" s="45" t="s">
        <v>43</v>
      </c>
    </row>
    <row r="13" spans="1:9" hidden="1">
      <c r="A13" s="149"/>
      <c r="B13" s="152"/>
      <c r="C13" s="46"/>
      <c r="D13" s="47"/>
      <c r="E13" s="46"/>
      <c r="F13" s="48"/>
      <c r="G13" s="46" t="s">
        <v>44</v>
      </c>
      <c r="H13" s="46" t="s">
        <v>44</v>
      </c>
      <c r="I13" s="121" t="s">
        <v>78</v>
      </c>
    </row>
    <row r="14" spans="1:9" ht="13.5" hidden="1" thickBot="1">
      <c r="A14" s="150"/>
      <c r="B14" s="153"/>
      <c r="C14" s="53"/>
      <c r="D14" s="54"/>
      <c r="E14" s="53"/>
      <c r="F14" s="54"/>
      <c r="G14" s="53" t="s">
        <v>45</v>
      </c>
      <c r="H14" s="53" t="s">
        <v>45</v>
      </c>
      <c r="I14" s="55" t="s">
        <v>45</v>
      </c>
    </row>
    <row r="15" spans="1:9" ht="14.25" hidden="1" thickTop="1" thickBot="1">
      <c r="A15" s="56"/>
      <c r="B15" s="57"/>
      <c r="C15" s="58"/>
      <c r="D15" s="59"/>
      <c r="E15" s="58"/>
      <c r="F15" s="59"/>
      <c r="G15" s="58"/>
      <c r="H15" s="59"/>
      <c r="I15" s="59"/>
    </row>
    <row r="16" spans="1:9" ht="13.5" thickTop="1">
      <c r="A16" s="156" t="s">
        <v>33</v>
      </c>
      <c r="B16" s="158" t="s">
        <v>34</v>
      </c>
      <c r="C16" s="38">
        <v>44690</v>
      </c>
      <c r="D16" s="38">
        <f t="shared" ref="D16:I16" si="1">C16+1</f>
        <v>44691</v>
      </c>
      <c r="E16" s="38">
        <f t="shared" si="1"/>
        <v>44692</v>
      </c>
      <c r="F16" s="38">
        <f t="shared" si="1"/>
        <v>44693</v>
      </c>
      <c r="G16" s="38">
        <f t="shared" si="1"/>
        <v>44694</v>
      </c>
      <c r="H16" s="38">
        <f t="shared" si="1"/>
        <v>44695</v>
      </c>
      <c r="I16" s="39">
        <f t="shared" si="1"/>
        <v>44696</v>
      </c>
    </row>
    <row r="17" spans="1:9">
      <c r="A17" s="157"/>
      <c r="B17" s="159"/>
      <c r="C17" s="41" t="s">
        <v>35</v>
      </c>
      <c r="D17" s="41" t="s">
        <v>36</v>
      </c>
      <c r="E17" s="41" t="s">
        <v>37</v>
      </c>
      <c r="F17" s="41" t="s">
        <v>38</v>
      </c>
      <c r="G17" s="41" t="s">
        <v>39</v>
      </c>
      <c r="H17" s="41" t="s">
        <v>40</v>
      </c>
      <c r="I17" s="42" t="s">
        <v>41</v>
      </c>
    </row>
    <row r="18" spans="1:9">
      <c r="A18" s="148">
        <v>1</v>
      </c>
      <c r="B18" s="151" t="s">
        <v>42</v>
      </c>
      <c r="C18" s="43"/>
      <c r="D18" s="44"/>
      <c r="E18" s="43"/>
      <c r="F18" s="43"/>
      <c r="G18" s="43"/>
      <c r="H18" s="43"/>
      <c r="I18" s="45"/>
    </row>
    <row r="19" spans="1:9">
      <c r="A19" s="149"/>
      <c r="B19" s="152"/>
      <c r="C19" s="46"/>
      <c r="D19" s="47"/>
      <c r="E19" s="46"/>
      <c r="F19" s="48"/>
      <c r="G19" s="46"/>
      <c r="H19" s="46"/>
      <c r="I19" s="49"/>
    </row>
    <row r="20" spans="1:9">
      <c r="A20" s="160"/>
      <c r="B20" s="161"/>
      <c r="C20" s="50"/>
      <c r="D20" s="51"/>
      <c r="E20" s="50"/>
      <c r="F20" s="51"/>
      <c r="G20" s="50"/>
      <c r="H20" s="50"/>
      <c r="I20" s="52"/>
    </row>
    <row r="21" spans="1:9">
      <c r="A21" s="148">
        <v>2</v>
      </c>
      <c r="B21" s="151" t="s">
        <v>46</v>
      </c>
      <c r="C21" s="43"/>
      <c r="D21" s="44"/>
      <c r="E21" s="43"/>
      <c r="F21" s="43"/>
      <c r="G21" s="43"/>
      <c r="H21" s="43"/>
      <c r="I21" s="45"/>
    </row>
    <row r="22" spans="1:9">
      <c r="A22" s="149"/>
      <c r="B22" s="152"/>
      <c r="C22" s="46"/>
      <c r="D22" s="47"/>
      <c r="E22" s="46"/>
      <c r="F22" s="48"/>
      <c r="G22" s="46"/>
      <c r="H22" s="46"/>
      <c r="I22" s="49"/>
    </row>
    <row r="23" spans="1:9">
      <c r="A23" s="160"/>
      <c r="B23" s="161"/>
      <c r="C23" s="50"/>
      <c r="D23" s="51"/>
      <c r="E23" s="50"/>
      <c r="F23" s="51"/>
      <c r="G23" s="50"/>
      <c r="H23" s="50"/>
      <c r="I23" s="52"/>
    </row>
    <row r="24" spans="1:9" ht="12.75" customHeight="1">
      <c r="A24" s="148">
        <v>3</v>
      </c>
      <c r="B24" s="151" t="s">
        <v>47</v>
      </c>
      <c r="C24" s="43" t="s">
        <v>43</v>
      </c>
      <c r="D24" s="44" t="s">
        <v>43</v>
      </c>
      <c r="E24" s="43" t="s">
        <v>43</v>
      </c>
      <c r="F24" s="43" t="s">
        <v>43</v>
      </c>
      <c r="G24" s="43"/>
      <c r="H24" s="43"/>
      <c r="I24" s="45"/>
    </row>
    <row r="25" spans="1:9">
      <c r="A25" s="149"/>
      <c r="B25" s="152"/>
      <c r="C25" s="46" t="s">
        <v>44</v>
      </c>
      <c r="D25" s="133" t="s">
        <v>57</v>
      </c>
      <c r="E25" s="133" t="s">
        <v>57</v>
      </c>
      <c r="F25" s="133" t="s">
        <v>57</v>
      </c>
      <c r="G25" s="46"/>
      <c r="H25" s="46"/>
      <c r="I25" s="49"/>
    </row>
    <row r="26" spans="1:9" ht="13.5" thickBot="1">
      <c r="A26" s="150"/>
      <c r="B26" s="153"/>
      <c r="C26" s="123" t="s">
        <v>45</v>
      </c>
      <c r="D26" s="123" t="s">
        <v>45</v>
      </c>
      <c r="E26" s="123" t="s">
        <v>45</v>
      </c>
      <c r="F26" s="123" t="s">
        <v>45</v>
      </c>
      <c r="G26" s="53"/>
      <c r="H26" s="53"/>
      <c r="I26" s="55"/>
    </row>
    <row r="27" spans="1:9" ht="13.5" thickTop="1">
      <c r="A27" s="56"/>
      <c r="B27" s="57"/>
      <c r="C27" s="58"/>
      <c r="D27" s="59"/>
      <c r="E27" s="58"/>
      <c r="F27" s="59"/>
      <c r="G27" s="58"/>
      <c r="H27" s="59"/>
      <c r="I27" s="59"/>
    </row>
    <row r="28" spans="1:9" s="60" customFormat="1" ht="15">
      <c r="B28" s="40"/>
      <c r="C28" s="40"/>
      <c r="D28" s="40"/>
      <c r="E28" s="40"/>
      <c r="G28" s="61"/>
      <c r="H28" s="62" t="str">
        <f ca="1">"Đà Nẵng, ngày " &amp; DAY(NOW()) &amp; " tháng " &amp; MONTH(NOW()) &amp; " năm " &amp; YEAR(NOW())</f>
        <v>Đà Nẵng, ngày 9 tháng 5 năm 2022</v>
      </c>
      <c r="I28" s="61"/>
    </row>
    <row r="29" spans="1:9" s="63" customFormat="1" ht="14.25">
      <c r="B29" s="154" t="s">
        <v>48</v>
      </c>
      <c r="C29" s="154"/>
      <c r="D29" s="154"/>
      <c r="E29" s="64"/>
      <c r="F29" s="64"/>
      <c r="G29" s="65"/>
      <c r="H29" s="66" t="s">
        <v>49</v>
      </c>
      <c r="I29" s="65"/>
    </row>
    <row r="30" spans="1:9" s="67" customFormat="1" ht="15"/>
    <row r="31" spans="1:9" s="67" customFormat="1" ht="15"/>
    <row r="32" spans="1:9" s="67" customFormat="1" ht="15"/>
    <row r="33" spans="2:8" s="67" customFormat="1" ht="15"/>
    <row r="34" spans="2:8" s="67" customFormat="1" ht="14.25" customHeight="1">
      <c r="B34" s="155" t="s">
        <v>50</v>
      </c>
      <c r="C34" s="155"/>
      <c r="D34" s="155"/>
      <c r="H34" s="67" t="s">
        <v>51</v>
      </c>
    </row>
  </sheetData>
  <mergeCells count="2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4:A26"/>
    <mergeCell ref="B24:B26"/>
    <mergeCell ref="B29:D29"/>
    <mergeCell ref="B34:D34"/>
    <mergeCell ref="A16:A17"/>
    <mergeCell ref="B16:B17"/>
    <mergeCell ref="A18:A20"/>
    <mergeCell ref="B18:B20"/>
    <mergeCell ref="A21:A23"/>
    <mergeCell ref="B21:B23"/>
  </mergeCells>
  <conditionalFormatting sqref="C27:I27 C12:I15">
    <cfRule type="cellIs" dxfId="28" priority="18" stopIfTrue="1" operator="equal">
      <formula>"Cảnh báo - lỗi!!"</formula>
    </cfRule>
  </conditionalFormatting>
  <conditionalFormatting sqref="C6:G8">
    <cfRule type="cellIs" dxfId="27" priority="16" stopIfTrue="1" operator="equal">
      <formula>"Cảnh báo - lỗi!!"</formula>
    </cfRule>
  </conditionalFormatting>
  <conditionalFormatting sqref="C21:G23">
    <cfRule type="cellIs" dxfId="26" priority="15" stopIfTrue="1" operator="equal">
      <formula>"Cảnh báo - lỗi!!"</formula>
    </cfRule>
  </conditionalFormatting>
  <conditionalFormatting sqref="C18:G20">
    <cfRule type="cellIs" dxfId="25" priority="14" stopIfTrue="1" operator="equal">
      <formula>"Cảnh báo - lỗi!!"</formula>
    </cfRule>
  </conditionalFormatting>
  <conditionalFormatting sqref="C9:G11">
    <cfRule type="cellIs" dxfId="24" priority="17" stopIfTrue="1" operator="equal">
      <formula>"Cảnh báo - lỗi!!"</formula>
    </cfRule>
  </conditionalFormatting>
  <conditionalFormatting sqref="H6:H8">
    <cfRule type="cellIs" dxfId="23" priority="13" stopIfTrue="1" operator="equal">
      <formula>"Cảnh báo - lỗi!!"</formula>
    </cfRule>
  </conditionalFormatting>
  <conditionalFormatting sqref="H9:H11">
    <cfRule type="cellIs" dxfId="22" priority="12" stopIfTrue="1" operator="equal">
      <formula>"Cảnh báo - lỗi!!"</formula>
    </cfRule>
  </conditionalFormatting>
  <conditionalFormatting sqref="I6:I8">
    <cfRule type="cellIs" dxfId="21" priority="11" stopIfTrue="1" operator="equal">
      <formula>"Cảnh báo - lỗi!!"</formula>
    </cfRule>
  </conditionalFormatting>
  <conditionalFormatting sqref="I9:I11">
    <cfRule type="cellIs" dxfId="20" priority="10" stopIfTrue="1" operator="equal">
      <formula>"Cảnh báo - lỗi!!"</formula>
    </cfRule>
  </conditionalFormatting>
  <conditionalFormatting sqref="H18 H20">
    <cfRule type="cellIs" dxfId="19" priority="9" stopIfTrue="1" operator="equal">
      <formula>"Cảnh báo - lỗi!!"</formula>
    </cfRule>
  </conditionalFormatting>
  <conditionalFormatting sqref="H19">
    <cfRule type="cellIs" dxfId="18" priority="8" stopIfTrue="1" operator="equal">
      <formula>"Cảnh báo - lỗi!!"</formula>
    </cfRule>
  </conditionalFormatting>
  <conditionalFormatting sqref="H21 H23">
    <cfRule type="cellIs" dxfId="17" priority="7" stopIfTrue="1" operator="equal">
      <formula>"Cảnh báo - lỗi!!"</formula>
    </cfRule>
  </conditionalFormatting>
  <conditionalFormatting sqref="H22">
    <cfRule type="cellIs" dxfId="16" priority="6" stopIfTrue="1" operator="equal">
      <formula>"Cảnh báo - lỗi!!"</formula>
    </cfRule>
  </conditionalFormatting>
  <conditionalFormatting sqref="I18 I20">
    <cfRule type="cellIs" dxfId="15" priority="5" stopIfTrue="1" operator="equal">
      <formula>"Cảnh báo - lỗi!!"</formula>
    </cfRule>
  </conditionalFormatting>
  <conditionalFormatting sqref="I19">
    <cfRule type="cellIs" dxfId="14" priority="4" stopIfTrue="1" operator="equal">
      <formula>"Cảnh báo - lỗi!!"</formula>
    </cfRule>
  </conditionalFormatting>
  <conditionalFormatting sqref="I21 I23">
    <cfRule type="cellIs" dxfId="13" priority="3" stopIfTrue="1" operator="equal">
      <formula>"Cảnh báo - lỗi!!"</formula>
    </cfRule>
  </conditionalFormatting>
  <conditionalFormatting sqref="I22">
    <cfRule type="cellIs" dxfId="12" priority="2" stopIfTrue="1" operator="equal">
      <formula>"Cảnh báo - lỗi!!"</formula>
    </cfRule>
  </conditionalFormatting>
  <conditionalFormatting sqref="C24:I26">
    <cfRule type="cellIs" dxfId="11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zoomScale="85" zoomScaleNormal="85" workbookViewId="0">
      <selection activeCell="E35" sqref="E35"/>
    </sheetView>
  </sheetViews>
  <sheetFormatPr defaultColWidth="10.125" defaultRowHeight="12.75"/>
  <cols>
    <col min="1" max="1" width="3" style="40" customWidth="1"/>
    <col min="2" max="2" width="14.75" style="40" customWidth="1"/>
    <col min="3" max="3" width="16.625" style="40" bestFit="1" customWidth="1"/>
    <col min="4" max="4" width="31.75" style="40" customWidth="1"/>
    <col min="5" max="5" width="14" style="40" customWidth="1"/>
    <col min="6" max="6" width="32.125" style="40" customWidth="1"/>
    <col min="7" max="7" width="15.25" style="40" customWidth="1"/>
    <col min="8" max="8" width="31.875" style="40" customWidth="1"/>
    <col min="9" max="9" width="34.125" style="40" customWidth="1"/>
    <col min="10" max="16384" width="10.125" style="40"/>
  </cols>
  <sheetData>
    <row r="1" spans="1:9" s="34" customFormat="1" ht="20.100000000000001" customHeight="1">
      <c r="A1" s="162" t="s">
        <v>52</v>
      </c>
      <c r="B1" s="162"/>
      <c r="C1" s="162"/>
      <c r="D1" s="163" t="s">
        <v>30</v>
      </c>
      <c r="E1" s="163"/>
      <c r="F1" s="163"/>
      <c r="G1" s="163"/>
      <c r="H1" s="163"/>
      <c r="I1" s="163"/>
    </row>
    <row r="2" spans="1:9" s="34" customFormat="1" ht="20.100000000000001" customHeight="1">
      <c r="A2" s="164" t="s">
        <v>53</v>
      </c>
      <c r="B2" s="164"/>
      <c r="C2" s="164"/>
      <c r="D2" s="165" t="s">
        <v>54</v>
      </c>
      <c r="E2" s="165"/>
      <c r="F2" s="165"/>
      <c r="G2" s="165"/>
      <c r="H2" s="165"/>
      <c r="I2" s="165"/>
    </row>
    <row r="3" spans="1:9" s="34" customFormat="1" ht="8.25" customHeight="1" thickBot="1">
      <c r="A3" s="35"/>
      <c r="B3" s="35"/>
      <c r="C3" s="36"/>
      <c r="D3" s="36"/>
      <c r="E3" s="36"/>
      <c r="F3" s="36"/>
      <c r="G3" s="37"/>
      <c r="H3" s="37"/>
      <c r="I3" s="37"/>
    </row>
    <row r="4" spans="1:9" s="70" customFormat="1" ht="17.25" hidden="1" customHeight="1" thickTop="1">
      <c r="A4" s="166" t="s">
        <v>33</v>
      </c>
      <c r="B4" s="168" t="s">
        <v>34</v>
      </c>
      <c r="C4" s="68">
        <v>44683</v>
      </c>
      <c r="D4" s="68">
        <f t="shared" ref="D4:I4" si="0">C4+1</f>
        <v>44684</v>
      </c>
      <c r="E4" s="68">
        <f t="shared" si="0"/>
        <v>44685</v>
      </c>
      <c r="F4" s="68">
        <f t="shared" si="0"/>
        <v>44686</v>
      </c>
      <c r="G4" s="68">
        <f t="shared" si="0"/>
        <v>44687</v>
      </c>
      <c r="H4" s="68">
        <f t="shared" si="0"/>
        <v>44688</v>
      </c>
      <c r="I4" s="69">
        <f t="shared" si="0"/>
        <v>44689</v>
      </c>
    </row>
    <row r="5" spans="1:9" s="70" customFormat="1" ht="17.25" hidden="1" customHeight="1">
      <c r="A5" s="167"/>
      <c r="B5" s="169"/>
      <c r="C5" s="71" t="s">
        <v>35</v>
      </c>
      <c r="D5" s="71" t="s">
        <v>36</v>
      </c>
      <c r="E5" s="71" t="s">
        <v>37</v>
      </c>
      <c r="F5" s="71" t="s">
        <v>38</v>
      </c>
      <c r="G5" s="71" t="s">
        <v>39</v>
      </c>
      <c r="H5" s="71" t="s">
        <v>40</v>
      </c>
      <c r="I5" s="72" t="s">
        <v>41</v>
      </c>
    </row>
    <row r="6" spans="1:9" s="70" customFormat="1" ht="17.25" hidden="1" customHeight="1">
      <c r="A6" s="170">
        <v>1</v>
      </c>
      <c r="B6" s="173" t="s">
        <v>55</v>
      </c>
      <c r="C6" s="73"/>
      <c r="D6" s="74"/>
      <c r="E6" s="73"/>
      <c r="F6" s="73"/>
      <c r="G6" s="73"/>
      <c r="H6" s="73"/>
      <c r="I6" s="75" t="s">
        <v>56</v>
      </c>
    </row>
    <row r="7" spans="1:9" s="70" customFormat="1" ht="17.25" hidden="1" customHeight="1">
      <c r="A7" s="171"/>
      <c r="B7" s="174"/>
      <c r="C7" s="76"/>
      <c r="D7" s="77"/>
      <c r="E7" s="76"/>
      <c r="F7" s="76"/>
      <c r="G7" s="76"/>
      <c r="H7" s="78"/>
      <c r="I7" s="79" t="s">
        <v>57</v>
      </c>
    </row>
    <row r="8" spans="1:9" s="70" customFormat="1" ht="17.25" hidden="1" customHeight="1">
      <c r="A8" s="172"/>
      <c r="B8" s="175"/>
      <c r="C8" s="80"/>
      <c r="D8" s="81"/>
      <c r="E8" s="80"/>
      <c r="F8" s="80"/>
      <c r="G8" s="80"/>
      <c r="H8" s="81"/>
      <c r="I8" s="82" t="s">
        <v>58</v>
      </c>
    </row>
    <row r="9" spans="1:9" s="70" customFormat="1" ht="17.25" hidden="1" customHeight="1">
      <c r="A9" s="170">
        <v>1</v>
      </c>
      <c r="B9" s="173" t="s">
        <v>47</v>
      </c>
      <c r="C9" s="73"/>
      <c r="D9" s="74"/>
      <c r="E9" s="73"/>
      <c r="F9" s="73" t="s">
        <v>56</v>
      </c>
      <c r="G9" s="73"/>
      <c r="H9" s="73" t="s">
        <v>56</v>
      </c>
      <c r="I9" s="83"/>
    </row>
    <row r="10" spans="1:9" s="70" customFormat="1" ht="17.25" hidden="1" customHeight="1">
      <c r="A10" s="171"/>
      <c r="B10" s="174"/>
      <c r="C10" s="76"/>
      <c r="D10" s="77"/>
      <c r="E10" s="76"/>
      <c r="F10" s="76" t="s">
        <v>57</v>
      </c>
      <c r="G10" s="76"/>
      <c r="H10" s="76" t="s">
        <v>57</v>
      </c>
      <c r="I10" s="84"/>
    </row>
    <row r="11" spans="1:9" s="70" customFormat="1" ht="17.25" hidden="1" customHeight="1" thickBot="1">
      <c r="A11" s="176"/>
      <c r="B11" s="177"/>
      <c r="C11" s="85"/>
      <c r="D11" s="86"/>
      <c r="E11" s="85"/>
      <c r="F11" s="85" t="s">
        <v>58</v>
      </c>
      <c r="G11" s="85"/>
      <c r="H11" s="85" t="s">
        <v>58</v>
      </c>
      <c r="I11" s="87"/>
    </row>
    <row r="12" spans="1:9" s="92" customFormat="1" ht="17.25" hidden="1" customHeight="1" thickTop="1" thickBot="1">
      <c r="A12" s="88"/>
      <c r="B12" s="89"/>
      <c r="C12" s="90"/>
      <c r="D12" s="91"/>
      <c r="E12" s="90"/>
      <c r="F12" s="91"/>
      <c r="G12" s="90"/>
      <c r="H12" s="91"/>
      <c r="I12" s="91"/>
    </row>
    <row r="13" spans="1:9" s="70" customFormat="1" ht="17.25" customHeight="1" thickTop="1">
      <c r="A13" s="166" t="s">
        <v>33</v>
      </c>
      <c r="B13" s="168" t="s">
        <v>34</v>
      </c>
      <c r="C13" s="68">
        <v>44690</v>
      </c>
      <c r="D13" s="68">
        <f t="shared" ref="D13:I13" si="1">C13+1</f>
        <v>44691</v>
      </c>
      <c r="E13" s="68">
        <f t="shared" si="1"/>
        <v>44692</v>
      </c>
      <c r="F13" s="68">
        <f t="shared" si="1"/>
        <v>44693</v>
      </c>
      <c r="G13" s="68">
        <f t="shared" si="1"/>
        <v>44694</v>
      </c>
      <c r="H13" s="68">
        <f t="shared" si="1"/>
        <v>44695</v>
      </c>
      <c r="I13" s="69">
        <f t="shared" si="1"/>
        <v>44696</v>
      </c>
    </row>
    <row r="14" spans="1:9" s="70" customFormat="1" ht="17.25" customHeight="1">
      <c r="A14" s="167"/>
      <c r="B14" s="169"/>
      <c r="C14" s="71" t="s">
        <v>35</v>
      </c>
      <c r="D14" s="71" t="s">
        <v>36</v>
      </c>
      <c r="E14" s="71" t="s">
        <v>37</v>
      </c>
      <c r="F14" s="71" t="s">
        <v>38</v>
      </c>
      <c r="G14" s="71" t="s">
        <v>39</v>
      </c>
      <c r="H14" s="71" t="s">
        <v>40</v>
      </c>
      <c r="I14" s="72" t="s">
        <v>41</v>
      </c>
    </row>
    <row r="15" spans="1:9" s="70" customFormat="1" ht="17.25" customHeight="1">
      <c r="A15" s="170">
        <v>2</v>
      </c>
      <c r="B15" s="173" t="s">
        <v>55</v>
      </c>
      <c r="C15" s="73"/>
      <c r="D15" s="74"/>
      <c r="E15" s="73"/>
      <c r="F15" s="73"/>
      <c r="G15" s="73"/>
      <c r="H15" s="73"/>
      <c r="I15" s="75" t="s">
        <v>56</v>
      </c>
    </row>
    <row r="16" spans="1:9" s="70" customFormat="1" ht="17.25" customHeight="1">
      <c r="A16" s="171"/>
      <c r="B16" s="174"/>
      <c r="C16" s="76"/>
      <c r="D16" s="77"/>
      <c r="E16" s="76"/>
      <c r="F16" s="76"/>
      <c r="G16" s="76"/>
      <c r="H16" s="78"/>
      <c r="I16" s="79" t="s">
        <v>57</v>
      </c>
    </row>
    <row r="17" spans="1:9" s="70" customFormat="1" ht="17.25" customHeight="1">
      <c r="A17" s="172"/>
      <c r="B17" s="175"/>
      <c r="C17" s="80"/>
      <c r="D17" s="81"/>
      <c r="E17" s="80"/>
      <c r="F17" s="80"/>
      <c r="G17" s="80"/>
      <c r="H17" s="81"/>
      <c r="I17" s="82" t="s">
        <v>58</v>
      </c>
    </row>
    <row r="18" spans="1:9" s="70" customFormat="1" ht="17.25" customHeight="1">
      <c r="A18" s="170">
        <v>2</v>
      </c>
      <c r="B18" s="173" t="s">
        <v>47</v>
      </c>
      <c r="C18" s="73"/>
      <c r="D18" s="73" t="s">
        <v>56</v>
      </c>
      <c r="E18" s="73"/>
      <c r="F18" s="73" t="s">
        <v>56</v>
      </c>
      <c r="G18" s="73"/>
      <c r="H18" s="73" t="s">
        <v>56</v>
      </c>
      <c r="I18" s="83"/>
    </row>
    <row r="19" spans="1:9" s="70" customFormat="1" ht="17.25" customHeight="1">
      <c r="A19" s="171"/>
      <c r="B19" s="174"/>
      <c r="C19" s="76"/>
      <c r="D19" s="76" t="s">
        <v>57</v>
      </c>
      <c r="E19" s="76"/>
      <c r="F19" s="76" t="s">
        <v>57</v>
      </c>
      <c r="G19" s="76"/>
      <c r="H19" s="76" t="s">
        <v>57</v>
      </c>
      <c r="I19" s="84"/>
    </row>
    <row r="20" spans="1:9" s="70" customFormat="1" ht="17.25" customHeight="1" thickBot="1">
      <c r="A20" s="176"/>
      <c r="B20" s="177"/>
      <c r="C20" s="85"/>
      <c r="D20" s="85" t="s">
        <v>58</v>
      </c>
      <c r="E20" s="85"/>
      <c r="F20" s="85" t="s">
        <v>58</v>
      </c>
      <c r="G20" s="85"/>
      <c r="H20" s="85" t="s">
        <v>58</v>
      </c>
      <c r="I20" s="87"/>
    </row>
    <row r="21" spans="1:9" s="92" customFormat="1" ht="17.25" customHeight="1" thickTop="1" thickBot="1">
      <c r="A21" s="88"/>
      <c r="B21" s="89"/>
      <c r="C21" s="90"/>
      <c r="D21" s="90"/>
      <c r="E21" s="90"/>
      <c r="F21" s="90"/>
      <c r="G21" s="90"/>
      <c r="H21" s="91"/>
      <c r="I21" s="91"/>
    </row>
    <row r="22" spans="1:9" s="70" customFormat="1" ht="17.25" customHeight="1" thickTop="1">
      <c r="A22" s="166" t="s">
        <v>33</v>
      </c>
      <c r="B22" s="168" t="s">
        <v>34</v>
      </c>
      <c r="C22" s="68">
        <v>44697</v>
      </c>
      <c r="D22" s="68">
        <f>C22+1</f>
        <v>44698</v>
      </c>
      <c r="E22" s="68">
        <f t="shared" ref="E22:I22" si="2">D22+1</f>
        <v>44699</v>
      </c>
      <c r="F22" s="68">
        <f t="shared" si="2"/>
        <v>44700</v>
      </c>
      <c r="G22" s="68">
        <f t="shared" si="2"/>
        <v>44701</v>
      </c>
      <c r="H22" s="68">
        <f t="shared" si="2"/>
        <v>44702</v>
      </c>
      <c r="I22" s="69">
        <f t="shared" si="2"/>
        <v>44703</v>
      </c>
    </row>
    <row r="23" spans="1:9" s="70" customFormat="1" ht="17.25" customHeight="1">
      <c r="A23" s="167"/>
      <c r="B23" s="169"/>
      <c r="C23" s="71" t="s">
        <v>35</v>
      </c>
      <c r="D23" s="71" t="s">
        <v>36</v>
      </c>
      <c r="E23" s="71" t="s">
        <v>37</v>
      </c>
      <c r="F23" s="71" t="s">
        <v>38</v>
      </c>
      <c r="G23" s="71" t="s">
        <v>39</v>
      </c>
      <c r="H23" s="71" t="s">
        <v>40</v>
      </c>
      <c r="I23" s="72" t="s">
        <v>41</v>
      </c>
    </row>
    <row r="24" spans="1:9" s="70" customFormat="1" ht="17.25" customHeight="1">
      <c r="A24" s="170">
        <v>3</v>
      </c>
      <c r="B24" s="173" t="s">
        <v>47</v>
      </c>
      <c r="C24" s="73"/>
      <c r="D24" s="73" t="s">
        <v>56</v>
      </c>
      <c r="E24" s="73"/>
      <c r="F24" s="73"/>
      <c r="G24" s="73"/>
      <c r="H24" s="73"/>
      <c r="I24" s="83"/>
    </row>
    <row r="25" spans="1:9" s="70" customFormat="1" ht="17.25" customHeight="1">
      <c r="A25" s="178"/>
      <c r="B25" s="179"/>
      <c r="C25" s="76"/>
      <c r="D25" s="76" t="s">
        <v>57</v>
      </c>
      <c r="E25" s="93"/>
      <c r="F25" s="93"/>
      <c r="G25" s="93"/>
      <c r="H25" s="93"/>
      <c r="I25" s="94"/>
    </row>
    <row r="26" spans="1:9" s="70" customFormat="1" ht="17.25" customHeight="1" thickBot="1">
      <c r="A26" s="176"/>
      <c r="B26" s="177"/>
      <c r="C26" s="85"/>
      <c r="D26" s="85" t="s">
        <v>58</v>
      </c>
      <c r="E26" s="85"/>
      <c r="F26" s="85"/>
      <c r="G26" s="85"/>
      <c r="H26" s="85"/>
      <c r="I26" s="87"/>
    </row>
    <row r="27" spans="1:9" ht="13.5" thickTop="1">
      <c r="A27" s="56"/>
      <c r="B27" s="57"/>
      <c r="C27" s="59"/>
      <c r="D27" s="59"/>
      <c r="E27" s="59"/>
      <c r="F27" s="59"/>
      <c r="G27" s="59"/>
      <c r="H27" s="59"/>
      <c r="I27" s="59"/>
    </row>
    <row r="28" spans="1:9" s="60" customFormat="1" ht="15">
      <c r="B28" s="40"/>
      <c r="C28" s="40"/>
      <c r="D28" s="40"/>
      <c r="E28" s="40"/>
      <c r="G28" s="61"/>
      <c r="H28" s="180" t="str">
        <f ca="1">"Đà Nẵng, ngày " &amp; DAY(NOW()) &amp; " tháng " &amp; MONTH(NOW()) &amp; " năm " &amp; YEAR(NOW())</f>
        <v>Đà Nẵng, ngày 9 tháng 5 năm 2022</v>
      </c>
      <c r="I28" s="180"/>
    </row>
    <row r="29" spans="1:9" s="60" customFormat="1" ht="14.25" customHeight="1">
      <c r="B29" s="181"/>
      <c r="C29" s="181"/>
      <c r="D29" s="181"/>
      <c r="E29" s="181"/>
      <c r="F29" s="181"/>
      <c r="G29" s="95"/>
      <c r="H29" s="95"/>
      <c r="I29" s="95"/>
    </row>
    <row r="30" spans="1:9" ht="18.75" customHeight="1">
      <c r="B30" s="96" t="s">
        <v>59</v>
      </c>
      <c r="C30" s="97" t="s">
        <v>60</v>
      </c>
    </row>
    <row r="31" spans="1:9" ht="18.75" customHeight="1">
      <c r="B31" s="98" t="s">
        <v>61</v>
      </c>
      <c r="C31" s="99" t="s">
        <v>62</v>
      </c>
    </row>
    <row r="32" spans="1:9" ht="18.75" customHeight="1"/>
  </sheetData>
  <mergeCells count="22">
    <mergeCell ref="A24:A26"/>
    <mergeCell ref="B24:B26"/>
    <mergeCell ref="H28:I28"/>
    <mergeCell ref="B29:F29"/>
    <mergeCell ref="A15:A17"/>
    <mergeCell ref="B15:B17"/>
    <mergeCell ref="A18:A20"/>
    <mergeCell ref="B18:B20"/>
    <mergeCell ref="A22:A23"/>
    <mergeCell ref="B22:B23"/>
    <mergeCell ref="A6:A8"/>
    <mergeCell ref="B6:B8"/>
    <mergeCell ref="A9:A11"/>
    <mergeCell ref="B9:B11"/>
    <mergeCell ref="A13:A14"/>
    <mergeCell ref="B13:B14"/>
    <mergeCell ref="A1:C1"/>
    <mergeCell ref="D1:I1"/>
    <mergeCell ref="A2:C2"/>
    <mergeCell ref="D2:I2"/>
    <mergeCell ref="A4:A5"/>
    <mergeCell ref="B4:B5"/>
  </mergeCells>
  <conditionalFormatting sqref="C9:I12">
    <cfRule type="cellIs" dxfId="10" priority="11" stopIfTrue="1" operator="equal">
      <formula>"Cảnh báo - lỗi!!"</formula>
    </cfRule>
  </conditionalFormatting>
  <conditionalFormatting sqref="C27:I27 E24:I26">
    <cfRule type="cellIs" dxfId="9" priority="10" stopIfTrue="1" operator="equal">
      <formula>"Cảnh báo - lỗi!!"</formula>
    </cfRule>
  </conditionalFormatting>
  <conditionalFormatting sqref="D21:I21">
    <cfRule type="cellIs" dxfId="8" priority="9" stopIfTrue="1" operator="equal">
      <formula>"Cảnh báo - lỗi!!"</formula>
    </cfRule>
  </conditionalFormatting>
  <conditionalFormatting sqref="C21">
    <cfRule type="cellIs" dxfId="7" priority="8" stopIfTrue="1" operator="equal">
      <formula>"Cảnh báo - lỗi!!"</formula>
    </cfRule>
  </conditionalFormatting>
  <conditionalFormatting sqref="C24:C26">
    <cfRule type="cellIs" dxfId="6" priority="7" stopIfTrue="1" operator="equal">
      <formula>"Cảnh báo - lỗi!!"</formula>
    </cfRule>
  </conditionalFormatting>
  <conditionalFormatting sqref="C6:H8">
    <cfRule type="cellIs" dxfId="5" priority="6" stopIfTrue="1" operator="equal">
      <formula>"Cảnh báo - lỗi!!"</formula>
    </cfRule>
  </conditionalFormatting>
  <conditionalFormatting sqref="I6:I8">
    <cfRule type="cellIs" dxfId="4" priority="5" stopIfTrue="1" operator="equal">
      <formula>"Cảnh báo - lỗi!!"</formula>
    </cfRule>
  </conditionalFormatting>
  <conditionalFormatting sqref="D24:D26">
    <cfRule type="cellIs" dxfId="3" priority="1" stopIfTrue="1" operator="equal">
      <formula>"Cảnh báo - lỗi!!"</formula>
    </cfRule>
  </conditionalFormatting>
  <conditionalFormatting sqref="C18:I20">
    <cfRule type="cellIs" dxfId="2" priority="4" stopIfTrue="1" operator="equal">
      <formula>"Cảnh báo - lỗi!!"</formula>
    </cfRule>
  </conditionalFormatting>
  <conditionalFormatting sqref="C15:H17">
    <cfRule type="cellIs" dxfId="1" priority="3" stopIfTrue="1" operator="equal">
      <formula>"Cảnh báo - lỗi!!"</formula>
    </cfRule>
  </conditionalFormatting>
  <conditionalFormatting sqref="I15:I17">
    <cfRule type="cellIs" dxfId="0" priority="2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34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D13" sqref="D13"/>
    </sheetView>
  </sheetViews>
  <sheetFormatPr defaultColWidth="9.125" defaultRowHeight="15"/>
  <cols>
    <col min="1" max="1" width="4.625" style="101" bestFit="1" customWidth="1"/>
    <col min="2" max="2" width="20.875" style="120" customWidth="1"/>
    <col min="3" max="3" width="15.625" style="101" customWidth="1"/>
    <col min="4" max="4" width="31.5" style="103" customWidth="1"/>
    <col min="5" max="5" width="30.125" style="103" customWidth="1"/>
    <col min="6" max="6" width="34" style="103" customWidth="1"/>
    <col min="7" max="16384" width="9.125" style="104"/>
  </cols>
  <sheetData>
    <row r="1" spans="1:6" s="100" customFormat="1" ht="27" customHeight="1">
      <c r="A1" s="185" t="s">
        <v>29</v>
      </c>
      <c r="B1" s="185"/>
      <c r="C1" s="185"/>
      <c r="D1" s="186" t="s">
        <v>63</v>
      </c>
      <c r="E1" s="186"/>
      <c r="F1" s="186"/>
    </row>
    <row r="2" spans="1:6" s="100" customFormat="1" ht="31.5" customHeight="1">
      <c r="A2" s="187" t="s">
        <v>64</v>
      </c>
      <c r="B2" s="187"/>
      <c r="C2" s="187"/>
      <c r="D2" s="188" t="str">
        <f>"Tuần 38 (Từ ngày: "&amp;TEXT($B$7,"DD/MM/YYY")&amp;" Đến ngày: "&amp;TEXT(B31,"DD/MM/YYYY")&amp;")"</f>
        <v>Tuần 38 (Từ ngày: 09/05/2022 Đến ngày: 15/05/2022)</v>
      </c>
      <c r="E2" s="188"/>
      <c r="F2" s="188"/>
    </row>
    <row r="3" spans="1:6" ht="12" customHeight="1">
      <c r="B3" s="102"/>
    </row>
    <row r="4" spans="1:6" s="108" customFormat="1" ht="57" customHeight="1">
      <c r="A4" s="105" t="s">
        <v>33</v>
      </c>
      <c r="B4" s="106" t="s">
        <v>65</v>
      </c>
      <c r="C4" s="107" t="s">
        <v>66</v>
      </c>
      <c r="D4" s="107" t="s">
        <v>67</v>
      </c>
      <c r="E4" s="107" t="s">
        <v>68</v>
      </c>
      <c r="F4" s="107" t="s">
        <v>69</v>
      </c>
    </row>
    <row r="5" spans="1:6" s="110" customFormat="1" ht="17.100000000000001" customHeight="1">
      <c r="A5" s="128"/>
      <c r="B5" s="109"/>
      <c r="C5" s="189" t="s">
        <v>72</v>
      </c>
      <c r="D5" s="127" t="s">
        <v>73</v>
      </c>
      <c r="E5" s="127" t="s">
        <v>73</v>
      </c>
      <c r="F5" s="127" t="s">
        <v>73</v>
      </c>
    </row>
    <row r="6" spans="1:6" s="113" customFormat="1" ht="17.100000000000001" customHeight="1">
      <c r="A6" s="125">
        <v>1</v>
      </c>
      <c r="B6" s="111" t="s">
        <v>24</v>
      </c>
      <c r="C6" s="190"/>
      <c r="D6" s="112" t="s">
        <v>75</v>
      </c>
      <c r="E6" s="112" t="s">
        <v>75</v>
      </c>
      <c r="F6" s="112" t="s">
        <v>75</v>
      </c>
    </row>
    <row r="7" spans="1:6" s="110" customFormat="1" ht="17.100000000000001" customHeight="1">
      <c r="A7" s="126"/>
      <c r="B7" s="114">
        <v>44690</v>
      </c>
      <c r="C7" s="191"/>
      <c r="D7" s="115" t="s">
        <v>76</v>
      </c>
      <c r="E7" s="115" t="s">
        <v>76</v>
      </c>
      <c r="F7" s="115" t="s">
        <v>76</v>
      </c>
    </row>
    <row r="8" spans="1:6" s="110" customFormat="1" ht="17.100000000000001" customHeight="1">
      <c r="A8" s="128"/>
      <c r="B8" s="109"/>
      <c r="C8" s="182" t="s">
        <v>0</v>
      </c>
      <c r="D8" s="127"/>
      <c r="E8" s="127"/>
      <c r="F8" s="127"/>
    </row>
    <row r="9" spans="1:6" s="113" customFormat="1" ht="17.100000000000001" customHeight="1">
      <c r="A9" s="125">
        <v>2</v>
      </c>
      <c r="B9" s="111" t="s">
        <v>25</v>
      </c>
      <c r="C9" s="183"/>
      <c r="D9" s="112"/>
      <c r="E9" s="112"/>
      <c r="F9" s="112"/>
    </row>
    <row r="10" spans="1:6" s="113" customFormat="1" ht="17.100000000000001" customHeight="1">
      <c r="A10" s="126"/>
      <c r="B10" s="114">
        <f>B7+1</f>
        <v>44691</v>
      </c>
      <c r="C10" s="184"/>
      <c r="D10" s="115"/>
      <c r="E10" s="115"/>
      <c r="F10" s="115"/>
    </row>
    <row r="11" spans="1:6" s="110" customFormat="1" ht="17.100000000000001" customHeight="1">
      <c r="A11" s="128"/>
      <c r="B11" s="109"/>
      <c r="C11" s="182" t="s">
        <v>0</v>
      </c>
      <c r="D11" s="127"/>
      <c r="E11" s="127"/>
      <c r="F11" s="127"/>
    </row>
    <row r="12" spans="1:6" s="113" customFormat="1" ht="17.100000000000001" customHeight="1">
      <c r="A12" s="125">
        <v>3</v>
      </c>
      <c r="B12" s="111" t="s">
        <v>70</v>
      </c>
      <c r="C12" s="183"/>
      <c r="D12" s="112"/>
      <c r="E12" s="112"/>
      <c r="F12" s="112"/>
    </row>
    <row r="13" spans="1:6" s="113" customFormat="1" ht="17.100000000000001" customHeight="1">
      <c r="A13" s="126"/>
      <c r="B13" s="114">
        <f>B10+1</f>
        <v>44692</v>
      </c>
      <c r="C13" s="184"/>
      <c r="D13" s="115"/>
      <c r="E13" s="115"/>
      <c r="F13" s="115"/>
    </row>
    <row r="14" spans="1:6" s="110" customFormat="1" ht="17.100000000000001" customHeight="1">
      <c r="A14" s="128"/>
      <c r="B14" s="109"/>
      <c r="C14" s="182" t="s">
        <v>0</v>
      </c>
      <c r="D14" s="127"/>
      <c r="E14" s="127"/>
      <c r="F14" s="127"/>
    </row>
    <row r="15" spans="1:6" s="113" customFormat="1" ht="17.100000000000001" customHeight="1">
      <c r="A15" s="125">
        <v>4</v>
      </c>
      <c r="B15" s="111" t="s">
        <v>71</v>
      </c>
      <c r="C15" s="183"/>
      <c r="D15" s="112"/>
      <c r="E15" s="112"/>
      <c r="F15" s="112"/>
    </row>
    <row r="16" spans="1:6" s="113" customFormat="1" ht="17.100000000000001" customHeight="1">
      <c r="A16" s="126"/>
      <c r="B16" s="114">
        <f>B13+1</f>
        <v>44693</v>
      </c>
      <c r="C16" s="184"/>
      <c r="D16" s="115"/>
      <c r="E16" s="115"/>
      <c r="F16" s="115"/>
    </row>
    <row r="17" spans="1:7" s="110" customFormat="1" ht="17.100000000000001" customHeight="1">
      <c r="A17" s="128"/>
      <c r="B17" s="109"/>
      <c r="C17" s="182" t="s">
        <v>0</v>
      </c>
      <c r="D17" s="127"/>
      <c r="E17" s="127"/>
      <c r="F17" s="127"/>
    </row>
    <row r="18" spans="1:7" s="113" customFormat="1" ht="17.100000000000001" customHeight="1">
      <c r="A18" s="125">
        <v>5</v>
      </c>
      <c r="B18" s="111" t="s">
        <v>74</v>
      </c>
      <c r="C18" s="183"/>
      <c r="D18" s="112"/>
      <c r="E18" s="112"/>
      <c r="F18" s="112"/>
    </row>
    <row r="19" spans="1:7" s="113" customFormat="1" ht="17.100000000000001" customHeight="1">
      <c r="A19" s="126"/>
      <c r="B19" s="114">
        <f>B16+1</f>
        <v>44694</v>
      </c>
      <c r="C19" s="184"/>
      <c r="D19" s="115"/>
      <c r="E19" s="115"/>
      <c r="F19" s="115"/>
    </row>
    <row r="20" spans="1:7" s="113" customFormat="1" ht="17.100000000000001" customHeight="1">
      <c r="A20" s="125"/>
      <c r="B20" s="116"/>
      <c r="C20" s="197" t="s">
        <v>80</v>
      </c>
      <c r="D20" s="134"/>
      <c r="E20" s="134"/>
      <c r="F20" s="134"/>
    </row>
    <row r="21" spans="1:7" s="113" customFormat="1" ht="17.100000000000001" customHeight="1">
      <c r="A21" s="125"/>
      <c r="B21" s="116"/>
      <c r="C21" s="198"/>
      <c r="D21" s="134"/>
      <c r="E21" s="134"/>
      <c r="F21" s="134"/>
    </row>
    <row r="22" spans="1:7" s="113" customFormat="1" ht="17.100000000000001" customHeight="1">
      <c r="A22" s="125"/>
      <c r="B22" s="111" t="s">
        <v>77</v>
      </c>
      <c r="C22" s="199"/>
      <c r="D22" s="134"/>
      <c r="E22" s="134"/>
      <c r="F22" s="134"/>
    </row>
    <row r="23" spans="1:7" s="110" customFormat="1" ht="17.100000000000001" customHeight="1">
      <c r="A23" s="125">
        <v>6</v>
      </c>
      <c r="B23" s="116">
        <f>B19+1</f>
        <v>44695</v>
      </c>
      <c r="C23" s="197" t="s">
        <v>0</v>
      </c>
      <c r="D23" s="127"/>
      <c r="E23" s="127"/>
      <c r="F23" s="127"/>
    </row>
    <row r="24" spans="1:7" s="113" customFormat="1" ht="17.100000000000001" customHeight="1">
      <c r="A24" s="117"/>
      <c r="B24" s="111"/>
      <c r="C24" s="198"/>
      <c r="D24" s="112"/>
      <c r="E24" s="112"/>
      <c r="F24" s="112"/>
    </row>
    <row r="25" spans="1:7" s="113" customFormat="1" ht="17.100000000000001" customHeight="1">
      <c r="A25" s="118"/>
      <c r="B25" s="114"/>
      <c r="C25" s="199"/>
      <c r="D25" s="115"/>
      <c r="E25" s="115"/>
      <c r="F25" s="115"/>
    </row>
    <row r="26" spans="1:7" s="110" customFormat="1" ht="17.100000000000001" customHeight="1">
      <c r="A26" s="200"/>
      <c r="B26" s="109"/>
      <c r="C26" s="193" t="s">
        <v>90</v>
      </c>
      <c r="D26" s="127" t="s">
        <v>91</v>
      </c>
      <c r="E26" s="127" t="s">
        <v>91</v>
      </c>
      <c r="F26" s="127" t="s">
        <v>91</v>
      </c>
    </row>
    <row r="27" spans="1:7" s="113" customFormat="1" ht="17.100000000000001" customHeight="1">
      <c r="A27" s="192"/>
      <c r="B27" s="111"/>
      <c r="C27" s="194"/>
      <c r="D27" s="112" t="s">
        <v>75</v>
      </c>
      <c r="E27" s="112" t="s">
        <v>75</v>
      </c>
      <c r="F27" s="112" t="s">
        <v>75</v>
      </c>
      <c r="G27" s="113">
        <v>4</v>
      </c>
    </row>
    <row r="28" spans="1:7" s="113" customFormat="1" ht="17.100000000000001" customHeight="1">
      <c r="A28" s="192"/>
      <c r="B28" s="116"/>
      <c r="C28" s="195"/>
      <c r="D28" s="115" t="s">
        <v>92</v>
      </c>
      <c r="E28" s="115" t="s">
        <v>92</v>
      </c>
      <c r="F28" s="115" t="s">
        <v>92</v>
      </c>
    </row>
    <row r="29" spans="1:7" s="110" customFormat="1" ht="17.100000000000001" customHeight="1">
      <c r="A29" s="192">
        <v>7</v>
      </c>
      <c r="B29" s="119"/>
      <c r="C29" s="193" t="s">
        <v>93</v>
      </c>
      <c r="D29" s="127" t="s">
        <v>91</v>
      </c>
      <c r="E29" s="127" t="s">
        <v>91</v>
      </c>
      <c r="F29" s="127" t="s">
        <v>91</v>
      </c>
    </row>
    <row r="30" spans="1:7" s="113" customFormat="1" ht="17.100000000000001" customHeight="1">
      <c r="A30" s="192"/>
      <c r="B30" s="111" t="s">
        <v>41</v>
      </c>
      <c r="C30" s="194"/>
      <c r="D30" s="112" t="s">
        <v>75</v>
      </c>
      <c r="E30" s="112" t="s">
        <v>75</v>
      </c>
      <c r="F30" s="112" t="s">
        <v>75</v>
      </c>
      <c r="G30" s="113">
        <v>4</v>
      </c>
    </row>
    <row r="31" spans="1:7" s="113" customFormat="1" ht="17.100000000000001" customHeight="1">
      <c r="A31" s="192"/>
      <c r="B31" s="116">
        <f>B23+1</f>
        <v>44696</v>
      </c>
      <c r="C31" s="195"/>
      <c r="D31" s="115" t="s">
        <v>92</v>
      </c>
      <c r="E31" s="115" t="s">
        <v>92</v>
      </c>
      <c r="F31" s="115" t="s">
        <v>92</v>
      </c>
    </row>
    <row r="32" spans="1:7" s="110" customFormat="1" ht="17.100000000000001" customHeight="1">
      <c r="A32" s="192"/>
      <c r="B32" s="119"/>
      <c r="C32" s="190" t="s">
        <v>72</v>
      </c>
      <c r="D32" s="127" t="s">
        <v>91</v>
      </c>
      <c r="E32" s="127" t="s">
        <v>91</v>
      </c>
      <c r="F32" s="127" t="s">
        <v>91</v>
      </c>
    </row>
    <row r="33" spans="1:7" s="113" customFormat="1" ht="17.100000000000001" customHeight="1">
      <c r="A33" s="192"/>
      <c r="B33" s="111"/>
      <c r="C33" s="190"/>
      <c r="D33" s="112" t="s">
        <v>75</v>
      </c>
      <c r="E33" s="112" t="s">
        <v>75</v>
      </c>
      <c r="F33" s="112" t="s">
        <v>75</v>
      </c>
      <c r="G33" s="113">
        <v>3</v>
      </c>
    </row>
    <row r="34" spans="1:7" s="113" customFormat="1" ht="17.100000000000001" customHeight="1">
      <c r="A34" s="196"/>
      <c r="B34" s="114"/>
      <c r="C34" s="191"/>
      <c r="D34" s="115" t="s">
        <v>92</v>
      </c>
      <c r="E34" s="115" t="s">
        <v>92</v>
      </c>
      <c r="F34" s="115" t="s">
        <v>92</v>
      </c>
    </row>
  </sheetData>
  <mergeCells count="17">
    <mergeCell ref="A29:A31"/>
    <mergeCell ref="C29:C31"/>
    <mergeCell ref="A32:A34"/>
    <mergeCell ref="C32:C34"/>
    <mergeCell ref="C11:C13"/>
    <mergeCell ref="C14:C16"/>
    <mergeCell ref="C17:C19"/>
    <mergeCell ref="C20:C22"/>
    <mergeCell ref="C23:C25"/>
    <mergeCell ref="A26:A28"/>
    <mergeCell ref="C26:C28"/>
    <mergeCell ref="C8:C10"/>
    <mergeCell ref="A1:C1"/>
    <mergeCell ref="D1:F1"/>
    <mergeCell ref="A2:C2"/>
    <mergeCell ref="D2:F2"/>
    <mergeCell ref="C5:C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KINHTE</vt:lpstr>
      <vt:lpstr>CONGNGHE</vt:lpstr>
      <vt:lpstr>NN&amp;XHNV</vt:lpstr>
      <vt:lpstr>YDUOC</vt:lpstr>
      <vt:lpstr>YDUOC!Print_Area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2022-05-09T00:40:07Z</dcterms:modified>
</cp:coreProperties>
</file>