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THU VIEC\4.TKB\HK2.2021-2022\WEB\"/>
    </mc:Choice>
  </mc:AlternateContent>
  <bookViews>
    <workbookView xWindow="0" yWindow="0" windowWidth="20400" windowHeight="7755"/>
  </bookViews>
  <sheets>
    <sheet name="KTDT" sheetId="1" r:id="rId1"/>
    <sheet name="QHQ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 localSheetId="0">'[2]MTO REV.2(ARMOR)'!#REF!</definedName>
    <definedName name="_A70000">'[2]MTO REV.2(ARMOR)'!#REF!</definedName>
    <definedName name="_A75000" localSheetId="0">'[2]MTO REV.2(ARMOR)'!#REF!</definedName>
    <definedName name="_A75000">'[2]MTO REV.2(ARMOR)'!#REF!</definedName>
    <definedName name="_A85000" localSheetId="0">'[2]MTO REV.2(ARMOR)'!#REF!</definedName>
    <definedName name="_A85000">'[2]MTO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[5]VL!#REF!</definedName>
    <definedName name="_oto10">[5]VL!#REF!</definedName>
    <definedName name="_pcb40">[3]dg!$D$16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'[9]MTL$-INTER'!#REF!</definedName>
    <definedName name="AAA">'[9]MTL$-INTER'!#REF!</definedName>
    <definedName name="ADASD" localSheetId="0">#REF!</definedName>
    <definedName name="ADASD">#REF!</definedName>
    <definedName name="amiang" localSheetId="0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'[11]Diem _98AV'!#REF!</definedName>
    <definedName name="bb">'[11]Diem _98AV'!#REF!</definedName>
    <definedName name="bc" localSheetId="0">'[12]Diem _98AV'!#REF!</definedName>
    <definedName name="bc">'[12]Diem _98AV'!#REF!</definedName>
    <definedName name="bd">[6]gVL!$Q$15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'[13]97DL_HK1234'!$E$6:$FC$151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'[14]97KT58'!$E$6:$DD$275</definedName>
    <definedName name="BD6HKAV" localSheetId="0">#REF!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MC">[3]dg!$D$61</definedName>
    <definedName name="Co" localSheetId="0">#REF!</definedName>
    <definedName name="Co">#REF!</definedName>
    <definedName name="coc">[7]gVL!$N$25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>#N/A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t">[16]gVL!$Q$64</definedName>
    <definedName name="COVER" localSheetId="0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CH" localSheetId="0">[5]TN!#REF!</definedName>
    <definedName name="CH">[5]TN!#REF!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[5]ND!#REF!</definedName>
    <definedName name="Chu">[5]ND!#REF!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0">#REF!</definedName>
    <definedName name="_xlnm.Database">#REF!</definedName>
    <definedName name="DataFilter" localSheetId="0">[21]!DataFilter</definedName>
    <definedName name="DataFilter">[21]!DataFilter</definedName>
    <definedName name="DataSort" localSheetId="0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[24]DTXL!#REF!</definedName>
    <definedName name="fafa">[24]DTXL!#REF!</definedName>
    <definedName name="g" localSheetId="0">'[25]DG '!#REF!</definedName>
    <definedName name="g">'[25]DG '!#REF!</definedName>
    <definedName name="g40g40" localSheetId="0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oBack" localSheetId="0">[21]Sheet1!GoBack</definedName>
    <definedName name="GoBack">[21]Sheet1!GoBack</definedName>
    <definedName name="goch">[3]dg!$D$26</definedName>
    <definedName name="govk">[3]dg!$D$24</definedName>
    <definedName name="GPT_GROUNDING_PT" localSheetId="0">'[30]NEW-PANEL'!#REF!</definedName>
    <definedName name="GPT_GROUNDING_PT">'[30]NEW-PANEL'!#REF!</definedName>
    <definedName name="GTXL" localSheetId="0">#REF!</definedName>
    <definedName name="GTXL">#REF!</definedName>
    <definedName name="gv">[6]gVL!$Q$28</definedName>
    <definedName name="gvl">[31]GVL!$A$6:$F$131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[32]DSSV!$A$6:$H$227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356C8" localSheetId="0">#REF!</definedName>
    <definedName name="j356C8">#REF!</definedName>
    <definedName name="kcong" localSheetId="0">#REF!</definedName>
    <definedName name="kcong">#REF!</definedName>
    <definedName name="kno">[6]gVL!$Q$48</definedName>
    <definedName name="luoicua">[3]dg!$D$56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[10]gvl!$Q$69</definedName>
    <definedName name="MG_A" localSheetId="0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uoc">[19]gvl!$N$38</definedName>
    <definedName name="NH" localSheetId="0">#REF!</definedName>
    <definedName name="NH">#REF!</definedName>
    <definedName name="NHot" localSheetId="0">#REF!</definedName>
    <definedName name="NHot">#REF!</definedName>
    <definedName name="nhua">[3]dg!$D$13</definedName>
    <definedName name="ongnhua">[3]dg!$D$54</definedName>
    <definedName name="OTHER_PANEL" localSheetId="0">'[30]NEW-PANEL'!#REF!</definedName>
    <definedName name="OTHER_PANEL">'[30]NEW-PANEL'!#REF!</definedName>
    <definedName name="oxy">[4]dg!$D$27</definedName>
    <definedName name="PL_指示燈___P.B.___REST_P.B._壓扣開關" localSheetId="0">'[30]NEW-PANEL'!#REF!</definedName>
    <definedName name="PL_指示燈___P.B.___REST_P.B._壓扣開關">'[30]NEW-PANEL'!#REF!</definedName>
    <definedName name="pm" localSheetId="0">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gnc">[3]dg!$D$47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0">#REF!</definedName>
    <definedName name="SORT">#REF!</definedName>
    <definedName name="SORT_AREA">'[36]DI-ESTI'!$A$8:$R$489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[28]gvl!$N$34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ien" localSheetId="0">#REF!</definedName>
    <definedName name="Tien">#REF!</definedName>
    <definedName name="tkb" hidden="1">{"'Sheet1'!$L$16"}</definedName>
    <definedName name="TL" localSheetId="0">[5]ND!#REF!</definedName>
    <definedName name="TL">[5]ND!#REF!</definedName>
    <definedName name="Tle" localSheetId="0">#REF!</definedName>
    <definedName name="Tle">#REF!</definedName>
    <definedName name="tno">[6]gVL!$Q$47</definedName>
    <definedName name="ton">'[27]DO AM DT'!$AC$84</definedName>
    <definedName name="tongdt" localSheetId="0">[38]BO!#REF!</definedName>
    <definedName name="tongdt">[38]BO!#REF!</definedName>
    <definedName name="totb" localSheetId="0">'[27]DO AM DT'!#REF!</definedName>
    <definedName name="totb">'[27]DO AM DT'!#REF!</definedName>
    <definedName name="totb1" localSheetId="0">'[27]DO AM DT'!#REF!</definedName>
    <definedName name="totb1">'[27]DO AM DT'!#REF!</definedName>
    <definedName name="totb2" localSheetId="0">'[27]DO AM DT'!#REF!</definedName>
    <definedName name="totb2">'[27]DO AM DT'!#REF!</definedName>
    <definedName name="totb3" localSheetId="0">'[27]DO AM DT'!#REF!</definedName>
    <definedName name="totb3">'[27]DO AM DT'!#REF!</definedName>
    <definedName name="totb4" localSheetId="0">'[27]DO AM DT'!#REF!</definedName>
    <definedName name="totb4">'[27]DO AM DT'!#REF!</definedName>
    <definedName name="totb5" localSheetId="0">'[27]DO AM DT'!#REF!</definedName>
    <definedName name="totb5">'[27]DO AM DT'!#REF!</definedName>
    <definedName name="totb6" localSheetId="0">'[27]DO AM DT'!#REF!</definedName>
    <definedName name="totb6">'[27]DO AM DT'!#REF!</definedName>
    <definedName name="ttam">[7]gVL!$N$21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h">[7]gVL!$N$20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[28]gvl!$N$23</definedName>
    <definedName name="thucthanh">'[39]Thuc thanh'!$E$29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[40]DTCT!$C$10:$J$438</definedName>
    <definedName name="Tra_phan_tram" localSheetId="0">[41]Tra_bang!#REF!</definedName>
    <definedName name="Tra_phan_tram">[41]Tra_bang!#REF!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0">#REF!</definedName>
    <definedName name="Tracp">#REF!</definedName>
    <definedName name="TRANSFORMER" localSheetId="0">'[30]NEW-PANEL'!#REF!</definedName>
    <definedName name="TRANSFORMER">'[30]NEW-PANEL'!#REF!</definedName>
    <definedName name="TraTH">'[44]dtct cong'!$A$9:$A$649</definedName>
    <definedName name="VA" localSheetId="0">[5]ND!#REF!</definedName>
    <definedName name="VA">[5]ND!#REF!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[6]gVL!$Q$55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[19]gvl!$N$16</definedName>
    <definedName name="xmpc30">[4]dg!$D$14</definedName>
    <definedName name="xn" localSheetId="0">#REF!</definedName>
    <definedName name="xn">#REF!</definedName>
    <definedName name="xuat_hien">[45]DTCT!$D$7:$D$227</definedName>
    <definedName name="Xuat_hien1">[46]DTCT!$A$7:$A$238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3" i="2" s="1"/>
  <c r="B16" i="2" s="1"/>
  <c r="B19" i="2" s="1"/>
  <c r="B22" i="2" s="1"/>
  <c r="B25" i="2" s="1"/>
  <c r="D2" i="2" s="1"/>
  <c r="B13" i="1"/>
  <c r="B16" i="1" s="1"/>
  <c r="B19" i="1" s="1"/>
  <c r="B22" i="1" s="1"/>
  <c r="B25" i="1" s="1"/>
  <c r="D2" i="1" s="1"/>
  <c r="B10" i="1"/>
</calcChain>
</file>

<file path=xl/sharedStrings.xml><?xml version="1.0" encoding="utf-8"?>
<sst xmlns="http://schemas.openxmlformats.org/spreadsheetml/2006/main" count="59" uniqueCount="25">
  <si>
    <t>ĐẠI HỌC DUY TÂN</t>
  </si>
  <si>
    <t>THỜI KHÓA BIỂU NĂM HỌC 2021-2022 -  Ngành: Kỹ thuật điện tử</t>
  </si>
  <si>
    <t>BAN SAU ĐẠI HỌC</t>
  </si>
  <si>
    <t>TT</t>
  </si>
  <si>
    <t>THỨ</t>
  </si>
  <si>
    <t>BUỔI</t>
  </si>
  <si>
    <t>K24MEE (Kỹ thuật điện tử)</t>
  </si>
  <si>
    <t>Ghi chú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</si>
  <si>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</si>
  <si>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</si>
  <si>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Kiến trúc máy tính tiên tiến</t>
  </si>
  <si>
    <t>Ba</t>
  </si>
  <si>
    <t>Online</t>
  </si>
  <si>
    <t>TS. Hà Đắc Bình</t>
  </si>
  <si>
    <t>Tư</t>
  </si>
  <si>
    <t>Năm</t>
  </si>
  <si>
    <t>Sáu</t>
  </si>
  <si>
    <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</si>
  <si>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</si>
  <si>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</si>
  <si>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>THỜI KHÓA BIỂU NĂM HỌC 2021-2022 -  Ngành: Quan hệ Quốc tế</t>
  </si>
  <si>
    <t>K20MIR (Quan hệ Quốc tế)</t>
  </si>
  <si>
    <t>K23MIR (Quan hệ Quốc tế)</t>
  </si>
  <si>
    <t>Phân tích chính sách đối ngoại</t>
  </si>
  <si>
    <t>PGS.TS. Thái Văn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</si>
</sst>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/>
    <xf numFmtId="14" fontId="2" fillId="0" borderId="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Border="1" applyAlignment="1">
      <alignment horizontal="left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7" fillId="0" borderId="1" xfId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vertical="center"/>
    </xf>
    <xf numFmtId="0" fontId="6" fillId="3" borderId="4" xfId="1" applyFont="1" applyFill="1" applyBorder="1" applyAlignment="1">
      <alignment horizontal="center" vertical="center"/>
    </xf>
    <xf numFmtId="14" fontId="6" fillId="3" borderId="4" xfId="1" quotePrefix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14" fontId="6" fillId="3" borderId="3" xfId="1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14" fontId="6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HU%20VIEC/4.TKB/HK2.2021-2022/TKB%20Tuan%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DT"/>
      <sheetName val="QHQT"/>
      <sheetName val="Duoc"/>
      <sheetName val="Tuan21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7.2121200561523437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6.1818161010742187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4.7272720336914062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5.2424240112304687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5.7272720336914062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5.2424240112304687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6.1818161010742187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5.1515121459960937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5.6363601684570312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5.6969680786132812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5.7272720336914062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5.1515121459960937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5.1515121459960937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4.8799972534179687</v>
          </cell>
          <cell r="AM80">
            <v>4.8799972534179687</v>
          </cell>
          <cell r="AN80">
            <v>4.8799972534179687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5.2121200561523437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6.1818161010742187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3.6969680786132812</v>
          </cell>
          <cell r="BW91">
            <v>3.6969680786132812</v>
          </cell>
          <cell r="BX91">
            <v>3.6969680786132812</v>
          </cell>
          <cell r="BY91">
            <v>3.6969680786132812</v>
          </cell>
          <cell r="BZ91">
            <v>3.6969680786132812</v>
          </cell>
          <cell r="CA91">
            <v>3.6969680786132812</v>
          </cell>
          <cell r="CB91">
            <v>3.6969680786132812</v>
          </cell>
          <cell r="CC91">
            <v>3.6969680786132812</v>
          </cell>
          <cell r="CD91">
            <v>3.6969680786132812</v>
          </cell>
          <cell r="CE91">
            <v>3.6969680786132812</v>
          </cell>
          <cell r="CF91">
            <v>3.6969680786132812</v>
          </cell>
          <cell r="CG91">
            <v>3.6969680786132812</v>
          </cell>
          <cell r="CH91">
            <v>3.6969680786132812</v>
          </cell>
          <cell r="CI91">
            <v>3.6969680786132812</v>
          </cell>
          <cell r="CJ91">
            <v>3.6969680786132812</v>
          </cell>
          <cell r="CK91">
            <v>3.6969680786132812</v>
          </cell>
          <cell r="CL91">
            <v>3.6969680786132812</v>
          </cell>
          <cell r="CM91">
            <v>3.6969680786132812</v>
          </cell>
          <cell r="CN91">
            <v>3.6969680786132812</v>
          </cell>
          <cell r="CO91">
            <v>3.6969680786132812</v>
          </cell>
          <cell r="CP91">
            <v>3.6969680786132812</v>
          </cell>
          <cell r="CQ91">
            <v>3.6969680786132812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6.7272720336914062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5.6969680786132812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4.6666641235351562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6.7272720336914062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4.6363601684570312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5.2424240112304687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4.2916641235351562</v>
          </cell>
          <cell r="AM131">
            <v>4.2916641235351562</v>
          </cell>
          <cell r="AN131">
            <v>4.2916641235351562</v>
          </cell>
          <cell r="AO131">
            <v>4.2916641235351562</v>
          </cell>
          <cell r="AP131">
            <v>4.2916641235351562</v>
          </cell>
          <cell r="AQ131">
            <v>4.2916641235351562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1.7272720336914062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4.6363601684570312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4.2121200561523437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3</v>
          </cell>
          <cell r="CW108">
            <v>3</v>
          </cell>
          <cell r="CX108">
            <v>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-7410</v>
          </cell>
          <cell r="I1">
            <v>-7410</v>
          </cell>
          <cell r="J1">
            <v>-7410</v>
          </cell>
          <cell r="K1" t="str">
            <v xml:space="preserve"> </v>
          </cell>
          <cell r="L1" t="str">
            <v>M+L</v>
          </cell>
          <cell r="M1">
            <v>-7410</v>
          </cell>
          <cell r="N1">
            <v>-7410</v>
          </cell>
          <cell r="O1">
            <v>60</v>
          </cell>
          <cell r="P1">
            <v>60</v>
          </cell>
          <cell r="Q1">
            <v>60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60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60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383226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79627072</v>
          </cell>
          <cell r="H92">
            <v>79627072</v>
          </cell>
          <cell r="I92">
            <v>79627072</v>
          </cell>
          <cell r="J92">
            <v>7864</v>
          </cell>
          <cell r="K92">
            <v>7864</v>
          </cell>
          <cell r="L92">
            <v>79627100</v>
          </cell>
          <cell r="M92">
            <v>79627072</v>
          </cell>
          <cell r="N92">
            <v>79627072</v>
          </cell>
          <cell r="O92">
            <v>79627072</v>
          </cell>
          <cell r="P92">
            <v>3085790</v>
          </cell>
          <cell r="Q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1</v>
          </cell>
          <cell r="G90">
            <v>1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1</v>
          </cell>
          <cell r="G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2.12451171875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6.9999992847442627E-2</v>
          </cell>
          <cell r="P269">
            <v>2</v>
          </cell>
          <cell r="R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1.5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4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2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1</v>
          </cell>
          <cell r="G418">
            <v>1</v>
          </cell>
          <cell r="H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2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2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2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4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4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1.25</v>
          </cell>
          <cell r="G451">
            <v>1.25</v>
          </cell>
          <cell r="H451">
            <v>1.25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9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9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3689.1796875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70</v>
          </cell>
        </row>
        <row r="55">
          <cell r="A55" t="str">
            <v>VL</v>
          </cell>
        </row>
        <row r="56">
          <cell r="A56">
            <v>70</v>
          </cell>
        </row>
        <row r="57">
          <cell r="A57">
            <v>70</v>
          </cell>
        </row>
        <row r="58">
          <cell r="A58">
            <v>70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7"/>
  <sheetViews>
    <sheetView showGridLines="0" tabSelected="1" zoomScale="70" zoomScaleNormal="70" workbookViewId="0">
      <pane ySplit="4" topLeftCell="A5" activePane="bottomLeft" state="frozen"/>
      <selection activeCell="D7" sqref="D7:D8"/>
      <selection pane="bottomLeft" activeCell="D20" sqref="D20"/>
    </sheetView>
  </sheetViews>
  <sheetFormatPr defaultRowHeight="15" x14ac:dyDescent="0.25"/>
  <cols>
    <col min="1" max="1" width="4.5703125" style="6" bestFit="1" customWidth="1"/>
    <col min="2" max="2" width="20.85546875" style="31" customWidth="1"/>
    <col min="3" max="3" width="15.5703125" style="6" customWidth="1"/>
    <col min="4" max="4" width="74.28515625" style="8" customWidth="1"/>
    <col min="5" max="5" width="31.28515625" style="8" customWidth="1"/>
    <col min="6" max="16384" width="9.140625" style="9"/>
  </cols>
  <sheetData>
    <row r="1" spans="1:5" s="3" customFormat="1" ht="27" customHeight="1" x14ac:dyDescent="0.3">
      <c r="A1" s="1" t="s">
        <v>0</v>
      </c>
      <c r="B1" s="1"/>
      <c r="C1" s="1"/>
      <c r="D1" s="2" t="s">
        <v>1</v>
      </c>
      <c r="E1" s="2"/>
    </row>
    <row r="2" spans="1:5" s="3" customFormat="1" ht="31.5" customHeight="1" x14ac:dyDescent="0.3">
      <c r="A2" s="4" t="s">
        <v>2</v>
      </c>
      <c r="B2" s="4"/>
      <c r="C2" s="4"/>
      <c r="D2" s="5" t="str">
        <f>"Tuần 21 (Từ ngày: "&amp;TEXT($B$7,"DD/MM/YYY")&amp;" Đến ngày: "&amp;TEXT($B$25,"DD/MM/YYYY")&amp;") - Đào tạo Online"</f>
        <v>Tuần 21 (Từ ngày: 20/12/2021 Đến ngày: 26/12/2021) - Đào tạo Online</v>
      </c>
      <c r="E2" s="5"/>
    </row>
    <row r="3" spans="1:5" ht="12" customHeight="1" x14ac:dyDescent="0.25">
      <c r="B3" s="7"/>
    </row>
    <row r="4" spans="1:5" s="13" customFormat="1" ht="57" customHeight="1" x14ac:dyDescent="0.25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</row>
    <row r="5" spans="1:5" s="18" customFormat="1" x14ac:dyDescent="0.25">
      <c r="A5" s="14"/>
      <c r="B5" s="15"/>
      <c r="C5" s="16" t="s">
        <v>8</v>
      </c>
      <c r="D5" s="17"/>
      <c r="E5" s="17"/>
    </row>
    <row r="6" spans="1:5" s="23" customFormat="1" ht="21.75" customHeight="1" x14ac:dyDescent="0.25">
      <c r="A6" s="19">
        <v>1</v>
      </c>
      <c r="B6" s="20" t="s">
        <v>9</v>
      </c>
      <c r="C6" s="21"/>
      <c r="D6" s="22"/>
      <c r="E6" s="22"/>
    </row>
    <row r="7" spans="1:5" s="18" customFormat="1" ht="21.75" customHeight="1" x14ac:dyDescent="0.25">
      <c r="A7" s="24"/>
      <c r="B7" s="25">
        <v>44550</v>
      </c>
      <c r="C7" s="26"/>
      <c r="D7" s="27"/>
      <c r="E7" s="28"/>
    </row>
    <row r="8" spans="1:5" s="18" customFormat="1" ht="15" customHeight="1" x14ac:dyDescent="0.25">
      <c r="A8" s="14"/>
      <c r="B8" s="15"/>
      <c r="C8" s="16" t="s">
        <v>8</v>
      </c>
      <c r="D8" s="17" t="s">
        <v>10</v>
      </c>
      <c r="E8" s="17"/>
    </row>
    <row r="9" spans="1:5" s="23" customFormat="1" ht="21.75" customHeight="1" x14ac:dyDescent="0.25">
      <c r="A9" s="19">
        <v>2</v>
      </c>
      <c r="B9" s="20" t="s">
        <v>11</v>
      </c>
      <c r="C9" s="21"/>
      <c r="D9" s="22" t="s">
        <v>12</v>
      </c>
      <c r="E9" s="22"/>
    </row>
    <row r="10" spans="1:5" s="23" customFormat="1" ht="21.75" customHeight="1" x14ac:dyDescent="0.25">
      <c r="A10" s="24"/>
      <c r="B10" s="25">
        <f>B7+1</f>
        <v>44551</v>
      </c>
      <c r="C10" s="26"/>
      <c r="D10" s="27" t="s">
        <v>13</v>
      </c>
      <c r="E10" s="28"/>
    </row>
    <row r="11" spans="1:5" s="18" customFormat="1" ht="15" customHeight="1" x14ac:dyDescent="0.25">
      <c r="A11" s="14"/>
      <c r="B11" s="15"/>
      <c r="C11" s="16" t="s">
        <v>8</v>
      </c>
      <c r="D11" s="17"/>
      <c r="E11" s="17"/>
    </row>
    <row r="12" spans="1:5" s="23" customFormat="1" ht="21.75" customHeight="1" x14ac:dyDescent="0.25">
      <c r="A12" s="19">
        <v>3</v>
      </c>
      <c r="B12" s="20" t="s">
        <v>14</v>
      </c>
      <c r="C12" s="21"/>
      <c r="D12" s="22"/>
      <c r="E12" s="22"/>
    </row>
    <row r="13" spans="1:5" s="23" customFormat="1" ht="21.75" customHeight="1" x14ac:dyDescent="0.25">
      <c r="A13" s="24"/>
      <c r="B13" s="25">
        <f>B10+1</f>
        <v>44552</v>
      </c>
      <c r="C13" s="26"/>
      <c r="D13" s="27"/>
      <c r="E13" s="28"/>
    </row>
    <row r="14" spans="1:5" s="18" customFormat="1" ht="15" customHeight="1" x14ac:dyDescent="0.25">
      <c r="A14" s="14"/>
      <c r="B14" s="15"/>
      <c r="C14" s="16" t="s">
        <v>8</v>
      </c>
      <c r="D14" s="17" t="s">
        <v>10</v>
      </c>
      <c r="E14" s="17"/>
    </row>
    <row r="15" spans="1:5" s="23" customFormat="1" ht="21.75" customHeight="1" x14ac:dyDescent="0.25">
      <c r="A15" s="19">
        <v>4</v>
      </c>
      <c r="B15" s="20" t="s">
        <v>15</v>
      </c>
      <c r="C15" s="21"/>
      <c r="D15" s="22" t="s">
        <v>12</v>
      </c>
      <c r="E15" s="22"/>
    </row>
    <row r="16" spans="1:5" s="23" customFormat="1" ht="21.75" customHeight="1" x14ac:dyDescent="0.25">
      <c r="A16" s="24"/>
      <c r="B16" s="25">
        <f>B13+1</f>
        <v>44553</v>
      </c>
      <c r="C16" s="26"/>
      <c r="D16" s="27" t="s">
        <v>13</v>
      </c>
      <c r="E16" s="28"/>
    </row>
    <row r="17" spans="1:5" s="18" customFormat="1" ht="15" customHeight="1" x14ac:dyDescent="0.25">
      <c r="A17" s="14"/>
      <c r="B17" s="15"/>
      <c r="C17" s="16" t="s">
        <v>8</v>
      </c>
      <c r="D17" s="17"/>
      <c r="E17" s="17"/>
    </row>
    <row r="18" spans="1:5" s="23" customFormat="1" ht="21.75" customHeight="1" x14ac:dyDescent="0.25">
      <c r="A18" s="19">
        <v>5</v>
      </c>
      <c r="B18" s="20" t="s">
        <v>16</v>
      </c>
      <c r="C18" s="21"/>
      <c r="D18" s="22"/>
      <c r="E18" s="22"/>
    </row>
    <row r="19" spans="1:5" s="23" customFormat="1" ht="21.75" customHeight="1" x14ac:dyDescent="0.25">
      <c r="A19" s="24"/>
      <c r="B19" s="25">
        <f>B16+1</f>
        <v>44554</v>
      </c>
      <c r="C19" s="26"/>
      <c r="D19" s="27"/>
      <c r="E19" s="28"/>
    </row>
    <row r="20" spans="1:5" s="18" customFormat="1" ht="15" customHeight="1" x14ac:dyDescent="0.25">
      <c r="A20" s="14"/>
      <c r="B20" s="15"/>
      <c r="C20" s="16" t="s">
        <v>17</v>
      </c>
      <c r="D20" s="17"/>
      <c r="E20" s="17"/>
    </row>
    <row r="21" spans="1:5" s="23" customFormat="1" ht="21.75" customHeight="1" x14ac:dyDescent="0.25">
      <c r="A21" s="19">
        <v>6</v>
      </c>
      <c r="B21" s="20" t="s">
        <v>18</v>
      </c>
      <c r="C21" s="21"/>
      <c r="D21" s="22"/>
      <c r="E21" s="22"/>
    </row>
    <row r="22" spans="1:5" s="23" customFormat="1" ht="21.75" customHeight="1" x14ac:dyDescent="0.25">
      <c r="A22" s="24"/>
      <c r="B22" s="25">
        <f>B19+1</f>
        <v>44555</v>
      </c>
      <c r="C22" s="26"/>
      <c r="D22" s="27"/>
      <c r="E22" s="28"/>
    </row>
    <row r="23" spans="1:5" s="18" customFormat="1" x14ac:dyDescent="0.25">
      <c r="A23" s="19"/>
      <c r="B23" s="29"/>
      <c r="C23" s="21" t="s">
        <v>8</v>
      </c>
      <c r="D23" s="30"/>
      <c r="E23" s="30"/>
    </row>
    <row r="24" spans="1:5" s="23" customFormat="1" ht="21.75" customHeight="1" x14ac:dyDescent="0.25">
      <c r="A24" s="19">
        <v>7</v>
      </c>
      <c r="B24" s="20" t="s">
        <v>19</v>
      </c>
      <c r="C24" s="21"/>
      <c r="D24" s="22"/>
      <c r="E24" s="22"/>
    </row>
    <row r="25" spans="1:5" s="23" customFormat="1" ht="21.75" customHeight="1" x14ac:dyDescent="0.25">
      <c r="A25" s="24"/>
      <c r="B25" s="25">
        <f>B22+1</f>
        <v>44556</v>
      </c>
      <c r="C25" s="26"/>
      <c r="D25" s="28"/>
      <c r="E25" s="28"/>
    </row>
    <row r="27" spans="1:5" ht="16.5" x14ac:dyDescent="0.25">
      <c r="E27" s="32"/>
    </row>
  </sheetData>
  <mergeCells count="11">
    <mergeCell ref="C11:C13"/>
    <mergeCell ref="C14:C16"/>
    <mergeCell ref="C17:C19"/>
    <mergeCell ref="C20:C22"/>
    <mergeCell ref="C23:C25"/>
    <mergeCell ref="A1:C1"/>
    <mergeCell ref="D1:E1"/>
    <mergeCell ref="A2:C2"/>
    <mergeCell ref="D2:E2"/>
    <mergeCell ref="C5:C7"/>
    <mergeCell ref="C8:C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7"/>
  <sheetViews>
    <sheetView showGridLines="0" zoomScale="70" zoomScaleNormal="70" workbookViewId="0">
      <pane ySplit="4" topLeftCell="A5" activePane="bottomLeft" state="frozen"/>
      <selection pane="bottomLeft" activeCell="D7" sqref="D7:D8"/>
    </sheetView>
  </sheetViews>
  <sheetFormatPr defaultRowHeight="15" x14ac:dyDescent="0.25"/>
  <cols>
    <col min="1" max="1" width="4.5703125" style="6" bestFit="1" customWidth="1"/>
    <col min="2" max="2" width="20.85546875" style="31" customWidth="1"/>
    <col min="3" max="3" width="15.5703125" style="6" customWidth="1"/>
    <col min="4" max="4" width="52.42578125" style="8" customWidth="1"/>
    <col min="5" max="5" width="68.85546875" style="8" customWidth="1"/>
    <col min="6" max="16384" width="9.140625" style="9"/>
  </cols>
  <sheetData>
    <row r="1" spans="1:5" s="3" customFormat="1" ht="27" customHeight="1" x14ac:dyDescent="0.3">
      <c r="A1" s="1" t="s">
        <v>0</v>
      </c>
      <c r="B1" s="1"/>
      <c r="C1" s="1"/>
      <c r="D1" s="2" t="s">
        <v>20</v>
      </c>
      <c r="E1" s="2"/>
    </row>
    <row r="2" spans="1:5" s="3" customFormat="1" ht="31.5" customHeight="1" x14ac:dyDescent="0.3">
      <c r="A2" s="4" t="s">
        <v>2</v>
      </c>
      <c r="B2" s="4"/>
      <c r="C2" s="4"/>
      <c r="D2" s="5" t="str">
        <f>"Tuần 21 (Từ ngày: "&amp;TEXT($B$7,"DD/MM/YYY")&amp;" Đến ngày: "&amp;TEXT($B$25,"DD/MM/YYYY")&amp;") - Đào tạo Online"</f>
        <v>Tuần 21 (Từ ngày: 20/12/2021 Đến ngày: 26/12/2021) - Đào tạo Online</v>
      </c>
      <c r="E2" s="5"/>
    </row>
    <row r="3" spans="1:5" ht="12" customHeight="1" x14ac:dyDescent="0.25">
      <c r="B3" s="7"/>
    </row>
    <row r="4" spans="1:5" s="13" customFormat="1" ht="57" customHeight="1" x14ac:dyDescent="0.25">
      <c r="A4" s="10" t="s">
        <v>3</v>
      </c>
      <c r="B4" s="11" t="s">
        <v>4</v>
      </c>
      <c r="C4" s="12" t="s">
        <v>5</v>
      </c>
      <c r="D4" s="12" t="s">
        <v>21</v>
      </c>
      <c r="E4" s="12" t="s">
        <v>22</v>
      </c>
    </row>
    <row r="5" spans="1:5" s="18" customFormat="1" x14ac:dyDescent="0.25">
      <c r="A5" s="14"/>
      <c r="B5" s="15"/>
      <c r="C5" s="16" t="s">
        <v>8</v>
      </c>
      <c r="D5" s="17"/>
      <c r="E5" s="17" t="s">
        <v>23</v>
      </c>
    </row>
    <row r="6" spans="1:5" s="23" customFormat="1" ht="21.75" customHeight="1" x14ac:dyDescent="0.25">
      <c r="A6" s="19">
        <v>1</v>
      </c>
      <c r="B6" s="20" t="s">
        <v>9</v>
      </c>
      <c r="C6" s="21"/>
      <c r="D6" s="22"/>
      <c r="E6" s="22" t="s">
        <v>12</v>
      </c>
    </row>
    <row r="7" spans="1:5" s="18" customFormat="1" ht="21.75" customHeight="1" x14ac:dyDescent="0.25">
      <c r="A7" s="24"/>
      <c r="B7" s="25">
        <v>44550</v>
      </c>
      <c r="C7" s="26"/>
      <c r="D7" s="27"/>
      <c r="E7" s="28" t="s">
        <v>24</v>
      </c>
    </row>
    <row r="8" spans="1:5" s="18" customFormat="1" ht="15" customHeight="1" x14ac:dyDescent="0.25">
      <c r="A8" s="14"/>
      <c r="B8" s="15"/>
      <c r="C8" s="16" t="s">
        <v>8</v>
      </c>
      <c r="D8" s="17"/>
      <c r="E8" s="17"/>
    </row>
    <row r="9" spans="1:5" s="23" customFormat="1" ht="21.75" customHeight="1" x14ac:dyDescent="0.25">
      <c r="A9" s="19">
        <v>2</v>
      </c>
      <c r="B9" s="20" t="s">
        <v>11</v>
      </c>
      <c r="C9" s="21"/>
      <c r="D9" s="22"/>
      <c r="E9" s="22"/>
    </row>
    <row r="10" spans="1:5" s="23" customFormat="1" ht="21.75" customHeight="1" x14ac:dyDescent="0.25">
      <c r="A10" s="24"/>
      <c r="B10" s="25">
        <f>B7+1</f>
        <v>44551</v>
      </c>
      <c r="C10" s="26"/>
      <c r="D10" s="27"/>
      <c r="E10" s="28"/>
    </row>
    <row r="11" spans="1:5" s="18" customFormat="1" ht="15" customHeight="1" x14ac:dyDescent="0.25">
      <c r="A11" s="14"/>
      <c r="B11" s="15"/>
      <c r="C11" s="16" t="s">
        <v>8</v>
      </c>
      <c r="D11" s="17"/>
      <c r="E11" s="17" t="s">
        <v>23</v>
      </c>
    </row>
    <row r="12" spans="1:5" s="23" customFormat="1" ht="21.75" customHeight="1" x14ac:dyDescent="0.25">
      <c r="A12" s="19">
        <v>3</v>
      </c>
      <c r="B12" s="20" t="s">
        <v>14</v>
      </c>
      <c r="C12" s="21"/>
      <c r="D12" s="22"/>
      <c r="E12" s="22" t="s">
        <v>12</v>
      </c>
    </row>
    <row r="13" spans="1:5" s="23" customFormat="1" ht="21.75" customHeight="1" x14ac:dyDescent="0.25">
      <c r="A13" s="24"/>
      <c r="B13" s="25">
        <f>B10+1</f>
        <v>44552</v>
      </c>
      <c r="C13" s="26"/>
      <c r="D13" s="27"/>
      <c r="E13" s="28" t="s">
        <v>24</v>
      </c>
    </row>
    <row r="14" spans="1:5" s="18" customFormat="1" ht="15" customHeight="1" x14ac:dyDescent="0.25">
      <c r="A14" s="14"/>
      <c r="B14" s="15"/>
      <c r="C14" s="16" t="s">
        <v>8</v>
      </c>
      <c r="D14" s="17"/>
      <c r="E14" s="17"/>
    </row>
    <row r="15" spans="1:5" s="23" customFormat="1" ht="21.75" customHeight="1" x14ac:dyDescent="0.25">
      <c r="A15" s="19">
        <v>4</v>
      </c>
      <c r="B15" s="20" t="s">
        <v>15</v>
      </c>
      <c r="C15" s="21"/>
      <c r="D15" s="22"/>
      <c r="E15" s="22"/>
    </row>
    <row r="16" spans="1:5" s="23" customFormat="1" ht="21.75" customHeight="1" x14ac:dyDescent="0.25">
      <c r="A16" s="24"/>
      <c r="B16" s="25">
        <f>B13+1</f>
        <v>44553</v>
      </c>
      <c r="C16" s="26"/>
      <c r="D16" s="27"/>
      <c r="E16" s="28"/>
    </row>
    <row r="17" spans="1:5" s="18" customFormat="1" ht="15" customHeight="1" x14ac:dyDescent="0.25">
      <c r="A17" s="14"/>
      <c r="B17" s="15"/>
      <c r="C17" s="16" t="s">
        <v>8</v>
      </c>
      <c r="D17" s="17"/>
      <c r="E17" s="17" t="s">
        <v>23</v>
      </c>
    </row>
    <row r="18" spans="1:5" s="23" customFormat="1" ht="21.75" customHeight="1" x14ac:dyDescent="0.25">
      <c r="A18" s="19">
        <v>5</v>
      </c>
      <c r="B18" s="20" t="s">
        <v>16</v>
      </c>
      <c r="C18" s="21"/>
      <c r="D18" s="22"/>
      <c r="E18" s="22" t="s">
        <v>12</v>
      </c>
    </row>
    <row r="19" spans="1:5" s="23" customFormat="1" ht="21.75" customHeight="1" x14ac:dyDescent="0.25">
      <c r="A19" s="24"/>
      <c r="B19" s="25">
        <f>B16+1</f>
        <v>44554</v>
      </c>
      <c r="C19" s="26"/>
      <c r="D19" s="27"/>
      <c r="E19" s="28" t="s">
        <v>24</v>
      </c>
    </row>
    <row r="20" spans="1:5" s="18" customFormat="1" ht="15" customHeight="1" x14ac:dyDescent="0.25">
      <c r="A20" s="14"/>
      <c r="B20" s="15"/>
      <c r="C20" s="16" t="s">
        <v>17</v>
      </c>
      <c r="D20" s="17"/>
      <c r="E20" s="17"/>
    </row>
    <row r="21" spans="1:5" s="23" customFormat="1" ht="21.75" customHeight="1" x14ac:dyDescent="0.25">
      <c r="A21" s="19">
        <v>6</v>
      </c>
      <c r="B21" s="20" t="s">
        <v>18</v>
      </c>
      <c r="C21" s="21"/>
      <c r="D21" s="22"/>
      <c r="E21" s="22"/>
    </row>
    <row r="22" spans="1:5" s="23" customFormat="1" ht="21.75" customHeight="1" x14ac:dyDescent="0.25">
      <c r="A22" s="24"/>
      <c r="B22" s="25">
        <f>B19+1</f>
        <v>44555</v>
      </c>
      <c r="C22" s="26"/>
      <c r="D22" s="27"/>
      <c r="E22" s="28"/>
    </row>
    <row r="23" spans="1:5" s="18" customFormat="1" x14ac:dyDescent="0.25">
      <c r="A23" s="19"/>
      <c r="B23" s="29"/>
      <c r="C23" s="21" t="s">
        <v>8</v>
      </c>
      <c r="D23" s="30"/>
      <c r="E23" s="30"/>
    </row>
    <row r="24" spans="1:5" s="23" customFormat="1" ht="21.75" customHeight="1" x14ac:dyDescent="0.25">
      <c r="A24" s="19">
        <v>7</v>
      </c>
      <c r="B24" s="20" t="s">
        <v>19</v>
      </c>
      <c r="C24" s="21"/>
      <c r="D24" s="22"/>
      <c r="E24" s="22"/>
    </row>
    <row r="25" spans="1:5" s="23" customFormat="1" ht="21.75" customHeight="1" x14ac:dyDescent="0.25">
      <c r="A25" s="24"/>
      <c r="B25" s="25">
        <f>B22+1</f>
        <v>44556</v>
      </c>
      <c r="C25" s="26"/>
      <c r="D25" s="28"/>
      <c r="E25" s="28"/>
    </row>
    <row r="27" spans="1:5" ht="16.5" x14ac:dyDescent="0.25">
      <c r="E27" s="32"/>
    </row>
  </sheetData>
  <mergeCells count="11">
    <mergeCell ref="C11:C13"/>
    <mergeCell ref="C14:C16"/>
    <mergeCell ref="C17:C19"/>
    <mergeCell ref="C20:C22"/>
    <mergeCell ref="C23:C25"/>
    <mergeCell ref="A1:C1"/>
    <mergeCell ref="D1:E1"/>
    <mergeCell ref="A2:C2"/>
    <mergeCell ref="D2:E2"/>
    <mergeCell ref="C5:C7"/>
    <mergeCell ref="C8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KTDT</vt:lpstr>
      <vt:lpstr>QHQT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dcterms:created xsi:type="dcterms:W3CDTF">2021-12-17T09:13:55Z</dcterms:created>
  <dcterms:modified xsi:type="dcterms:W3CDTF">2021-12-17T09:14:19Z</dcterms:modified>
</cp:coreProperties>
</file>