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THU VIEC\4.TKB\HK1.2021-2022\WEB\"/>
    </mc:Choice>
  </mc:AlternateContent>
  <bookViews>
    <workbookView xWindow="0" yWindow="0" windowWidth="20400" windowHeight="7755" activeTab="3"/>
  </bookViews>
  <sheets>
    <sheet name="YDUOC" sheetId="9" r:id="rId1"/>
    <sheet name="NN-XHNV" sheetId="5" r:id="rId2"/>
    <sheet name="KTDT" sheetId="7" r:id="rId3"/>
    <sheet name="KINHTE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1">#REF!</definedName>
    <definedName name="_2">#REF!</definedName>
    <definedName name="_A65700" localSheetId="3">'[1]MTO REV.2(ARMOR)'!#REF!</definedName>
    <definedName name="_A65700">'[1]MTO REV.2(ARMOR)'!#REF!</definedName>
    <definedName name="_A65800" localSheetId="3">'[1]MTO REV.2(ARMOR)'!#REF!</definedName>
    <definedName name="_A65800">'[1]MTO REV.2(ARMOR)'!#REF!</definedName>
    <definedName name="_A66000" localSheetId="3">'[1]MTO REV.2(ARMOR)'!#REF!</definedName>
    <definedName name="_A66000">'[1]MTO REV.2(ARMOR)'!#REF!</definedName>
    <definedName name="_A67000" localSheetId="3">'[1]MTO REV.2(ARMOR)'!#REF!</definedName>
    <definedName name="_A67000">'[1]MTO REV.2(ARMOR)'!#REF!</definedName>
    <definedName name="_A68000" localSheetId="3">'[1]MTO REV.2(ARMOR)'!#REF!</definedName>
    <definedName name="_A68000">'[1]MTO REV.2(ARMOR)'!#REF!</definedName>
    <definedName name="_A70000" localSheetId="3">'[1]MTO REV.2(ARMOR)'!#REF!</definedName>
    <definedName name="_A70000">'[1]MTO REV.2(ARMOR)'!#REF!</definedName>
    <definedName name="_A75000" localSheetId="3">'[1]MTO REV.2(ARMOR)'!#REF!</definedName>
    <definedName name="_A75000">'[1]MTO REV.2(ARMOR)'!#REF!</definedName>
    <definedName name="_A85000" localSheetId="3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JK4" localSheetId="3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 localSheetId="3">[4]VL!#REF!</definedName>
    <definedName name="_oto10">[4]VL!#REF!</definedName>
    <definedName name="_pcb40">[2]dg!$D$16</definedName>
    <definedName name="_qa7" localSheetId="3">#REF!</definedName>
    <definedName name="_qa7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 localSheetId="3">'[8]MTL$-INTER'!#REF!</definedName>
    <definedName name="AAA">'[8]MTL$-INTER'!#REF!</definedName>
    <definedName name="ADASD">#REF!</definedName>
    <definedName name="amiang" localSheetId="3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3">'[10]Diem _98AV'!#REF!</definedName>
    <definedName name="bb">'[10]Diem _98AV'!#REF!</definedName>
    <definedName name="bc" localSheetId="3">'[11]Diem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tinue">#N/A</definedName>
    <definedName name="Cong_HM_DTCT">#REF!</definedName>
    <definedName name="Cong_M_DTCT">#REF!</definedName>
    <definedName name="Cong_NC_DTCT">#REF!</definedName>
    <definedName name="Cong_VL_DTCT">#REF!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 localSheetId="3">[4]TN!#REF!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3">[4]ND!#REF!</definedName>
    <definedName name="Chu">[4]ND!#REF!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3">#REF!</definedName>
    <definedName name="_xlnm.Database">#REF!</definedName>
    <definedName name="DataFilter" localSheetId="3">[20]!DataFilter</definedName>
    <definedName name="DataFilter">[20]!DataFilter</definedName>
    <definedName name="DataSort" localSheetId="3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 localSheetId="3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 localSheetId="3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 localSheetId="3">[23]DTXL!#REF!</definedName>
    <definedName name="fafa">[23]DTXL!#REF!</definedName>
    <definedName name="g" localSheetId="3">'[24]DG '!#REF!</definedName>
    <definedName name="g">'[24]DG '!#REF!</definedName>
    <definedName name="g40g40" localSheetId="3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 localSheetId="3">[20]Sheet1!GoBack</definedName>
    <definedName name="GoBack">[20]Sheet1!GoBack</definedName>
    <definedName name="goch">[2]dg!$D$26</definedName>
    <definedName name="govk">[2]dg!$D$24</definedName>
    <definedName name="GPT_GROUNDING_PT" localSheetId="3">'[29]NEW-PANEL'!#REF!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Gia_tien">#REF!</definedName>
    <definedName name="gia_tien_BTN">#REF!</definedName>
    <definedName name="h" localSheetId="3" hidden="1">{"'Sheet1'!$L$16"}</definedName>
    <definedName name="h" localSheetId="2" hidden="1">{"'Sheet1'!$L$16"}</definedName>
    <definedName name="h" localSheetId="1" hidden="1">{"'Sheet1'!$L$16"}</definedName>
    <definedName name="h" localSheetId="0" hidden="1">{"'Sheet1'!$L$16"}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localSheetId="3" hidden="1">{"'Sheet1'!$L$16"}</definedName>
    <definedName name="HTML_Control" localSheetId="2" hidden="1">{"'Sheet1'!$L$16"}</definedName>
    <definedName name="HTML_Control" localSheetId="1" hidden="1">{"'Sheet1'!$L$16"}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2" hidden="1">{"'Sheet1'!$L$16"}</definedName>
    <definedName name="huy" localSheetId="1" hidden="1">{"'Sheet1'!$L$16"}</definedName>
    <definedName name="huy" localSheetId="0" hidden="1">{"'Sheet1'!$L$16"}</definedName>
    <definedName name="huy" hidden="1">{"'Sheet1'!$L$16"}</definedName>
    <definedName name="I">#REF!</definedName>
    <definedName name="I_A" localSheetId="3">#REF!</definedName>
    <definedName name="I_A">#REF!</definedName>
    <definedName name="I_B" localSheetId="3">#REF!</definedName>
    <definedName name="I_B">#REF!</definedName>
    <definedName name="I_c" localSheetId="3">#REF!</definedName>
    <definedName name="I_c">#REF!</definedName>
    <definedName name="IDLAB_COST">#REF!</definedName>
    <definedName name="II_A" localSheetId="3">#REF!</definedName>
    <definedName name="II_A">#REF!</definedName>
    <definedName name="II_B" localSheetId="3">#REF!</definedName>
    <definedName name="II_B">#REF!</definedName>
    <definedName name="II_c" localSheetId="3">#REF!</definedName>
    <definedName name="II_c">#REF!</definedName>
    <definedName name="III_a" localSheetId="3">#REF!</definedName>
    <definedName name="III_a">#REF!</definedName>
    <definedName name="III_B" localSheetId="3">#REF!</definedName>
    <definedName name="III_B">#REF!</definedName>
    <definedName name="III_c" localSheetId="3">#REF!</definedName>
    <definedName name="III_c">#REF!</definedName>
    <definedName name="INDMANP">#REF!</definedName>
    <definedName name="j356C8">#REF!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[18]gvl!$N$38</definedName>
    <definedName name="NH">#REF!</definedName>
    <definedName name="NHot">#REF!</definedName>
    <definedName name="nhua">[2]dg!$D$13</definedName>
    <definedName name="ongnhua">[2]dg!$D$54</definedName>
    <definedName name="OTHER_PANEL" localSheetId="3">'[29]NEW-PANEL'!#REF!</definedName>
    <definedName name="OTHER_PANEL">'[29]NEW-PANEL'!#REF!</definedName>
    <definedName name="oxy">[3]dg!$D$27</definedName>
    <definedName name="PL_指示燈___P.B.___REST_P.B._壓扣開關" localSheetId="3">'[29]NEW-PANEL'!#REF!</definedName>
    <definedName name="PL_指示燈___P.B.___REST_P.B._壓扣開關">'[29]NEW-PANEL'!#REF!</definedName>
    <definedName name="pm">#REF!</definedName>
    <definedName name="_xlnm.Print_Area" localSheetId="3">#REF!</definedName>
    <definedName name="_xlnm.Print_Area">#REF!</definedName>
    <definedName name="PRINT_AREA_MI" localSheetId="3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[2]dg!$D$47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>#REF!</definedName>
    <definedName name="tkb" localSheetId="3" hidden="1">{"'Sheet1'!$L$16"}</definedName>
    <definedName name="tkb" localSheetId="2" hidden="1">{"'Sheet1'!$L$16"}</definedName>
    <definedName name="tkb" localSheetId="1" hidden="1">{"'Sheet1'!$L$16"}</definedName>
    <definedName name="tkb" localSheetId="0" hidden="1">{"'Sheet1'!$L$16"}</definedName>
    <definedName name="tkb" hidden="1">{"'Sheet1'!$L$16"}</definedName>
    <definedName name="TL" localSheetId="3">[4]ND!#REF!</definedName>
    <definedName name="TL">[4]ND!#REF!</definedName>
    <definedName name="Tle">#REF!</definedName>
    <definedName name="tno">[5]gVL!$Q$47</definedName>
    <definedName name="ton">'[26]DO AM DT'!$AC$84</definedName>
    <definedName name="tongdt" localSheetId="3">[37]BO!#REF!</definedName>
    <definedName name="tongdt">[37]BO!#REF!</definedName>
    <definedName name="totb" localSheetId="3">'[26]DO AM DT'!#REF!</definedName>
    <definedName name="totb">'[26]DO AM DT'!#REF!</definedName>
    <definedName name="totb1" localSheetId="3">'[26]DO AM DT'!#REF!</definedName>
    <definedName name="totb1">'[26]DO AM DT'!#REF!</definedName>
    <definedName name="totb2" localSheetId="3">'[26]DO AM DT'!#REF!</definedName>
    <definedName name="totb2">'[26]DO AM DT'!#REF!</definedName>
    <definedName name="totb3" localSheetId="3">'[26]DO AM DT'!#REF!</definedName>
    <definedName name="totb3">'[26]DO AM DT'!#REF!</definedName>
    <definedName name="totb4" localSheetId="3">'[26]DO AM DT'!#REF!</definedName>
    <definedName name="totb4">'[26]DO AM DT'!#REF!</definedName>
    <definedName name="totb5" localSheetId="3">'[26]DO AM DT'!#REF!</definedName>
    <definedName name="totb5">'[26]DO AM DT'!#REF!</definedName>
    <definedName name="totb6" localSheetId="3">'[26]DO AM DT'!#REF!</definedName>
    <definedName name="totb6">'[26]DO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 localSheetId="3">[40]Tra_bang!#REF!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 localSheetId="3">'[29]NEW-PANEL'!#REF!</definedName>
    <definedName name="TRANSFORMER">'[29]NEW-PANEL'!#REF!</definedName>
    <definedName name="TraTH">'[43]dtct cong'!$A$9:$A$649</definedName>
    <definedName name="VA" localSheetId="3">[4]ND!#REF!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7" l="1"/>
  <c r="D2" i="5"/>
  <c r="B10" i="7"/>
  <c r="B13" i="7"/>
  <c r="B16" i="7"/>
  <c r="B19" i="7"/>
  <c r="B22" i="7"/>
  <c r="B25" i="7"/>
  <c r="B10" i="5"/>
  <c r="B13" i="5"/>
  <c r="B16" i="5"/>
  <c r="B19" i="5"/>
  <c r="B22" i="5"/>
  <c r="B25" i="5"/>
</calcChain>
</file>

<file path=xl/comments1.xml><?xml version="1.0" encoding="utf-8"?>
<comments xmlns="http://schemas.openxmlformats.org/spreadsheetml/2006/main">
  <authors>
    <author>Windows User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<sst xmlns="http://schemas.openxmlformats.org/spreadsheetml/2006/main" count="268" uniqueCount="91">
  <si>
    <t>ĐẠI HỌC DUY TÂN</t>
  </si>
  <si>
    <t>BAN SAU ĐẠI HỌC</t>
  </si>
  <si>
    <t>TT</t>
  </si>
  <si>
    <t>THỨ</t>
  </si>
  <si>
    <t>BUỔI</t>
  </si>
  <si>
    <t>K24MEE (Kỹ thuật điện tử)</t>
  </si>
  <si>
    <t>Ghi chú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</si>
  <si>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</si>
  <si>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</si>
  <si>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Kiến trúc máy tính tiên tiến</t>
  </si>
  <si>
    <t>Ba</t>
  </si>
  <si>
    <t>Online</t>
  </si>
  <si>
    <t>TS. Hà Đắc Bình</t>
  </si>
  <si>
    <t>Tư</t>
  </si>
  <si>
    <t>Năm</t>
  </si>
  <si>
    <t>Sáu</t>
  </si>
  <si>
    <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</si>
  <si>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</si>
  <si>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</si>
  <si>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>K20MIR (Quan hệ Quốc tế)</t>
  </si>
  <si>
    <t>K23MIR (Quan hệ Quốc tế)</t>
  </si>
  <si>
    <r>
      <rPr>
        <b/>
        <sz val="11"/>
        <color rgb="FFFF0000"/>
        <rFont val="Times New Roman"/>
        <family val="1"/>
      </rPr>
      <t>Chiều</t>
    </r>
    <r>
      <rPr>
        <sz val="11"/>
        <color rgb="FFFF0000"/>
        <rFont val="Times New Roman"/>
        <family val="1"/>
      </rPr>
      <t xml:space="preserve">
(14h - 17h)</t>
    </r>
  </si>
  <si>
    <t>THỜI KHÓA BIỂU NĂM HỌC 2021-2022 -  Trường Ngoại ngữ - Xã hội nhân văn</t>
  </si>
  <si>
    <t>K24MBL (Luật kinh tế)</t>
  </si>
  <si>
    <t>Kỹ năng tư vấn pháp luật</t>
  </si>
  <si>
    <t>PGS.TS. Lê Thị Châu</t>
  </si>
  <si>
    <t>THỜI KHÓA BIỂU NĂM HỌC 2021-2022 -  TRƯỜNG CÔNG NGHỆ</t>
  </si>
  <si>
    <t>THỜI KHÓA BIỂU NH 2020-2021- KHÓA 21,22,23 - HỆ THẠC SĨ</t>
  </si>
  <si>
    <t>THỜI KHÓA BIỂU NH 2020-2021- KHÓA 21,22,23,24 - HỆ THẠC SĨ</t>
  </si>
  <si>
    <t>TRƯỜNG KINH TẾ</t>
  </si>
  <si>
    <t xml:space="preserve">Tuần 19 (Từ: 27/12/2021 Đến: 2/1/2021) - Đào tạo Online </t>
  </si>
  <si>
    <t xml:space="preserve">Tuần 21 (Từ: 10/1/2022 Đến: 16/1/2022) - Đào tạo Online </t>
  </si>
  <si>
    <t>Thứ</t>
  </si>
  <si>
    <t>Buổi</t>
  </si>
  <si>
    <t>K21MBA (Quản trị kinh doanh)</t>
  </si>
  <si>
    <t>K21MAC (Kế toán)</t>
  </si>
  <si>
    <t xml:space="preserve">K21MFB (Tài chính - Ngân hàng) </t>
  </si>
  <si>
    <t>K22MBA 
(Quản trị kinh doanh)</t>
  </si>
  <si>
    <t>K22MAC 
(Kế toán)</t>
  </si>
  <si>
    <t>K23MBA 
(Quản trị kinh doanh)</t>
  </si>
  <si>
    <t>K24MBA 
(Quản trị kinh doanh)</t>
  </si>
  <si>
    <t>K24MFB
 (Tài Chính - Ngân Hàng )</t>
  </si>
  <si>
    <t>K24MAC
 (Kế Toán</t>
  </si>
  <si>
    <t>ThS Phan Thị Như Gấm</t>
  </si>
  <si>
    <t>K22MAC</t>
  </si>
  <si>
    <t>K22MBA</t>
  </si>
  <si>
    <t>Thứ 4+6</t>
  </si>
  <si>
    <t>Học chuyển đổi 
Lịch Ban SĐH</t>
  </si>
  <si>
    <r>
      <t xml:space="preserve">Học chuyển đổi 
Ban Sau ĐH
</t>
    </r>
    <r>
      <rPr>
        <b/>
        <i/>
        <sz val="11"/>
        <color theme="7" tint="-0.249977111117893"/>
        <rFont val="Arial"/>
        <family val="2"/>
      </rPr>
      <t>Tối</t>
    </r>
  </si>
  <si>
    <t>PGS.TS. Lê Đức Toàn</t>
  </si>
  <si>
    <t>K23MBA</t>
  </si>
  <si>
    <t>thứ 4,6</t>
  </si>
  <si>
    <t>Nghệ thuật lãnh đạo
OB 703</t>
  </si>
  <si>
    <t>5b (T19--21)</t>
  </si>
  <si>
    <r>
      <t xml:space="preserve">
</t>
    </r>
    <r>
      <rPr>
        <sz val="8"/>
        <rFont val="Times New Roman"/>
        <family val="1"/>
      </rPr>
      <t xml:space="preserve">TS. Vòng Thìn Nam
</t>
    </r>
  </si>
  <si>
    <t>thứ 3+5</t>
  </si>
  <si>
    <t>TS. Vòng Thình Nam</t>
  </si>
  <si>
    <t>PGS.TS Lê Đức Toàn</t>
  </si>
  <si>
    <t>thứ 4+6</t>
  </si>
  <si>
    <t>Anh văn 3
ENG 701</t>
  </si>
  <si>
    <t xml:space="preserve"> Quản trị tài chính
FIN 601</t>
  </si>
  <si>
    <t>10b (T19--23)</t>
  </si>
  <si>
    <t>T13--20</t>
  </si>
  <si>
    <t xml:space="preserve">b </t>
  </si>
  <si>
    <r>
      <t xml:space="preserve">Học chuyển đổi 
Ban SĐH
</t>
    </r>
    <r>
      <rPr>
        <b/>
        <i/>
        <sz val="11"/>
        <color theme="7" tint="-0.249977111117893"/>
        <rFont val="Arial"/>
        <family val="2"/>
      </rPr>
      <t>Chiều</t>
    </r>
  </si>
  <si>
    <r>
      <rPr>
        <b/>
        <sz val="11"/>
        <color rgb="FF0000FF"/>
        <rFont val="Times New Roman"/>
        <family val="1"/>
      </rPr>
      <t>Chiều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(8h - 11h)</t>
    </r>
  </si>
  <si>
    <t xml:space="preserve">LẬP BẢNG </t>
  </si>
  <si>
    <t>HÀ TRÌNH PHƯƠNG LINH</t>
  </si>
  <si>
    <t>TRƯỜNG ĐẠI HỌC DUY TÂN</t>
  </si>
  <si>
    <t>THỜI KHÓA BIỂU HỆ THẠC SĨ - TRƯỜNG Y DƯỢC</t>
  </si>
  <si>
    <t>Tuần thứ: 24</t>
  </si>
  <si>
    <t>Năm học 2021-2022</t>
  </si>
  <si>
    <t>LỚP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</si>
  <si>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</si>
  <si>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</si>
  <si>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</si>
  <si>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</si>
  <si>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</si>
  <si>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</si>
  <si>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</si>
  <si>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</si>
  <si>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K24MPM</t>
  </si>
  <si>
    <t>Sáng
(8h - 11h)</t>
  </si>
  <si>
    <t xml:space="preserve">Bào chế hiện đại </t>
  </si>
  <si>
    <t>GS.TS Nguyễn Thanh Hải</t>
  </si>
  <si>
    <t>Chiều
(14h - 17h)</t>
  </si>
  <si>
    <t>Tối
(18h - 21h)</t>
  </si>
  <si>
    <t>K23MPM</t>
  </si>
  <si>
    <t>K22MPM</t>
  </si>
  <si>
    <t>Từ ngày: 10/1/2022 đến ngày: 16/1/2022</t>
  </si>
  <si>
    <t>Đà Nẵng, ngày 8 tháng 1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</si>
</sst>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HV]"/>
    <numFmt numFmtId="165" formatCode="dd/mm"/>
  </numFmts>
  <fonts count="60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5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name val="Times New Roman"/>
      <family val="1"/>
    </font>
    <font>
      <b/>
      <sz val="20"/>
      <color rgb="FF3333FF"/>
      <name val="Calibri"/>
      <family val="2"/>
      <scheme val="minor"/>
    </font>
    <font>
      <b/>
      <sz val="11"/>
      <color rgb="FF3333FF"/>
      <name val="Times New Roman"/>
      <family val="1"/>
    </font>
    <font>
      <sz val="11"/>
      <color rgb="FF3333FF"/>
      <name val="Times New Roman"/>
      <family val="1"/>
    </font>
    <font>
      <b/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b/>
      <sz val="15"/>
      <color rgb="FF3333FF"/>
      <name val="Times New Roman"/>
      <family val="1"/>
    </font>
    <font>
      <i/>
      <sz val="11"/>
      <name val="Arial"/>
      <family val="2"/>
    </font>
    <font>
      <i/>
      <sz val="11"/>
      <color rgb="FFFF0000"/>
      <name val="Arial"/>
      <family val="2"/>
    </font>
    <font>
      <sz val="11"/>
      <color theme="6" tint="-0.499984740745262"/>
      <name val="Arial"/>
      <family val="2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b/>
      <i/>
      <sz val="11"/>
      <color theme="7" tint="-0.249977111117893"/>
      <name val="Arial"/>
      <family val="2"/>
    </font>
    <font>
      <sz val="9"/>
      <color theme="1"/>
      <name val="Arial"/>
      <family val="2"/>
    </font>
    <font>
      <b/>
      <sz val="9"/>
      <color theme="7" tint="-0.249977111117893"/>
      <name val="Times New Roman"/>
      <family val="1"/>
    </font>
    <font>
      <b/>
      <sz val="11"/>
      <color theme="7" tint="-0.249977111117893"/>
      <name val="Arial"/>
      <family val="2"/>
    </font>
    <font>
      <b/>
      <sz val="9"/>
      <color theme="1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sz val="11"/>
      <color rgb="FF0000FF"/>
      <name val="Arial"/>
      <family val="2"/>
    </font>
    <font>
      <sz val="11"/>
      <color theme="5" tint="-0.499984740745262"/>
      <name val="Arial"/>
      <family val="2"/>
    </font>
    <font>
      <i/>
      <sz val="11"/>
      <color rgb="FFFF33CC"/>
      <name val="Times New Roman"/>
      <family val="1"/>
    </font>
    <font>
      <sz val="11"/>
      <color theme="9" tint="-0.249977111117893"/>
      <name val="Arial"/>
      <family val="2"/>
    </font>
    <font>
      <sz val="11"/>
      <color rgb="FF00B050"/>
      <name val="Times New Roman"/>
      <family val="1"/>
    </font>
    <font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b/>
      <sz val="11"/>
      <color rgb="FF0000FF"/>
      <name val="Times New Roman"/>
      <family val="1"/>
    </font>
    <font>
      <b/>
      <i/>
      <sz val="15"/>
      <color rgb="FF3333FF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VNtimes new roman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u/>
      <sz val="10"/>
      <name val="Times New Roman"/>
      <family val="1"/>
    </font>
    <font>
      <b/>
      <i/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0" fillId="0" borderId="0"/>
    <xf numFmtId="0" fontId="11" fillId="0" borderId="0"/>
    <xf numFmtId="0" fontId="12" fillId="0" borderId="0" applyProtection="0"/>
    <xf numFmtId="0" fontId="47" fillId="0" borderId="0"/>
  </cellStyleXfs>
  <cellXfs count="193">
    <xf numFmtId="0" fontId="0" fillId="0" borderId="0" xfId="0"/>
    <xf numFmtId="0" fontId="4" fillId="0" borderId="0" xfId="1" applyFont="1" applyFill="1"/>
    <xf numFmtId="0" fontId="6" fillId="0" borderId="0" xfId="1" applyFont="1" applyFill="1" applyAlignment="1">
      <alignment horizontal="center" vertical="center"/>
    </xf>
    <xf numFmtId="14" fontId="6" fillId="0" borderId="0" xfId="1" applyNumberFormat="1" applyFont="1" applyFill="1" applyBorder="1" applyAlignment="1">
      <alignment horizontal="left"/>
    </xf>
    <xf numFmtId="0" fontId="6" fillId="0" borderId="0" xfId="1" applyFont="1" applyFill="1" applyAlignment="1">
      <alignment horizontal="center"/>
    </xf>
    <xf numFmtId="0" fontId="6" fillId="0" borderId="0" xfId="1" applyFont="1" applyFill="1"/>
    <xf numFmtId="0" fontId="7" fillId="0" borderId="1" xfId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14" fontId="6" fillId="3" borderId="2" xfId="1" applyNumberFormat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6" fillId="3" borderId="3" xfId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vertical="center"/>
    </xf>
    <xf numFmtId="0" fontId="6" fillId="3" borderId="4" xfId="1" applyFont="1" applyFill="1" applyBorder="1" applyAlignment="1">
      <alignment horizontal="center" vertical="center"/>
    </xf>
    <xf numFmtId="14" fontId="6" fillId="3" borderId="4" xfId="1" quotePrefix="1" applyNumberFormat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14" fontId="6" fillId="3" borderId="3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wrapText="1"/>
    </xf>
    <xf numFmtId="0" fontId="6" fillId="0" borderId="0" xfId="2" applyFont="1" applyFill="1" applyAlignment="1">
      <alignment horizontal="left"/>
    </xf>
    <xf numFmtId="0" fontId="6" fillId="0" borderId="0" xfId="2" applyFont="1" applyFill="1" applyAlignment="1">
      <alignment horizontal="center"/>
    </xf>
    <xf numFmtId="0" fontId="11" fillId="0" borderId="0" xfId="3"/>
    <xf numFmtId="0" fontId="6" fillId="0" borderId="0" xfId="2" applyFont="1" applyFill="1"/>
    <xf numFmtId="0" fontId="16" fillId="2" borderId="0" xfId="2" applyFont="1" applyFill="1" applyAlignment="1">
      <alignment horizontal="center"/>
    </xf>
    <xf numFmtId="14" fontId="6" fillId="0" borderId="0" xfId="2" applyNumberFormat="1" applyFont="1" applyFill="1" applyBorder="1" applyAlignment="1">
      <alignment horizontal="left"/>
    </xf>
    <xf numFmtId="0" fontId="6" fillId="0" borderId="0" xfId="2" applyFont="1" applyFill="1" applyAlignment="1">
      <alignment horizontal="center" vertical="center"/>
    </xf>
    <xf numFmtId="0" fontId="8" fillId="4" borderId="1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8" fillId="8" borderId="1" xfId="2" applyFont="1" applyFill="1" applyBorder="1" applyAlignment="1">
      <alignment horizontal="center" vertical="center" wrapText="1"/>
    </xf>
    <xf numFmtId="0" fontId="8" fillId="9" borderId="1" xfId="2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164" fontId="8" fillId="4" borderId="6" xfId="2" applyNumberFormat="1" applyFont="1" applyFill="1" applyBorder="1" applyAlignment="1">
      <alignment horizontal="center" vertical="center" wrapText="1"/>
    </xf>
    <xf numFmtId="164" fontId="8" fillId="5" borderId="6" xfId="2" applyNumberFormat="1" applyFont="1" applyFill="1" applyBorder="1" applyAlignment="1">
      <alignment horizontal="center" vertical="center" wrapText="1"/>
    </xf>
    <xf numFmtId="164" fontId="8" fillId="6" borderId="6" xfId="2" applyNumberFormat="1" applyFont="1" applyFill="1" applyBorder="1" applyAlignment="1">
      <alignment horizontal="center" vertical="center" wrapText="1"/>
    </xf>
    <xf numFmtId="164" fontId="8" fillId="7" borderId="6" xfId="2" applyNumberFormat="1" applyFont="1" applyFill="1" applyBorder="1" applyAlignment="1">
      <alignment horizontal="center" vertical="center" wrapText="1"/>
    </xf>
    <xf numFmtId="164" fontId="8" fillId="8" borderId="6" xfId="2" applyNumberFormat="1" applyFont="1" applyFill="1" applyBorder="1" applyAlignment="1">
      <alignment horizontal="center" vertical="center" wrapText="1"/>
    </xf>
    <xf numFmtId="164" fontId="8" fillId="9" borderId="6" xfId="2" applyNumberFormat="1" applyFont="1" applyFill="1" applyBorder="1" applyAlignment="1">
      <alignment horizontal="center" vertical="center" wrapText="1"/>
    </xf>
    <xf numFmtId="164" fontId="8" fillId="10" borderId="6" xfId="2" applyNumberFormat="1" applyFont="1" applyFill="1" applyBorder="1" applyAlignment="1">
      <alignment horizontal="center" vertical="center" wrapText="1"/>
    </xf>
    <xf numFmtId="14" fontId="1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 wrapText="1"/>
    </xf>
    <xf numFmtId="0" fontId="19" fillId="3" borderId="9" xfId="3" applyFont="1" applyFill="1" applyBorder="1" applyAlignment="1">
      <alignment horizontal="center" vertical="center" wrapText="1"/>
    </xf>
    <xf numFmtId="0" fontId="20" fillId="3" borderId="9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 wrapText="1"/>
    </xf>
    <xf numFmtId="0" fontId="22" fillId="3" borderId="0" xfId="4" applyFont="1" applyFill="1" applyBorder="1" applyAlignment="1">
      <alignment horizontal="left" vertical="center"/>
    </xf>
    <xf numFmtId="0" fontId="22" fillId="3" borderId="0" xfId="4" applyFont="1" applyFill="1" applyBorder="1" applyAlignment="1">
      <alignment horizontal="center" vertical="center"/>
    </xf>
    <xf numFmtId="0" fontId="6" fillId="3" borderId="0" xfId="2" applyFont="1" applyFill="1" applyBorder="1" applyAlignment="1">
      <alignment vertical="center"/>
    </xf>
    <xf numFmtId="14" fontId="23" fillId="3" borderId="7" xfId="2" applyNumberFormat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 wrapText="1"/>
    </xf>
    <xf numFmtId="0" fontId="24" fillId="3" borderId="7" xfId="2" applyFont="1" applyFill="1" applyBorder="1" applyAlignment="1">
      <alignment horizontal="center" vertical="center" wrapText="1"/>
    </xf>
    <xf numFmtId="0" fontId="25" fillId="3" borderId="7" xfId="2" applyFont="1" applyFill="1" applyBorder="1" applyAlignment="1">
      <alignment horizontal="center" vertical="center" wrapText="1"/>
    </xf>
    <xf numFmtId="0" fontId="21" fillId="3" borderId="7" xfId="2" applyFont="1" applyFill="1" applyBorder="1" applyAlignment="1">
      <alignment horizontal="center" vertical="center" wrapText="1"/>
    </xf>
    <xf numFmtId="0" fontId="22" fillId="3" borderId="0" xfId="4" applyFont="1" applyFill="1" applyBorder="1" applyAlignment="1">
      <alignment horizontal="left" vertical="center" wrapText="1"/>
    </xf>
    <xf numFmtId="0" fontId="9" fillId="3" borderId="0" xfId="2" applyFont="1" applyFill="1" applyBorder="1" applyAlignment="1">
      <alignment vertical="center"/>
    </xf>
    <xf numFmtId="14" fontId="23" fillId="3" borderId="8" xfId="2" quotePrefix="1" applyNumberFormat="1" applyFont="1" applyFill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 wrapText="1"/>
    </xf>
    <xf numFmtId="0" fontId="26" fillId="3" borderId="8" xfId="2" applyFont="1" applyFill="1" applyBorder="1" applyAlignment="1">
      <alignment horizontal="center" vertical="center" wrapText="1"/>
    </xf>
    <xf numFmtId="0" fontId="27" fillId="3" borderId="8" xfId="2" applyFont="1" applyFill="1" applyBorder="1" applyAlignment="1">
      <alignment horizontal="center" vertical="center" wrapText="1"/>
    </xf>
    <xf numFmtId="0" fontId="28" fillId="3" borderId="8" xfId="2" applyFont="1" applyFill="1" applyBorder="1" applyAlignment="1">
      <alignment horizontal="center" vertical="center" wrapText="1"/>
    </xf>
    <xf numFmtId="0" fontId="30" fillId="3" borderId="0" xfId="3" applyFont="1" applyFill="1" applyBorder="1" applyAlignment="1">
      <alignment horizontal="center" vertical="center" wrapText="1"/>
    </xf>
    <xf numFmtId="0" fontId="31" fillId="3" borderId="7" xfId="3" applyFont="1" applyFill="1" applyBorder="1" applyAlignment="1">
      <alignment horizontal="center" vertical="center" wrapText="1"/>
    </xf>
    <xf numFmtId="0" fontId="32" fillId="3" borderId="7" xfId="2" applyFont="1" applyFill="1" applyBorder="1" applyAlignment="1">
      <alignment horizontal="center" vertical="center" wrapText="1"/>
    </xf>
    <xf numFmtId="0" fontId="33" fillId="3" borderId="0" xfId="3" applyFont="1" applyFill="1" applyBorder="1" applyAlignment="1">
      <alignment horizontal="center" vertical="center" wrapText="1"/>
    </xf>
    <xf numFmtId="0" fontId="34" fillId="3" borderId="7" xfId="2" applyFont="1" applyFill="1" applyBorder="1" applyAlignment="1">
      <alignment horizontal="center" vertical="center" wrapText="1"/>
    </xf>
    <xf numFmtId="0" fontId="24" fillId="3" borderId="11" xfId="2" applyFont="1" applyFill="1" applyBorder="1" applyAlignment="1">
      <alignment horizontal="center" vertical="center" wrapText="1"/>
    </xf>
    <xf numFmtId="0" fontId="27" fillId="3" borderId="7" xfId="2" applyFont="1" applyFill="1" applyBorder="1" applyAlignment="1">
      <alignment horizontal="center" vertical="center" wrapText="1"/>
    </xf>
    <xf numFmtId="0" fontId="28" fillId="3" borderId="7" xfId="2" applyFont="1" applyFill="1" applyBorder="1" applyAlignment="1">
      <alignment horizontal="center" vertical="center" wrapText="1"/>
    </xf>
    <xf numFmtId="0" fontId="36" fillId="3" borderId="8" xfId="2" applyFont="1" applyFill="1" applyBorder="1" applyAlignment="1">
      <alignment horizontal="center" vertical="center" wrapText="1"/>
    </xf>
    <xf numFmtId="0" fontId="26" fillId="3" borderId="12" xfId="2" applyFont="1" applyFill="1" applyBorder="1" applyAlignment="1">
      <alignment horizontal="center" vertical="center" wrapText="1"/>
    </xf>
    <xf numFmtId="0" fontId="37" fillId="3" borderId="8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left" vertical="center"/>
    </xf>
    <xf numFmtId="0" fontId="38" fillId="3" borderId="8" xfId="2" applyFont="1" applyFill="1" applyBorder="1" applyAlignment="1">
      <alignment horizontal="center" vertical="center" wrapText="1"/>
    </xf>
    <xf numFmtId="0" fontId="39" fillId="3" borderId="8" xfId="2" applyFont="1" applyFill="1" applyBorder="1" applyAlignment="1">
      <alignment horizontal="center" vertical="center" wrapText="1"/>
    </xf>
    <xf numFmtId="0" fontId="21" fillId="3" borderId="8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left"/>
    </xf>
    <xf numFmtId="0" fontId="6" fillId="3" borderId="0" xfId="2" applyFont="1" applyFill="1" applyBorder="1" applyAlignment="1"/>
    <xf numFmtId="14" fontId="23" fillId="3" borderId="7" xfId="2" applyNumberFormat="1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 vertical="center" wrapText="1"/>
    </xf>
    <xf numFmtId="14" fontId="23" fillId="3" borderId="8" xfId="2" quotePrefix="1" applyNumberFormat="1" applyFont="1" applyFill="1" applyBorder="1" applyAlignment="1">
      <alignment horizontal="center"/>
    </xf>
    <xf numFmtId="0" fontId="18" fillId="3" borderId="8" xfId="2" applyFont="1" applyFill="1" applyBorder="1" applyAlignment="1">
      <alignment horizontal="center" vertical="center" wrapText="1"/>
    </xf>
    <xf numFmtId="0" fontId="40" fillId="3" borderId="8" xfId="2" applyFont="1" applyFill="1" applyBorder="1" applyAlignment="1">
      <alignment horizontal="center" vertical="center" wrapText="1"/>
    </xf>
    <xf numFmtId="0" fontId="9" fillId="3" borderId="0" xfId="2" applyFont="1" applyFill="1" applyBorder="1" applyAlignment="1">
      <alignment horizontal="left"/>
    </xf>
    <xf numFmtId="0" fontId="9" fillId="3" borderId="0" xfId="2" applyFont="1" applyFill="1" applyBorder="1" applyAlignment="1">
      <alignment horizontal="center"/>
    </xf>
    <xf numFmtId="0" fontId="9" fillId="3" borderId="0" xfId="2" applyFont="1" applyFill="1" applyBorder="1" applyAlignment="1"/>
    <xf numFmtId="0" fontId="8" fillId="3" borderId="9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left" vertical="center"/>
    </xf>
    <xf numFmtId="0" fontId="6" fillId="3" borderId="0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/>
    </xf>
    <xf numFmtId="0" fontId="41" fillId="3" borderId="0" xfId="2" applyFont="1" applyFill="1" applyAlignment="1">
      <alignment horizontal="center"/>
    </xf>
    <xf numFmtId="0" fontId="41" fillId="3" borderId="0" xfId="2" applyFont="1" applyFill="1" applyAlignment="1"/>
    <xf numFmtId="0" fontId="29" fillId="3" borderId="7" xfId="2" applyFont="1" applyFill="1" applyBorder="1" applyAlignment="1">
      <alignment horizontal="center" vertical="center" wrapText="1"/>
    </xf>
    <xf numFmtId="0" fontId="42" fillId="3" borderId="0" xfId="2" applyFont="1" applyFill="1" applyAlignment="1">
      <alignment horizontal="left"/>
    </xf>
    <xf numFmtId="0" fontId="42" fillId="3" borderId="0" xfId="2" applyFont="1" applyFill="1" applyAlignment="1">
      <alignment horizontal="center"/>
    </xf>
    <xf numFmtId="0" fontId="42" fillId="3" borderId="0" xfId="2" applyFont="1" applyFill="1" applyAlignment="1"/>
    <xf numFmtId="14" fontId="44" fillId="3" borderId="7" xfId="2" applyNumberFormat="1" applyFont="1" applyFill="1" applyBorder="1" applyAlignment="1">
      <alignment horizontal="center" wrapText="1"/>
    </xf>
    <xf numFmtId="14" fontId="6" fillId="0" borderId="0" xfId="2" applyNumberFormat="1" applyFont="1" applyFill="1" applyAlignment="1">
      <alignment horizontal="center"/>
    </xf>
    <xf numFmtId="0" fontId="6" fillId="0" borderId="0" xfId="2" applyFont="1" applyFill="1" applyAlignment="1">
      <alignment horizontal="center" wrapText="1"/>
    </xf>
    <xf numFmtId="0" fontId="8" fillId="0" borderId="0" xfId="2" applyFont="1" applyFill="1" applyAlignment="1">
      <alignment horizontal="center" wrapText="1"/>
    </xf>
    <xf numFmtId="0" fontId="51" fillId="0" borderId="0" xfId="5" applyFont="1" applyFill="1" applyAlignment="1" applyProtection="1">
      <alignment vertical="center"/>
      <protection locked="0"/>
    </xf>
    <xf numFmtId="0" fontId="52" fillId="0" borderId="0" xfId="5" applyFont="1" applyFill="1" applyBorder="1" applyAlignment="1" applyProtection="1">
      <alignment horizontal="center" vertical="center"/>
      <protection locked="0"/>
    </xf>
    <xf numFmtId="0" fontId="53" fillId="0" borderId="0" xfId="5" applyFont="1" applyFill="1" applyBorder="1" applyAlignment="1" applyProtection="1">
      <alignment horizontal="center" vertical="center"/>
      <protection locked="0"/>
    </xf>
    <xf numFmtId="0" fontId="34" fillId="0" borderId="0" xfId="5" applyFont="1" applyFill="1" applyBorder="1" applyAlignment="1" applyProtection="1">
      <alignment horizontal="right" vertical="center"/>
      <protection locked="0"/>
    </xf>
    <xf numFmtId="165" fontId="54" fillId="11" borderId="15" xfId="5" applyNumberFormat="1" applyFont="1" applyFill="1" applyBorder="1" applyAlignment="1" applyProtection="1">
      <alignment horizontal="center" vertical="center"/>
      <protection locked="0"/>
    </xf>
    <xf numFmtId="165" fontId="54" fillId="11" borderId="16" xfId="5" applyNumberFormat="1" applyFont="1" applyFill="1" applyBorder="1" applyAlignment="1" applyProtection="1">
      <alignment horizontal="center" vertical="center"/>
      <protection locked="0"/>
    </xf>
    <xf numFmtId="0" fontId="51" fillId="0" borderId="0" xfId="5" applyNumberFormat="1" applyFont="1" applyFill="1" applyAlignment="1" applyProtection="1">
      <alignment vertical="center"/>
      <protection locked="0"/>
    </xf>
    <xf numFmtId="0" fontId="54" fillId="11" borderId="3" xfId="5" applyFont="1" applyFill="1" applyBorder="1" applyAlignment="1" applyProtection="1">
      <alignment horizontal="center" vertical="center" wrapText="1"/>
      <protection locked="0"/>
    </xf>
    <xf numFmtId="0" fontId="54" fillId="11" borderId="18" xfId="5" applyFont="1" applyFill="1" applyBorder="1" applyAlignment="1" applyProtection="1">
      <alignment horizontal="center" vertical="center" wrapText="1"/>
      <protection locked="0"/>
    </xf>
    <xf numFmtId="0" fontId="6" fillId="0" borderId="0" xfId="5" applyFont="1" applyFill="1" applyAlignment="1" applyProtection="1">
      <alignment vertical="center"/>
      <protection locked="0"/>
    </xf>
    <xf numFmtId="2" fontId="35" fillId="0" borderId="19" xfId="5" applyNumberFormat="1" applyFont="1" applyFill="1" applyBorder="1" applyAlignment="1" applyProtection="1">
      <alignment horizontal="center" vertical="center"/>
      <protection locked="0"/>
    </xf>
    <xf numFmtId="2" fontId="54" fillId="0" borderId="19" xfId="5" applyNumberFormat="1" applyFont="1" applyFill="1" applyBorder="1" applyAlignment="1" applyProtection="1">
      <alignment horizontal="center" vertical="center" wrapText="1"/>
      <protection locked="0"/>
    </xf>
    <xf numFmtId="2" fontId="54" fillId="0" borderId="20" xfId="5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5" applyFont="1" applyFill="1" applyAlignment="1" applyProtection="1">
      <alignment vertical="center"/>
      <protection locked="0"/>
    </xf>
    <xf numFmtId="2" fontId="35" fillId="0" borderId="3" xfId="5" applyNumberFormat="1" applyFont="1" applyFill="1" applyBorder="1" applyAlignment="1" applyProtection="1">
      <alignment horizontal="center" vertical="center"/>
      <protection locked="0"/>
    </xf>
    <xf numFmtId="2" fontId="56" fillId="0" borderId="18" xfId="5" applyNumberFormat="1" applyFont="1" applyFill="1" applyBorder="1" applyAlignment="1" applyProtection="1">
      <alignment horizontal="center" vertical="center"/>
      <protection locked="0"/>
    </xf>
    <xf numFmtId="2" fontId="56" fillId="0" borderId="22" xfId="5" applyNumberFormat="1" applyFont="1" applyFill="1" applyBorder="1" applyAlignment="1" applyProtection="1">
      <alignment horizontal="center" vertical="center"/>
      <protection locked="0"/>
    </xf>
    <xf numFmtId="2" fontId="35" fillId="0" borderId="23" xfId="5" applyNumberFormat="1" applyFont="1" applyFill="1" applyBorder="1" applyAlignment="1" applyProtection="1">
      <alignment horizontal="center" vertical="center"/>
      <protection locked="0"/>
    </xf>
    <xf numFmtId="0" fontId="57" fillId="0" borderId="0" xfId="5" applyFont="1" applyFill="1" applyAlignment="1" applyProtection="1">
      <alignment vertical="center"/>
      <protection locked="0"/>
    </xf>
    <xf numFmtId="2" fontId="56" fillId="0" borderId="3" xfId="5" applyNumberFormat="1" applyFont="1" applyFill="1" applyBorder="1" applyAlignment="1" applyProtection="1">
      <alignment horizontal="center" vertical="center"/>
      <protection locked="0"/>
    </xf>
    <xf numFmtId="2" fontId="35" fillId="0" borderId="22" xfId="5" applyNumberFormat="1" applyFont="1" applyFill="1" applyBorder="1" applyAlignment="1" applyProtection="1">
      <alignment horizontal="center" vertical="center"/>
      <protection locked="0"/>
    </xf>
    <xf numFmtId="2" fontId="54" fillId="0" borderId="19" xfId="5" applyNumberFormat="1" applyFont="1" applyFill="1" applyBorder="1" applyAlignment="1" applyProtection="1">
      <alignment horizontal="center" vertical="center"/>
      <protection locked="0"/>
    </xf>
    <xf numFmtId="2" fontId="35" fillId="0" borderId="25" xfId="5" applyNumberFormat="1" applyFont="1" applyFill="1" applyBorder="1" applyAlignment="1" applyProtection="1">
      <alignment horizontal="center" vertical="center"/>
      <protection locked="0"/>
    </xf>
    <xf numFmtId="2" fontId="54" fillId="0" borderId="25" xfId="5" applyNumberFormat="1" applyFont="1" applyFill="1" applyBorder="1" applyAlignment="1" applyProtection="1">
      <alignment horizontal="center" vertical="center" wrapText="1"/>
      <protection locked="0"/>
    </xf>
    <xf numFmtId="2" fontId="54" fillId="0" borderId="26" xfId="5" applyNumberFormat="1" applyFont="1" applyFill="1" applyBorder="1" applyAlignment="1" applyProtection="1">
      <alignment horizontal="center" vertical="center" wrapText="1"/>
      <protection locked="0"/>
    </xf>
    <xf numFmtId="2" fontId="56" fillId="0" borderId="23" xfId="5" applyNumberFormat="1" applyFont="1" applyFill="1" applyBorder="1" applyAlignment="1" applyProtection="1">
      <alignment horizontal="center" vertical="center"/>
      <protection locked="0"/>
    </xf>
    <xf numFmtId="2" fontId="35" fillId="0" borderId="29" xfId="5" applyNumberFormat="1" applyFont="1" applyFill="1" applyBorder="1" applyAlignment="1" applyProtection="1">
      <alignment horizontal="center" vertical="center"/>
      <protection locked="0"/>
    </xf>
    <xf numFmtId="2" fontId="35" fillId="0" borderId="30" xfId="5" applyNumberFormat="1" applyFont="1" applyFill="1" applyBorder="1" applyAlignment="1" applyProtection="1">
      <alignment horizontal="center" vertical="center"/>
      <protection locked="0"/>
    </xf>
    <xf numFmtId="0" fontId="58" fillId="0" borderId="0" xfId="5" applyFont="1" applyFill="1" applyAlignment="1" applyProtection="1">
      <alignment vertical="center"/>
      <protection locked="0"/>
    </xf>
    <xf numFmtId="0" fontId="50" fillId="0" borderId="0" xfId="5" applyFont="1" applyFill="1" applyAlignment="1" applyProtection="1">
      <alignment vertical="center"/>
      <protection locked="0"/>
    </xf>
    <xf numFmtId="0" fontId="59" fillId="0" borderId="0" xfId="5" applyFont="1" applyFill="1" applyAlignment="1" applyProtection="1">
      <alignment horizontal="center" vertical="center"/>
      <protection locked="0"/>
    </xf>
    <xf numFmtId="0" fontId="48" fillId="0" borderId="0" xfId="5" applyFont="1" applyFill="1" applyAlignment="1" applyProtection="1">
      <alignment horizontal="center" vertical="center"/>
      <protection locked="0"/>
    </xf>
    <xf numFmtId="0" fontId="49" fillId="0" borderId="0" xfId="5" applyFont="1" applyFill="1" applyAlignment="1" applyProtection="1">
      <alignment horizontal="center" vertical="center"/>
      <protection locked="0"/>
    </xf>
    <xf numFmtId="0" fontId="50" fillId="0" borderId="0" xfId="5" applyFont="1" applyFill="1" applyAlignment="1" applyProtection="1">
      <alignment horizontal="center" vertical="center"/>
      <protection locked="0"/>
    </xf>
    <xf numFmtId="0" fontId="50" fillId="0" borderId="0" xfId="5" applyFont="1" applyFill="1" applyBorder="1" applyAlignment="1" applyProtection="1">
      <alignment horizontal="center" vertical="top"/>
      <protection locked="0"/>
    </xf>
    <xf numFmtId="0" fontId="8" fillId="0" borderId="0" xfId="5" applyFont="1" applyFill="1" applyBorder="1" applyAlignment="1" applyProtection="1">
      <alignment horizontal="center" vertical="center"/>
      <protection locked="0"/>
    </xf>
    <xf numFmtId="0" fontId="50" fillId="0" borderId="0" xfId="5" applyFont="1" applyFill="1" applyBorder="1" applyAlignment="1" applyProtection="1">
      <alignment horizontal="center" vertical="center"/>
      <protection locked="0"/>
    </xf>
    <xf numFmtId="0" fontId="54" fillId="11" borderId="13" xfId="5" applyFont="1" applyFill="1" applyBorder="1" applyAlignment="1" applyProtection="1">
      <alignment horizontal="center" vertical="center" wrapText="1"/>
      <protection locked="0"/>
    </xf>
    <xf numFmtId="0" fontId="54" fillId="11" borderId="17" xfId="5" applyFont="1" applyFill="1" applyBorder="1" applyAlignment="1" applyProtection="1">
      <alignment horizontal="center" vertical="center" wrapText="1"/>
      <protection locked="0"/>
    </xf>
    <xf numFmtId="0" fontId="54" fillId="11" borderId="14" xfId="5" applyFont="1" applyFill="1" applyBorder="1" applyAlignment="1" applyProtection="1">
      <alignment horizontal="center" vertical="center" wrapText="1"/>
      <protection locked="0"/>
    </xf>
    <xf numFmtId="0" fontId="54" fillId="11" borderId="2" xfId="5" applyFont="1" applyFill="1" applyBorder="1" applyAlignment="1" applyProtection="1">
      <alignment horizontal="center" vertical="center" wrapText="1"/>
      <protection locked="0"/>
    </xf>
    <xf numFmtId="0" fontId="35" fillId="0" borderId="17" xfId="5" applyFont="1" applyFill="1" applyBorder="1" applyAlignment="1" applyProtection="1">
      <alignment horizontal="center" vertical="center" wrapText="1"/>
      <protection locked="0"/>
    </xf>
    <xf numFmtId="0" fontId="35" fillId="0" borderId="21" xfId="5" applyFont="1" applyFill="1" applyBorder="1" applyAlignment="1" applyProtection="1">
      <alignment horizontal="center" vertical="center" wrapText="1"/>
      <protection locked="0"/>
    </xf>
    <xf numFmtId="0" fontId="35" fillId="0" borderId="24" xfId="5" applyFont="1" applyFill="1" applyBorder="1" applyAlignment="1" applyProtection="1">
      <alignment horizontal="center" vertical="center" wrapText="1"/>
      <protection locked="0"/>
    </xf>
    <xf numFmtId="0" fontId="54" fillId="0" borderId="2" xfId="5" applyFont="1" applyFill="1" applyBorder="1" applyAlignment="1" applyProtection="1">
      <alignment horizontal="center" vertical="center" wrapText="1"/>
      <protection locked="0"/>
    </xf>
    <xf numFmtId="0" fontId="54" fillId="0" borderId="3" xfId="5" applyFont="1" applyFill="1" applyBorder="1" applyAlignment="1" applyProtection="1">
      <alignment horizontal="center" vertical="center" wrapText="1"/>
      <protection locked="0"/>
    </xf>
    <xf numFmtId="0" fontId="54" fillId="0" borderId="4" xfId="5" applyFont="1" applyFill="1" applyBorder="1" applyAlignment="1" applyProtection="1">
      <alignment horizontal="center" vertical="center" wrapText="1"/>
      <protection locked="0"/>
    </xf>
    <xf numFmtId="0" fontId="55" fillId="2" borderId="2" xfId="5" applyFont="1" applyFill="1" applyBorder="1" applyAlignment="1" applyProtection="1">
      <alignment horizontal="center" vertical="center" wrapText="1"/>
      <protection locked="0"/>
    </xf>
    <xf numFmtId="0" fontId="55" fillId="2" borderId="3" xfId="5" applyFont="1" applyFill="1" applyBorder="1" applyAlignment="1" applyProtection="1">
      <alignment horizontal="center" vertical="center" wrapText="1"/>
      <protection locked="0"/>
    </xf>
    <xf numFmtId="0" fontId="55" fillId="2" borderId="4" xfId="5" applyFont="1" applyFill="1" applyBorder="1" applyAlignment="1" applyProtection="1">
      <alignment horizontal="center" vertical="center" wrapText="1"/>
      <protection locked="0"/>
    </xf>
    <xf numFmtId="0" fontId="48" fillId="0" borderId="0" xfId="5" quotePrefix="1" applyFont="1" applyFill="1" applyAlignment="1" applyProtection="1">
      <alignment horizontal="left" vertical="top" wrapText="1"/>
      <protection locked="0"/>
    </xf>
    <xf numFmtId="0" fontId="50" fillId="0" borderId="0" xfId="5" applyFont="1" applyFill="1" applyAlignment="1" applyProtection="1">
      <alignment horizontal="center" vertical="top" wrapText="1"/>
      <protection locked="0"/>
    </xf>
    <xf numFmtId="0" fontId="35" fillId="0" borderId="27" xfId="5" applyFont="1" applyFill="1" applyBorder="1" applyAlignment="1" applyProtection="1">
      <alignment horizontal="center" vertical="center" wrapText="1"/>
      <protection locked="0"/>
    </xf>
    <xf numFmtId="0" fontId="54" fillId="0" borderId="28" xfId="5" applyFont="1" applyFill="1" applyBorder="1" applyAlignment="1" applyProtection="1">
      <alignment horizontal="center" vertical="center" wrapText="1"/>
      <protection locked="0"/>
    </xf>
    <xf numFmtId="0" fontId="55" fillId="2" borderId="28" xfId="5" applyFont="1" applyFill="1" applyBorder="1" applyAlignment="1" applyProtection="1">
      <alignment horizontal="center" vertical="center" wrapText="1"/>
      <protection locked="0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 wrapText="1"/>
    </xf>
    <xf numFmtId="14" fontId="2" fillId="0" borderId="0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3" fillId="2" borderId="2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center"/>
    </xf>
    <xf numFmtId="0" fontId="3" fillId="0" borderId="0" xfId="3" applyFont="1" applyFill="1" applyBorder="1" applyAlignment="1">
      <alignment horizontal="center" wrapText="1"/>
    </xf>
    <xf numFmtId="14" fontId="15" fillId="0" borderId="0" xfId="2" applyNumberFormat="1" applyFont="1" applyFill="1" applyBorder="1" applyAlignment="1">
      <alignment horizontal="center"/>
    </xf>
    <xf numFmtId="0" fontId="16" fillId="2" borderId="0" xfId="3" applyFont="1" applyFill="1" applyAlignment="1">
      <alignment horizontal="center"/>
    </xf>
    <xf numFmtId="14" fontId="17" fillId="4" borderId="2" xfId="2" applyNumberFormat="1" applyFont="1" applyFill="1" applyBorder="1" applyAlignment="1">
      <alignment horizontal="center" vertical="center" wrapText="1"/>
    </xf>
    <xf numFmtId="14" fontId="17" fillId="4" borderId="5" xfId="2" applyNumberFormat="1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3" xfId="3"/>
    <cellStyle name="Normal 3 2" xfId="4"/>
    <cellStyle name="Normal 4 2" xfId="5"/>
    <cellStyle name="Normal 5" xfId="1"/>
  </cellStyles>
  <dxfs count="9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cua%20Tu/KHOI98/DIEM98/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luu%20cua%20Tu%20ve%20diem/KHOI_97/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TU2001/KHOA/TIN/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THEO%20DOI%20TIEN%20DO/nam%202011-2012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KE%20HOACH%20GIANG%20DAY%20&amp;%20HT/nam%202009-2010/hoc%20ky%201/KH%20tien%20do/QTTCDL/KTDL/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J34"/>
  <sheetViews>
    <sheetView zoomScale="85" zoomScaleNormal="85" workbookViewId="0">
      <pane xSplit="3" ySplit="5" topLeftCell="E6" activePane="bottomRight" state="frozen"/>
      <selection pane="topRight" activeCell="E1" sqref="E1"/>
      <selection pane="bottomLeft" activeCell="A6" sqref="A6"/>
      <selection pane="bottomRight" activeCell="L6" sqref="L6"/>
    </sheetView>
  </sheetViews>
  <sheetFormatPr defaultColWidth="10.140625" defaultRowHeight="12.75"/>
  <cols>
    <col min="1" max="1" width="3" style="128" bestFit="1" customWidth="1"/>
    <col min="2" max="2" width="15.85546875" style="128" customWidth="1"/>
    <col min="3" max="3" width="14.42578125" style="128" customWidth="1"/>
    <col min="4" max="4" width="18.7109375" style="128" customWidth="1"/>
    <col min="5" max="6" width="20.5703125" style="128" bestFit="1" customWidth="1"/>
    <col min="7" max="7" width="18.7109375" style="128" customWidth="1"/>
    <col min="8" max="10" width="20.5703125" style="128" customWidth="1"/>
    <col min="11" max="16384" width="10.140625" style="128"/>
  </cols>
  <sheetData>
    <row r="1" spans="1:10" s="115" customFormat="1" ht="20.100000000000001" customHeight="1">
      <c r="A1" s="146" t="s">
        <v>68</v>
      </c>
      <c r="B1" s="146"/>
      <c r="C1" s="146"/>
      <c r="D1" s="146"/>
      <c r="E1" s="147" t="s">
        <v>69</v>
      </c>
      <c r="F1" s="147"/>
      <c r="G1" s="147"/>
      <c r="H1" s="147"/>
      <c r="I1" s="148" t="s">
        <v>70</v>
      </c>
      <c r="J1" s="148"/>
    </row>
    <row r="2" spans="1:10" s="115" customFormat="1" ht="20.100000000000001" customHeight="1">
      <c r="A2" s="149" t="s">
        <v>1</v>
      </c>
      <c r="B2" s="149"/>
      <c r="C2" s="149"/>
      <c r="D2" s="149"/>
      <c r="E2" s="150" t="s">
        <v>89</v>
      </c>
      <c r="F2" s="150"/>
      <c r="G2" s="150"/>
      <c r="H2" s="150"/>
      <c r="I2" s="151" t="s">
        <v>71</v>
      </c>
      <c r="J2" s="151"/>
    </row>
    <row r="3" spans="1:10" s="115" customFormat="1" ht="8.25" customHeight="1" thickBot="1">
      <c r="A3" s="116"/>
      <c r="B3" s="116"/>
      <c r="C3" s="116"/>
      <c r="D3" s="117"/>
      <c r="E3" s="117"/>
      <c r="F3" s="117"/>
      <c r="G3" s="117"/>
      <c r="H3" s="118"/>
      <c r="I3" s="118"/>
      <c r="J3" s="118"/>
    </row>
    <row r="4" spans="1:10" s="121" customFormat="1" ht="15" customHeight="1" thickTop="1">
      <c r="A4" s="152" t="s">
        <v>2</v>
      </c>
      <c r="B4" s="154" t="s">
        <v>72</v>
      </c>
      <c r="C4" s="154" t="s">
        <v>73</v>
      </c>
      <c r="D4" s="119">
        <v>44571</v>
      </c>
      <c r="E4" s="119">
        <v>44572</v>
      </c>
      <c r="F4" s="119">
        <v>44573</v>
      </c>
      <c r="G4" s="119">
        <v>44574</v>
      </c>
      <c r="H4" s="119">
        <v>44575</v>
      </c>
      <c r="I4" s="119">
        <v>44576</v>
      </c>
      <c r="J4" s="120">
        <v>44577</v>
      </c>
    </row>
    <row r="5" spans="1:10" s="124" customFormat="1" ht="15" customHeight="1">
      <c r="A5" s="153"/>
      <c r="B5" s="155"/>
      <c r="C5" s="155"/>
      <c r="D5" s="122" t="s">
        <v>74</v>
      </c>
      <c r="E5" s="122" t="s">
        <v>75</v>
      </c>
      <c r="F5" s="122" t="s">
        <v>76</v>
      </c>
      <c r="G5" s="122" t="s">
        <v>77</v>
      </c>
      <c r="H5" s="122" t="s">
        <v>78</v>
      </c>
      <c r="I5" s="122" t="s">
        <v>79</v>
      </c>
      <c r="J5" s="123" t="s">
        <v>80</v>
      </c>
    </row>
    <row r="6" spans="1:10" ht="15" customHeight="1">
      <c r="A6" s="156">
        <v>1</v>
      </c>
      <c r="B6" s="159" t="s">
        <v>81</v>
      </c>
      <c r="C6" s="162" t="s">
        <v>82</v>
      </c>
      <c r="D6" s="125"/>
      <c r="E6" s="125"/>
      <c r="F6" s="125"/>
      <c r="G6" s="125"/>
      <c r="H6" s="125"/>
      <c r="I6" s="126"/>
      <c r="J6" s="127" t="s">
        <v>83</v>
      </c>
    </row>
    <row r="7" spans="1:10" ht="15" customHeight="1">
      <c r="A7" s="157"/>
      <c r="B7" s="160"/>
      <c r="C7" s="163"/>
      <c r="D7" s="129"/>
      <c r="E7" s="129"/>
      <c r="F7" s="129"/>
      <c r="G7" s="129"/>
      <c r="H7" s="129"/>
      <c r="I7" s="129"/>
      <c r="J7" s="130" t="s">
        <v>11</v>
      </c>
    </row>
    <row r="8" spans="1:10" s="133" customFormat="1" ht="15" customHeight="1">
      <c r="A8" s="157"/>
      <c r="B8" s="160"/>
      <c r="C8" s="164"/>
      <c r="D8" s="131"/>
      <c r="E8" s="131"/>
      <c r="F8" s="131"/>
      <c r="G8" s="131"/>
      <c r="H8" s="131"/>
      <c r="I8" s="131"/>
      <c r="J8" s="132" t="s">
        <v>84</v>
      </c>
    </row>
    <row r="9" spans="1:10" ht="15" customHeight="1">
      <c r="A9" s="157"/>
      <c r="B9" s="160"/>
      <c r="C9" s="162" t="s">
        <v>85</v>
      </c>
      <c r="D9" s="125"/>
      <c r="E9" s="125"/>
      <c r="F9" s="125"/>
      <c r="G9" s="125"/>
      <c r="H9" s="125"/>
      <c r="I9" s="126" t="s">
        <v>83</v>
      </c>
      <c r="J9" s="127" t="s">
        <v>83</v>
      </c>
    </row>
    <row r="10" spans="1:10" ht="15" customHeight="1">
      <c r="A10" s="157"/>
      <c r="B10" s="160"/>
      <c r="C10" s="163"/>
      <c r="D10" s="129"/>
      <c r="E10" s="129"/>
      <c r="F10" s="129"/>
      <c r="G10" s="129"/>
      <c r="H10" s="129"/>
      <c r="I10" s="134" t="s">
        <v>11</v>
      </c>
      <c r="J10" s="130" t="s">
        <v>11</v>
      </c>
    </row>
    <row r="11" spans="1:10" s="133" customFormat="1" ht="15" customHeight="1">
      <c r="A11" s="157"/>
      <c r="B11" s="160"/>
      <c r="C11" s="164"/>
      <c r="D11" s="131"/>
      <c r="E11" s="131"/>
      <c r="F11" s="131"/>
      <c r="G11" s="131"/>
      <c r="H11" s="131"/>
      <c r="I11" s="135" t="s">
        <v>84</v>
      </c>
      <c r="J11" s="132" t="s">
        <v>84</v>
      </c>
    </row>
    <row r="12" spans="1:10" ht="15" customHeight="1">
      <c r="A12" s="157"/>
      <c r="B12" s="160"/>
      <c r="C12" s="162" t="s">
        <v>86</v>
      </c>
      <c r="D12" s="136" t="s">
        <v>83</v>
      </c>
      <c r="E12" s="136" t="s">
        <v>83</v>
      </c>
      <c r="F12" s="136" t="s">
        <v>83</v>
      </c>
      <c r="G12" s="136" t="s">
        <v>83</v>
      </c>
      <c r="H12" s="126" t="s">
        <v>83</v>
      </c>
      <c r="I12" s="126" t="s">
        <v>83</v>
      </c>
      <c r="J12" s="127" t="s">
        <v>83</v>
      </c>
    </row>
    <row r="13" spans="1:10" ht="15" customHeight="1">
      <c r="A13" s="157"/>
      <c r="B13" s="160"/>
      <c r="C13" s="163"/>
      <c r="D13" s="134" t="s">
        <v>11</v>
      </c>
      <c r="E13" s="134" t="s">
        <v>11</v>
      </c>
      <c r="F13" s="134" t="s">
        <v>11</v>
      </c>
      <c r="G13" s="134" t="s">
        <v>11</v>
      </c>
      <c r="H13" s="134" t="s">
        <v>11</v>
      </c>
      <c r="I13" s="134" t="s">
        <v>11</v>
      </c>
      <c r="J13" s="130" t="s">
        <v>11</v>
      </c>
    </row>
    <row r="14" spans="1:10" s="133" customFormat="1" ht="15" customHeight="1">
      <c r="A14" s="158"/>
      <c r="B14" s="161"/>
      <c r="C14" s="164"/>
      <c r="D14" s="135" t="s">
        <v>84</v>
      </c>
      <c r="E14" s="135" t="s">
        <v>84</v>
      </c>
      <c r="F14" s="135" t="s">
        <v>84</v>
      </c>
      <c r="G14" s="135" t="s">
        <v>84</v>
      </c>
      <c r="H14" s="135" t="s">
        <v>84</v>
      </c>
      <c r="I14" s="135" t="s">
        <v>84</v>
      </c>
      <c r="J14" s="132" t="s">
        <v>84</v>
      </c>
    </row>
    <row r="15" spans="1:10" ht="15" customHeight="1">
      <c r="A15" s="156">
        <v>2</v>
      </c>
      <c r="B15" s="159" t="s">
        <v>87</v>
      </c>
      <c r="C15" s="162" t="s">
        <v>82</v>
      </c>
      <c r="D15" s="125"/>
      <c r="E15" s="125"/>
      <c r="F15" s="125"/>
      <c r="G15" s="125"/>
      <c r="H15" s="125"/>
      <c r="I15" s="126"/>
      <c r="J15" s="127" t="s">
        <v>83</v>
      </c>
    </row>
    <row r="16" spans="1:10" ht="15" customHeight="1">
      <c r="A16" s="157"/>
      <c r="B16" s="160"/>
      <c r="C16" s="163"/>
      <c r="D16" s="129"/>
      <c r="E16" s="129"/>
      <c r="F16" s="129"/>
      <c r="G16" s="129"/>
      <c r="H16" s="129"/>
      <c r="I16" s="129"/>
      <c r="J16" s="130" t="s">
        <v>11</v>
      </c>
    </row>
    <row r="17" spans="1:10" s="133" customFormat="1" ht="15" customHeight="1">
      <c r="A17" s="157"/>
      <c r="B17" s="160"/>
      <c r="C17" s="164"/>
      <c r="D17" s="131"/>
      <c r="E17" s="131"/>
      <c r="F17" s="131"/>
      <c r="G17" s="131"/>
      <c r="H17" s="131"/>
      <c r="I17" s="131"/>
      <c r="J17" s="132" t="s">
        <v>84</v>
      </c>
    </row>
    <row r="18" spans="1:10" ht="15" customHeight="1">
      <c r="A18" s="157"/>
      <c r="B18" s="160"/>
      <c r="C18" s="162" t="s">
        <v>85</v>
      </c>
      <c r="D18" s="125"/>
      <c r="E18" s="125"/>
      <c r="F18" s="125"/>
      <c r="G18" s="125"/>
      <c r="H18" s="125"/>
      <c r="I18" s="126" t="s">
        <v>83</v>
      </c>
      <c r="J18" s="127" t="s">
        <v>83</v>
      </c>
    </row>
    <row r="19" spans="1:10" ht="15" customHeight="1">
      <c r="A19" s="157"/>
      <c r="B19" s="160"/>
      <c r="C19" s="163"/>
      <c r="D19" s="129"/>
      <c r="E19" s="129"/>
      <c r="F19" s="129"/>
      <c r="G19" s="129"/>
      <c r="H19" s="129"/>
      <c r="I19" s="134" t="s">
        <v>11</v>
      </c>
      <c r="J19" s="130" t="s">
        <v>11</v>
      </c>
    </row>
    <row r="20" spans="1:10" s="133" customFormat="1" ht="15" customHeight="1">
      <c r="A20" s="157"/>
      <c r="B20" s="160"/>
      <c r="C20" s="164"/>
      <c r="D20" s="131"/>
      <c r="E20" s="131"/>
      <c r="F20" s="131"/>
      <c r="G20" s="131"/>
      <c r="H20" s="131"/>
      <c r="I20" s="135" t="s">
        <v>84</v>
      </c>
      <c r="J20" s="132" t="s">
        <v>84</v>
      </c>
    </row>
    <row r="21" spans="1:10" ht="15" customHeight="1">
      <c r="A21" s="157"/>
      <c r="B21" s="160"/>
      <c r="C21" s="162" t="s">
        <v>86</v>
      </c>
      <c r="D21" s="136" t="s">
        <v>83</v>
      </c>
      <c r="E21" s="136" t="s">
        <v>83</v>
      </c>
      <c r="F21" s="136" t="s">
        <v>83</v>
      </c>
      <c r="G21" s="136" t="s">
        <v>83</v>
      </c>
      <c r="H21" s="126" t="s">
        <v>83</v>
      </c>
      <c r="I21" s="126" t="s">
        <v>83</v>
      </c>
      <c r="J21" s="127" t="s">
        <v>83</v>
      </c>
    </row>
    <row r="22" spans="1:10" ht="15" customHeight="1">
      <c r="A22" s="157"/>
      <c r="B22" s="160"/>
      <c r="C22" s="163"/>
      <c r="D22" s="134" t="s">
        <v>11</v>
      </c>
      <c r="E22" s="134" t="s">
        <v>11</v>
      </c>
      <c r="F22" s="134" t="s">
        <v>11</v>
      </c>
      <c r="G22" s="134" t="s">
        <v>11</v>
      </c>
      <c r="H22" s="134" t="s">
        <v>11</v>
      </c>
      <c r="I22" s="134" t="s">
        <v>11</v>
      </c>
      <c r="J22" s="130" t="s">
        <v>11</v>
      </c>
    </row>
    <row r="23" spans="1:10" s="133" customFormat="1" ht="15" customHeight="1">
      <c r="A23" s="158"/>
      <c r="B23" s="161"/>
      <c r="C23" s="164"/>
      <c r="D23" s="135" t="s">
        <v>84</v>
      </c>
      <c r="E23" s="135" t="s">
        <v>84</v>
      </c>
      <c r="F23" s="135" t="s">
        <v>84</v>
      </c>
      <c r="G23" s="135" t="s">
        <v>84</v>
      </c>
      <c r="H23" s="135" t="s">
        <v>84</v>
      </c>
      <c r="I23" s="135" t="s">
        <v>84</v>
      </c>
      <c r="J23" s="132" t="s">
        <v>84</v>
      </c>
    </row>
    <row r="24" spans="1:10" ht="15" customHeight="1">
      <c r="A24" s="157">
        <v>3</v>
      </c>
      <c r="B24" s="160" t="s">
        <v>88</v>
      </c>
      <c r="C24" s="163" t="s">
        <v>82</v>
      </c>
      <c r="D24" s="137"/>
      <c r="E24" s="137"/>
      <c r="F24" s="137"/>
      <c r="G24" s="137"/>
      <c r="H24" s="137"/>
      <c r="I24" s="138"/>
      <c r="J24" s="139" t="s">
        <v>83</v>
      </c>
    </row>
    <row r="25" spans="1:10" ht="15" customHeight="1">
      <c r="A25" s="157"/>
      <c r="B25" s="160"/>
      <c r="C25" s="163"/>
      <c r="D25" s="129"/>
      <c r="E25" s="129"/>
      <c r="F25" s="129"/>
      <c r="G25" s="129"/>
      <c r="H25" s="129"/>
      <c r="I25" s="129"/>
      <c r="J25" s="130" t="s">
        <v>11</v>
      </c>
    </row>
    <row r="26" spans="1:10" s="133" customFormat="1" ht="15" customHeight="1">
      <c r="A26" s="157"/>
      <c r="B26" s="160"/>
      <c r="C26" s="164"/>
      <c r="D26" s="131"/>
      <c r="E26" s="131"/>
      <c r="F26" s="131"/>
      <c r="G26" s="131"/>
      <c r="H26" s="131"/>
      <c r="I26" s="131"/>
      <c r="J26" s="140" t="s">
        <v>84</v>
      </c>
    </row>
    <row r="27" spans="1:10" ht="15" customHeight="1">
      <c r="A27" s="157"/>
      <c r="B27" s="160"/>
      <c r="C27" s="162" t="s">
        <v>85</v>
      </c>
      <c r="D27" s="125"/>
      <c r="E27" s="125"/>
      <c r="F27" s="125"/>
      <c r="G27" s="125"/>
      <c r="H27" s="125"/>
      <c r="I27" s="126" t="s">
        <v>83</v>
      </c>
      <c r="J27" s="127" t="s">
        <v>83</v>
      </c>
    </row>
    <row r="28" spans="1:10" ht="15" customHeight="1">
      <c r="A28" s="157"/>
      <c r="B28" s="160"/>
      <c r="C28" s="163"/>
      <c r="D28" s="129"/>
      <c r="E28" s="129"/>
      <c r="F28" s="129"/>
      <c r="G28" s="129"/>
      <c r="H28" s="129"/>
      <c r="I28" s="134" t="s">
        <v>11</v>
      </c>
      <c r="J28" s="130" t="s">
        <v>11</v>
      </c>
    </row>
    <row r="29" spans="1:10" s="133" customFormat="1" ht="15" customHeight="1">
      <c r="A29" s="157"/>
      <c r="B29" s="160"/>
      <c r="C29" s="164"/>
      <c r="D29" s="131"/>
      <c r="E29" s="131"/>
      <c r="F29" s="131"/>
      <c r="G29" s="131"/>
      <c r="H29" s="131"/>
      <c r="I29" s="135" t="s">
        <v>84</v>
      </c>
      <c r="J29" s="132" t="s">
        <v>84</v>
      </c>
    </row>
    <row r="30" spans="1:10" ht="15" customHeight="1">
      <c r="A30" s="157"/>
      <c r="B30" s="160"/>
      <c r="C30" s="162" t="s">
        <v>86</v>
      </c>
      <c r="D30" s="136" t="s">
        <v>83</v>
      </c>
      <c r="E30" s="136" t="s">
        <v>83</v>
      </c>
      <c r="F30" s="136" t="s">
        <v>83</v>
      </c>
      <c r="G30" s="136" t="s">
        <v>83</v>
      </c>
      <c r="H30" s="126" t="s">
        <v>83</v>
      </c>
      <c r="I30" s="126" t="s">
        <v>83</v>
      </c>
      <c r="J30" s="127" t="s">
        <v>83</v>
      </c>
    </row>
    <row r="31" spans="1:10" ht="15" customHeight="1">
      <c r="A31" s="157"/>
      <c r="B31" s="160"/>
      <c r="C31" s="163"/>
      <c r="D31" s="134" t="s">
        <v>11</v>
      </c>
      <c r="E31" s="134" t="s">
        <v>11</v>
      </c>
      <c r="F31" s="134" t="s">
        <v>11</v>
      </c>
      <c r="G31" s="134" t="s">
        <v>11</v>
      </c>
      <c r="H31" s="134" t="s">
        <v>11</v>
      </c>
      <c r="I31" s="134" t="s">
        <v>11</v>
      </c>
      <c r="J31" s="130" t="s">
        <v>11</v>
      </c>
    </row>
    <row r="32" spans="1:10" s="133" customFormat="1" ht="15" customHeight="1" thickBot="1">
      <c r="A32" s="167"/>
      <c r="B32" s="168"/>
      <c r="C32" s="169"/>
      <c r="D32" s="141" t="s">
        <v>84</v>
      </c>
      <c r="E32" s="141" t="s">
        <v>84</v>
      </c>
      <c r="F32" s="141" t="s">
        <v>84</v>
      </c>
      <c r="G32" s="141" t="s">
        <v>84</v>
      </c>
      <c r="H32" s="141" t="s">
        <v>84</v>
      </c>
      <c r="I32" s="141" t="s">
        <v>84</v>
      </c>
      <c r="J32" s="142" t="s">
        <v>84</v>
      </c>
    </row>
    <row r="33" spans="2:10" s="144" customFormat="1" ht="19.5" customHeight="1" thickTop="1">
      <c r="B33" s="143"/>
      <c r="C33" s="128"/>
      <c r="D33" s="128"/>
      <c r="E33" s="128"/>
      <c r="F33" s="128"/>
      <c r="I33" s="145" t="s">
        <v>90</v>
      </c>
    </row>
    <row r="34" spans="2:10" s="144" customFormat="1">
      <c r="C34" s="165"/>
      <c r="D34" s="165"/>
      <c r="E34" s="165"/>
      <c r="F34" s="165"/>
      <c r="G34" s="165"/>
      <c r="H34" s="166" t="s">
        <v>1</v>
      </c>
      <c r="I34" s="166"/>
      <c r="J34" s="166"/>
    </row>
  </sheetData>
  <mergeCells count="26">
    <mergeCell ref="C34:G34"/>
    <mergeCell ref="H34:J34"/>
    <mergeCell ref="A15:A23"/>
    <mergeCell ref="B15:B23"/>
    <mergeCell ref="C15:C17"/>
    <mergeCell ref="C18:C20"/>
    <mergeCell ref="C21:C23"/>
    <mergeCell ref="A24:A32"/>
    <mergeCell ref="B24:B32"/>
    <mergeCell ref="C24:C26"/>
    <mergeCell ref="C27:C29"/>
    <mergeCell ref="C30:C32"/>
    <mergeCell ref="A4:A5"/>
    <mergeCell ref="B4:B5"/>
    <mergeCell ref="C4:C5"/>
    <mergeCell ref="A6:A14"/>
    <mergeCell ref="B6:B14"/>
    <mergeCell ref="C6:C8"/>
    <mergeCell ref="C9:C11"/>
    <mergeCell ref="C12:C14"/>
    <mergeCell ref="A1:D1"/>
    <mergeCell ref="E1:H1"/>
    <mergeCell ref="I1:J1"/>
    <mergeCell ref="A2:D2"/>
    <mergeCell ref="E2:H2"/>
    <mergeCell ref="I2:J2"/>
  </mergeCells>
  <conditionalFormatting sqref="D24:J26">
    <cfRule type="cellIs" dxfId="8" priority="9" stopIfTrue="1" operator="equal">
      <formula>"Cảnh báo - lỗi!!"</formula>
    </cfRule>
  </conditionalFormatting>
  <conditionalFormatting sqref="D30:J32">
    <cfRule type="cellIs" dxfId="7" priority="8" stopIfTrue="1" operator="equal">
      <formula>"Cảnh báo - lỗi!!"</formula>
    </cfRule>
  </conditionalFormatting>
  <conditionalFormatting sqref="D27:J29">
    <cfRule type="cellIs" dxfId="6" priority="7" stopIfTrue="1" operator="equal">
      <formula>"Cảnh báo - lỗi!!"</formula>
    </cfRule>
  </conditionalFormatting>
  <conditionalFormatting sqref="D6:J8">
    <cfRule type="cellIs" dxfId="5" priority="6" stopIfTrue="1" operator="equal">
      <formula>"Cảnh báo - lỗi!!"</formula>
    </cfRule>
  </conditionalFormatting>
  <conditionalFormatting sqref="D12:J14">
    <cfRule type="cellIs" dxfId="4" priority="5" stopIfTrue="1" operator="equal">
      <formula>"Cảnh báo - lỗi!!"</formula>
    </cfRule>
  </conditionalFormatting>
  <conditionalFormatting sqref="D9:J11">
    <cfRule type="cellIs" dxfId="3" priority="4" stopIfTrue="1" operator="equal">
      <formula>"Cảnh báo - lỗi!!"</formula>
    </cfRule>
  </conditionalFormatting>
  <conditionalFormatting sqref="D15:J17">
    <cfRule type="cellIs" dxfId="2" priority="3" stopIfTrue="1" operator="equal">
      <formula>"Cảnh báo - lỗi!!"</formula>
    </cfRule>
  </conditionalFormatting>
  <conditionalFormatting sqref="D21:J23">
    <cfRule type="cellIs" dxfId="1" priority="2" stopIfTrue="1" operator="equal">
      <formula>"Cảnh báo - lỗi!!"</formula>
    </cfRule>
  </conditionalFormatting>
  <conditionalFormatting sqref="D18:J20">
    <cfRule type="cellIs" dxfId="0" priority="1" stopIfTrue="1" operator="equal">
      <formula>"Cảnh báo - lỗi!!"</formula>
    </cfRule>
  </conditionalFormatting>
  <pageMargins left="0.39370078740157483" right="0.39370078740157483" top="0.39370078740157483" bottom="0.39370078740157483" header="0.31496062992125984" footer="0.31496062992125984"/>
  <pageSetup paperSize="9" scale="7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7"/>
  <sheetViews>
    <sheetView showGridLines="0" zoomScale="70" zoomScaleNormal="70" workbookViewId="0">
      <pane ySplit="4" topLeftCell="A5" activePane="bottomLeft" state="frozen"/>
      <selection pane="bottomLeft" activeCell="D13" sqref="D13"/>
    </sheetView>
  </sheetViews>
  <sheetFormatPr defaultRowHeight="15"/>
  <cols>
    <col min="1" max="1" width="4.5703125" style="2" bestFit="1" customWidth="1"/>
    <col min="2" max="2" width="20.85546875" style="22" customWidth="1"/>
    <col min="3" max="3" width="15.5703125" style="2" customWidth="1"/>
    <col min="4" max="6" width="40.7109375" style="4" customWidth="1"/>
    <col min="7" max="16384" width="9.140625" style="5"/>
  </cols>
  <sheetData>
    <row r="1" spans="1:6" s="1" customFormat="1" ht="27" customHeight="1">
      <c r="A1" s="173" t="s">
        <v>0</v>
      </c>
      <c r="B1" s="173"/>
      <c r="C1" s="173"/>
      <c r="D1" s="174" t="s">
        <v>22</v>
      </c>
      <c r="E1" s="174"/>
      <c r="F1" s="174"/>
    </row>
    <row r="2" spans="1:6" s="1" customFormat="1" ht="31.5" customHeight="1">
      <c r="A2" s="175" t="s">
        <v>1</v>
      </c>
      <c r="B2" s="175"/>
      <c r="C2" s="175"/>
      <c r="D2" s="176" t="str">
        <f>"Tuần 24 (Từ ngày: "&amp;TEXT($B$7,"DD/MM/YYY")&amp;" Đến ngày: "&amp;TEXT($B$25,"DD/MM/YYYY")&amp;") - Đào tạo Online"</f>
        <v>Tuần 24 (Từ ngày: 10/01/2022 Đến ngày: 16/01/2022) - Đào tạo Online</v>
      </c>
      <c r="E2" s="176"/>
      <c r="F2" s="176"/>
    </row>
    <row r="3" spans="1:6" ht="12" customHeight="1">
      <c r="B3" s="3"/>
    </row>
    <row r="4" spans="1:6" s="9" customFormat="1" ht="57" customHeight="1">
      <c r="A4" s="6" t="s">
        <v>2</v>
      </c>
      <c r="B4" s="7" t="s">
        <v>3</v>
      </c>
      <c r="C4" s="8" t="s">
        <v>4</v>
      </c>
      <c r="D4" s="8" t="s">
        <v>19</v>
      </c>
      <c r="E4" s="8" t="s">
        <v>20</v>
      </c>
      <c r="F4" s="8" t="s">
        <v>23</v>
      </c>
    </row>
    <row r="5" spans="1:6" s="12" customFormat="1">
      <c r="A5" s="10"/>
      <c r="B5" s="11"/>
      <c r="C5" s="170" t="s">
        <v>7</v>
      </c>
      <c r="D5" s="24"/>
      <c r="E5" s="28"/>
      <c r="F5" s="28" t="s">
        <v>24</v>
      </c>
    </row>
    <row r="6" spans="1:6" s="16" customFormat="1" ht="21.75" customHeight="1">
      <c r="A6" s="13">
        <v>1</v>
      </c>
      <c r="B6" s="14" t="s">
        <v>8</v>
      </c>
      <c r="C6" s="171"/>
      <c r="D6" s="15"/>
      <c r="E6" s="15"/>
      <c r="F6" s="15" t="s">
        <v>11</v>
      </c>
    </row>
    <row r="7" spans="1:6" s="12" customFormat="1" ht="21.75" customHeight="1">
      <c r="A7" s="17"/>
      <c r="B7" s="18">
        <v>44571</v>
      </c>
      <c r="C7" s="172"/>
      <c r="D7" s="19"/>
      <c r="E7" s="19"/>
      <c r="F7" s="19" t="s">
        <v>25</v>
      </c>
    </row>
    <row r="8" spans="1:6" s="12" customFormat="1" ht="15" customHeight="1">
      <c r="A8" s="10"/>
      <c r="B8" s="11"/>
      <c r="C8" s="170" t="s">
        <v>7</v>
      </c>
      <c r="D8" s="24"/>
      <c r="E8" s="28"/>
      <c r="F8" s="28"/>
    </row>
    <row r="9" spans="1:6" s="16" customFormat="1" ht="21.75" customHeight="1">
      <c r="A9" s="13">
        <v>2</v>
      </c>
      <c r="B9" s="14" t="s">
        <v>10</v>
      </c>
      <c r="C9" s="171"/>
      <c r="D9" s="15"/>
      <c r="E9" s="15"/>
      <c r="F9" s="15"/>
    </row>
    <row r="10" spans="1:6" s="16" customFormat="1" ht="21.75" customHeight="1">
      <c r="A10" s="17"/>
      <c r="B10" s="18">
        <f>B7+1</f>
        <v>44572</v>
      </c>
      <c r="C10" s="172"/>
      <c r="D10" s="19"/>
      <c r="E10" s="19"/>
      <c r="F10" s="19"/>
    </row>
    <row r="11" spans="1:6" s="12" customFormat="1" ht="15" customHeight="1">
      <c r="A11" s="10"/>
      <c r="B11" s="11"/>
      <c r="C11" s="170" t="s">
        <v>7</v>
      </c>
      <c r="D11" s="24"/>
      <c r="E11" s="28"/>
      <c r="F11" s="28"/>
    </row>
    <row r="12" spans="1:6" s="16" customFormat="1" ht="21.75" customHeight="1">
      <c r="A12" s="13">
        <v>3</v>
      </c>
      <c r="B12" s="14" t="s">
        <v>13</v>
      </c>
      <c r="C12" s="171"/>
      <c r="D12" s="15"/>
      <c r="E12" s="15"/>
      <c r="F12" s="15"/>
    </row>
    <row r="13" spans="1:6" s="16" customFormat="1" ht="21.75" customHeight="1">
      <c r="A13" s="17"/>
      <c r="B13" s="18">
        <f>B10+1</f>
        <v>44573</v>
      </c>
      <c r="C13" s="172"/>
      <c r="D13" s="19"/>
      <c r="E13" s="19"/>
      <c r="F13" s="19"/>
    </row>
    <row r="14" spans="1:6" s="12" customFormat="1" ht="15" customHeight="1">
      <c r="A14" s="10"/>
      <c r="B14" s="11"/>
      <c r="C14" s="170" t="s">
        <v>7</v>
      </c>
      <c r="D14" s="24"/>
      <c r="E14" s="28"/>
      <c r="F14" s="28" t="s">
        <v>24</v>
      </c>
    </row>
    <row r="15" spans="1:6" s="16" customFormat="1" ht="21.75" customHeight="1">
      <c r="A15" s="13">
        <v>4</v>
      </c>
      <c r="B15" s="14" t="s">
        <v>14</v>
      </c>
      <c r="C15" s="171"/>
      <c r="D15" s="15"/>
      <c r="E15" s="15"/>
      <c r="F15" s="15" t="s">
        <v>11</v>
      </c>
    </row>
    <row r="16" spans="1:6" s="16" customFormat="1" ht="21.75" customHeight="1">
      <c r="A16" s="17"/>
      <c r="B16" s="18">
        <f>B13+1</f>
        <v>44574</v>
      </c>
      <c r="C16" s="172"/>
      <c r="D16" s="19"/>
      <c r="E16" s="19"/>
      <c r="F16" s="19" t="s">
        <v>25</v>
      </c>
    </row>
    <row r="17" spans="1:6" s="12" customFormat="1" ht="15" customHeight="1">
      <c r="A17" s="10"/>
      <c r="B17" s="11"/>
      <c r="C17" s="170" t="s">
        <v>7</v>
      </c>
      <c r="D17" s="24"/>
      <c r="E17" s="28"/>
      <c r="F17" s="28"/>
    </row>
    <row r="18" spans="1:6" s="16" customFormat="1" ht="21.75" customHeight="1">
      <c r="A18" s="13">
        <v>5</v>
      </c>
      <c r="B18" s="14" t="s">
        <v>15</v>
      </c>
      <c r="C18" s="171"/>
      <c r="D18" s="15"/>
      <c r="E18" s="15"/>
      <c r="F18" s="15"/>
    </row>
    <row r="19" spans="1:6" s="16" customFormat="1" ht="21.75" customHeight="1">
      <c r="A19" s="17"/>
      <c r="B19" s="18">
        <f>B16+1</f>
        <v>44575</v>
      </c>
      <c r="C19" s="172"/>
      <c r="D19" s="19"/>
      <c r="E19" s="19"/>
      <c r="F19" s="19"/>
    </row>
    <row r="20" spans="1:6" s="12" customFormat="1" ht="15" customHeight="1">
      <c r="A20" s="10"/>
      <c r="B20" s="11"/>
      <c r="C20" s="170" t="s">
        <v>16</v>
      </c>
      <c r="D20" s="24"/>
      <c r="E20" s="28"/>
      <c r="F20" s="28"/>
    </row>
    <row r="21" spans="1:6" s="16" customFormat="1" ht="21.75" customHeight="1">
      <c r="A21" s="13">
        <v>6</v>
      </c>
      <c r="B21" s="14" t="s">
        <v>17</v>
      </c>
      <c r="C21" s="171"/>
      <c r="D21" s="15"/>
      <c r="E21" s="15"/>
      <c r="F21" s="15"/>
    </row>
    <row r="22" spans="1:6" s="16" customFormat="1" ht="21.75" customHeight="1">
      <c r="A22" s="17"/>
      <c r="B22" s="18">
        <f>B19+1</f>
        <v>44576</v>
      </c>
      <c r="C22" s="172"/>
      <c r="D22" s="19"/>
      <c r="E22" s="19"/>
      <c r="F22" s="19"/>
    </row>
    <row r="23" spans="1:6" s="12" customFormat="1">
      <c r="A23" s="13"/>
      <c r="B23" s="21"/>
      <c r="C23" s="171" t="s">
        <v>7</v>
      </c>
      <c r="D23" s="25"/>
      <c r="E23" s="29"/>
      <c r="F23" s="29"/>
    </row>
    <row r="24" spans="1:6" s="16" customFormat="1" ht="21.75" customHeight="1">
      <c r="A24" s="13">
        <v>7</v>
      </c>
      <c r="B24" s="14" t="s">
        <v>18</v>
      </c>
      <c r="C24" s="171"/>
      <c r="D24" s="15"/>
      <c r="E24" s="15"/>
      <c r="F24" s="15"/>
    </row>
    <row r="25" spans="1:6" s="16" customFormat="1" ht="21.75" customHeight="1">
      <c r="A25" s="17"/>
      <c r="B25" s="18">
        <f>B22+1</f>
        <v>44577</v>
      </c>
      <c r="C25" s="172"/>
      <c r="D25" s="20"/>
      <c r="E25" s="20"/>
      <c r="F25" s="20"/>
    </row>
    <row r="27" spans="1:6" ht="16.5">
      <c r="F27" s="23"/>
    </row>
  </sheetData>
  <mergeCells count="11">
    <mergeCell ref="C11:C13"/>
    <mergeCell ref="C14:C16"/>
    <mergeCell ref="C17:C19"/>
    <mergeCell ref="C20:C22"/>
    <mergeCell ref="C23:C25"/>
    <mergeCell ref="C8:C10"/>
    <mergeCell ref="A1:C1"/>
    <mergeCell ref="D1:F1"/>
    <mergeCell ref="A2:C2"/>
    <mergeCell ref="D2:F2"/>
    <mergeCell ref="C5:C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7"/>
  <sheetViews>
    <sheetView showGridLines="0" zoomScale="70" zoomScaleNormal="70" workbookViewId="0">
      <pane ySplit="4" topLeftCell="A5" activePane="bottomLeft" state="frozen"/>
      <selection pane="bottomLeft" activeCell="E9" sqref="E9"/>
    </sheetView>
  </sheetViews>
  <sheetFormatPr defaultRowHeight="15"/>
  <cols>
    <col min="1" max="1" width="4.5703125" style="2" bestFit="1" customWidth="1"/>
    <col min="2" max="2" width="20.85546875" style="22" customWidth="1"/>
    <col min="3" max="3" width="15.5703125" style="2" customWidth="1"/>
    <col min="4" max="4" width="74.28515625" style="4" customWidth="1"/>
    <col min="5" max="5" width="31.28515625" style="4" customWidth="1"/>
    <col min="6" max="16384" width="9.140625" style="5"/>
  </cols>
  <sheetData>
    <row r="1" spans="1:5" s="1" customFormat="1" ht="27" customHeight="1">
      <c r="A1" s="173" t="s">
        <v>0</v>
      </c>
      <c r="B1" s="173"/>
      <c r="C1" s="173"/>
      <c r="D1" s="174" t="s">
        <v>26</v>
      </c>
      <c r="E1" s="174"/>
    </row>
    <row r="2" spans="1:5" s="1" customFormat="1" ht="31.5" customHeight="1">
      <c r="A2" s="175" t="s">
        <v>1</v>
      </c>
      <c r="B2" s="175"/>
      <c r="C2" s="175"/>
      <c r="D2" s="176" t="str">
        <f>"Tuần 24 (Từ ngày: "&amp;TEXT($B$7,"DD/MM/YYY")&amp;" Đến ngày: "&amp;TEXT($B$25,"DD/MM/YYYY")&amp;") - Đào tạo Online"</f>
        <v>Tuần 24 (Từ ngày: 10/01/2022 Đến ngày: 16/01/2022) - Đào tạo Online</v>
      </c>
      <c r="E2" s="176"/>
    </row>
    <row r="3" spans="1:5" ht="12" customHeight="1">
      <c r="B3" s="3"/>
    </row>
    <row r="4" spans="1:5" s="9" customFormat="1" ht="57" customHeight="1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</row>
    <row r="5" spans="1:5" s="12" customFormat="1">
      <c r="A5" s="10"/>
      <c r="B5" s="11"/>
      <c r="C5" s="170" t="s">
        <v>7</v>
      </c>
      <c r="D5" s="26"/>
      <c r="E5" s="26"/>
    </row>
    <row r="6" spans="1:5" s="16" customFormat="1" ht="21.75" customHeight="1">
      <c r="A6" s="13">
        <v>1</v>
      </c>
      <c r="B6" s="14" t="s">
        <v>8</v>
      </c>
      <c r="C6" s="171"/>
      <c r="D6" s="15"/>
      <c r="E6" s="15"/>
    </row>
    <row r="7" spans="1:5" s="12" customFormat="1" ht="21.75" customHeight="1">
      <c r="A7" s="17"/>
      <c r="B7" s="18">
        <v>44571</v>
      </c>
      <c r="C7" s="172"/>
      <c r="D7" s="19"/>
      <c r="E7" s="20"/>
    </row>
    <row r="8" spans="1:5" s="12" customFormat="1" ht="15" customHeight="1">
      <c r="A8" s="10"/>
      <c r="B8" s="11"/>
      <c r="C8" s="170" t="s">
        <v>7</v>
      </c>
      <c r="D8" s="26"/>
      <c r="E8" s="26"/>
    </row>
    <row r="9" spans="1:5" s="16" customFormat="1" ht="21.75" customHeight="1">
      <c r="A9" s="13">
        <v>2</v>
      </c>
      <c r="B9" s="14" t="s">
        <v>10</v>
      </c>
      <c r="C9" s="171"/>
      <c r="D9" s="15"/>
      <c r="E9" s="15"/>
    </row>
    <row r="10" spans="1:5" s="16" customFormat="1" ht="21.75" customHeight="1">
      <c r="A10" s="17"/>
      <c r="B10" s="18">
        <f>B7+1</f>
        <v>44572</v>
      </c>
      <c r="C10" s="172"/>
      <c r="D10" s="19"/>
      <c r="E10" s="20"/>
    </row>
    <row r="11" spans="1:5" s="12" customFormat="1" ht="15" customHeight="1">
      <c r="A11" s="10"/>
      <c r="B11" s="11"/>
      <c r="C11" s="170" t="s">
        <v>7</v>
      </c>
      <c r="D11" s="26" t="s">
        <v>9</v>
      </c>
      <c r="E11" s="26"/>
    </row>
    <row r="12" spans="1:5" s="16" customFormat="1" ht="21.75" customHeight="1">
      <c r="A12" s="13">
        <v>3</v>
      </c>
      <c r="B12" s="14" t="s">
        <v>13</v>
      </c>
      <c r="C12" s="171"/>
      <c r="D12" s="15" t="s">
        <v>11</v>
      </c>
      <c r="E12" s="15"/>
    </row>
    <row r="13" spans="1:5" s="16" customFormat="1" ht="21.75" customHeight="1">
      <c r="A13" s="17"/>
      <c r="B13" s="18">
        <f>B10+1</f>
        <v>44573</v>
      </c>
      <c r="C13" s="172"/>
      <c r="D13" s="19" t="s">
        <v>12</v>
      </c>
      <c r="E13" s="20"/>
    </row>
    <row r="14" spans="1:5" s="12" customFormat="1" ht="15" customHeight="1">
      <c r="A14" s="10"/>
      <c r="B14" s="11"/>
      <c r="C14" s="170" t="s">
        <v>7</v>
      </c>
      <c r="D14" s="26"/>
      <c r="E14" s="26"/>
    </row>
    <row r="15" spans="1:5" s="16" customFormat="1" ht="21.75" customHeight="1">
      <c r="A15" s="13">
        <v>4</v>
      </c>
      <c r="B15" s="14" t="s">
        <v>14</v>
      </c>
      <c r="C15" s="171"/>
      <c r="D15" s="15"/>
      <c r="E15" s="15"/>
    </row>
    <row r="16" spans="1:5" s="16" customFormat="1" ht="21.75" customHeight="1">
      <c r="A16" s="17"/>
      <c r="B16" s="18">
        <f>B13+1</f>
        <v>44574</v>
      </c>
      <c r="C16" s="172"/>
      <c r="D16" s="19"/>
      <c r="E16" s="20"/>
    </row>
    <row r="17" spans="1:5" s="12" customFormat="1" ht="15" customHeight="1">
      <c r="A17" s="10"/>
      <c r="B17" s="11"/>
      <c r="C17" s="170" t="s">
        <v>7</v>
      </c>
      <c r="D17" s="26"/>
      <c r="E17" s="26"/>
    </row>
    <row r="18" spans="1:5" s="16" customFormat="1" ht="21.75" customHeight="1">
      <c r="A18" s="13">
        <v>5</v>
      </c>
      <c r="B18" s="14" t="s">
        <v>15</v>
      </c>
      <c r="C18" s="171"/>
      <c r="D18" s="15"/>
      <c r="E18" s="15"/>
    </row>
    <row r="19" spans="1:5" s="16" customFormat="1" ht="21.75" customHeight="1">
      <c r="A19" s="17"/>
      <c r="B19" s="18">
        <f>B16+1</f>
        <v>44575</v>
      </c>
      <c r="C19" s="172"/>
      <c r="D19" s="19"/>
      <c r="E19" s="20"/>
    </row>
    <row r="20" spans="1:5" s="12" customFormat="1" ht="15" customHeight="1">
      <c r="A20" s="10"/>
      <c r="B20" s="11"/>
      <c r="C20" s="177" t="s">
        <v>21</v>
      </c>
      <c r="D20" s="26" t="s">
        <v>9</v>
      </c>
      <c r="E20" s="26"/>
    </row>
    <row r="21" spans="1:5" s="16" customFormat="1" ht="21.75" customHeight="1">
      <c r="A21" s="13">
        <v>6</v>
      </c>
      <c r="B21" s="14" t="s">
        <v>17</v>
      </c>
      <c r="C21" s="178"/>
      <c r="D21" s="15" t="s">
        <v>11</v>
      </c>
      <c r="E21" s="15"/>
    </row>
    <row r="22" spans="1:5" s="16" customFormat="1" ht="21.75" customHeight="1">
      <c r="A22" s="17"/>
      <c r="B22" s="18">
        <f>B19+1</f>
        <v>44576</v>
      </c>
      <c r="C22" s="179"/>
      <c r="D22" s="19" t="s">
        <v>12</v>
      </c>
      <c r="E22" s="20"/>
    </row>
    <row r="23" spans="1:5" s="12" customFormat="1">
      <c r="A23" s="13"/>
      <c r="B23" s="21"/>
      <c r="C23" s="171" t="s">
        <v>7</v>
      </c>
      <c r="D23" s="27"/>
      <c r="E23" s="27"/>
    </row>
    <row r="24" spans="1:5" s="16" customFormat="1" ht="21.75" customHeight="1">
      <c r="A24" s="13">
        <v>7</v>
      </c>
      <c r="B24" s="14" t="s">
        <v>18</v>
      </c>
      <c r="C24" s="171"/>
      <c r="D24" s="15"/>
      <c r="E24" s="15"/>
    </row>
    <row r="25" spans="1:5" s="16" customFormat="1" ht="21.75" customHeight="1">
      <c r="A25" s="17"/>
      <c r="B25" s="18">
        <f>B22+1</f>
        <v>44577</v>
      </c>
      <c r="C25" s="172"/>
      <c r="D25" s="20"/>
      <c r="E25" s="20"/>
    </row>
    <row r="27" spans="1:5" ht="16.5">
      <c r="E27" s="23"/>
    </row>
  </sheetData>
  <mergeCells count="11">
    <mergeCell ref="C11:C13"/>
    <mergeCell ref="C14:C16"/>
    <mergeCell ref="C17:C19"/>
    <mergeCell ref="C20:C22"/>
    <mergeCell ref="C23:C25"/>
    <mergeCell ref="C8:C10"/>
    <mergeCell ref="A1:C1"/>
    <mergeCell ref="D1:E1"/>
    <mergeCell ref="A2:C2"/>
    <mergeCell ref="D2:E2"/>
    <mergeCell ref="C5:C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38"/>
  <sheetViews>
    <sheetView tabSelected="1" zoomScale="55" zoomScaleNormal="55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F15" sqref="F15"/>
    </sheetView>
  </sheetViews>
  <sheetFormatPr defaultRowHeight="15"/>
  <cols>
    <col min="1" max="1" width="9" style="112" customWidth="1"/>
    <col min="2" max="2" width="12.5703125" style="37" customWidth="1"/>
    <col min="3" max="3" width="28.85546875" style="32" hidden="1" customWidth="1"/>
    <col min="4" max="4" width="39.7109375" style="113" hidden="1" customWidth="1"/>
    <col min="5" max="5" width="39.7109375" style="32" hidden="1" customWidth="1"/>
    <col min="6" max="6" width="23.140625" style="32" customWidth="1"/>
    <col min="7" max="7" width="23.140625" style="113" customWidth="1"/>
    <col min="8" max="8" width="23" style="32" customWidth="1"/>
    <col min="9" max="9" width="6.140625" style="32" customWidth="1"/>
    <col min="10" max="12" width="20.28515625" style="34" customWidth="1"/>
    <col min="13" max="13" width="22.85546875" style="31" customWidth="1"/>
    <col min="14" max="15" width="9.140625" style="32"/>
    <col min="16" max="16" width="9.140625" style="33"/>
    <col min="17" max="16384" width="9.140625" style="34"/>
  </cols>
  <sheetData>
    <row r="1" spans="1:18" ht="27" customHeight="1">
      <c r="A1" s="180" t="s">
        <v>0</v>
      </c>
      <c r="B1" s="180"/>
      <c r="C1" s="180"/>
      <c r="D1" s="30" t="s">
        <v>27</v>
      </c>
      <c r="E1" s="30"/>
      <c r="F1" s="181" t="s">
        <v>28</v>
      </c>
      <c r="G1" s="181"/>
      <c r="H1" s="181"/>
      <c r="I1" s="181"/>
      <c r="J1" s="181"/>
      <c r="K1" s="181"/>
      <c r="L1" s="181"/>
    </row>
    <row r="2" spans="1:18" ht="31.5" customHeight="1">
      <c r="A2" s="182" t="s">
        <v>29</v>
      </c>
      <c r="B2" s="182"/>
      <c r="C2" s="182"/>
      <c r="D2" s="35" t="s">
        <v>30</v>
      </c>
      <c r="E2" s="35"/>
      <c r="F2" s="183" t="s">
        <v>31</v>
      </c>
      <c r="G2" s="183"/>
      <c r="H2" s="183"/>
      <c r="I2" s="183"/>
      <c r="J2" s="183"/>
      <c r="K2" s="183"/>
      <c r="L2" s="183"/>
    </row>
    <row r="3" spans="1:18" ht="12" customHeight="1">
      <c r="A3" s="36"/>
      <c r="D3" s="32"/>
      <c r="G3" s="32"/>
    </row>
    <row r="4" spans="1:18" ht="51.75" customHeight="1">
      <c r="A4" s="184" t="s">
        <v>32</v>
      </c>
      <c r="B4" s="186" t="s">
        <v>33</v>
      </c>
      <c r="C4" s="38" t="s">
        <v>34</v>
      </c>
      <c r="D4" s="38" t="s">
        <v>35</v>
      </c>
      <c r="E4" s="38" t="s">
        <v>36</v>
      </c>
      <c r="F4" s="39" t="s">
        <v>37</v>
      </c>
      <c r="G4" s="40" t="s">
        <v>38</v>
      </c>
      <c r="H4" s="41" t="s">
        <v>39</v>
      </c>
      <c r="J4" s="42" t="s">
        <v>40</v>
      </c>
      <c r="K4" s="43" t="s">
        <v>41</v>
      </c>
      <c r="L4" s="44" t="s">
        <v>42</v>
      </c>
    </row>
    <row r="5" spans="1:18" ht="23.25" customHeight="1" thickBot="1">
      <c r="A5" s="185"/>
      <c r="B5" s="187"/>
      <c r="C5" s="45">
        <v>13</v>
      </c>
      <c r="D5" s="45">
        <v>10</v>
      </c>
      <c r="E5" s="45">
        <v>5</v>
      </c>
      <c r="F5" s="46">
        <v>24</v>
      </c>
      <c r="G5" s="47">
        <v>5</v>
      </c>
      <c r="H5" s="48">
        <v>10</v>
      </c>
      <c r="J5" s="49">
        <v>32</v>
      </c>
      <c r="K5" s="50">
        <v>4</v>
      </c>
      <c r="L5" s="51">
        <v>8</v>
      </c>
    </row>
    <row r="6" spans="1:18" s="60" customFormat="1" ht="6" customHeight="1" thickBot="1">
      <c r="A6" s="52"/>
      <c r="B6" s="190" t="s">
        <v>7</v>
      </c>
      <c r="C6" s="53"/>
      <c r="D6" s="53"/>
      <c r="E6" s="53"/>
      <c r="F6" s="54"/>
      <c r="G6" s="54"/>
      <c r="H6" s="54"/>
      <c r="I6" s="32"/>
      <c r="J6" s="55"/>
      <c r="K6" s="56"/>
      <c r="L6" s="57"/>
      <c r="M6" s="58" t="s">
        <v>43</v>
      </c>
      <c r="N6" s="59" t="s">
        <v>44</v>
      </c>
      <c r="O6" s="59" t="s">
        <v>45</v>
      </c>
      <c r="P6" s="60" t="s">
        <v>46</v>
      </c>
    </row>
    <row r="7" spans="1:18" s="67" customFormat="1" ht="18" customHeight="1" thickBot="1">
      <c r="A7" s="61" t="s">
        <v>8</v>
      </c>
      <c r="B7" s="188"/>
      <c r="C7" s="62"/>
      <c r="D7" s="62"/>
      <c r="E7" s="62"/>
      <c r="F7" s="63"/>
      <c r="G7" s="63"/>
      <c r="H7" s="63"/>
      <c r="I7" s="32"/>
      <c r="J7" s="64"/>
      <c r="K7" s="64"/>
      <c r="L7" s="65"/>
      <c r="M7" s="66"/>
      <c r="N7" s="59"/>
      <c r="O7" s="59"/>
      <c r="P7" s="60"/>
      <c r="Q7" s="60"/>
    </row>
    <row r="8" spans="1:18" s="60" customFormat="1" ht="38.25" customHeight="1" thickBot="1">
      <c r="A8" s="68"/>
      <c r="B8" s="188"/>
      <c r="C8" s="69"/>
      <c r="D8" s="69"/>
      <c r="E8" s="69"/>
      <c r="F8" s="70"/>
      <c r="G8" s="70"/>
      <c r="H8" s="70"/>
      <c r="I8" s="32"/>
      <c r="J8" s="71" t="s">
        <v>47</v>
      </c>
      <c r="K8" s="72"/>
      <c r="L8" s="71" t="s">
        <v>48</v>
      </c>
      <c r="M8" s="58" t="s">
        <v>49</v>
      </c>
      <c r="N8" s="59" t="s">
        <v>50</v>
      </c>
      <c r="O8" s="59"/>
      <c r="P8" s="60" t="s">
        <v>51</v>
      </c>
    </row>
    <row r="9" spans="1:18" s="60" customFormat="1" ht="35.25" customHeight="1" thickBot="1">
      <c r="A9" s="52"/>
      <c r="B9" s="190" t="s">
        <v>7</v>
      </c>
      <c r="C9" s="53"/>
      <c r="D9" s="53"/>
      <c r="E9" s="53"/>
      <c r="F9" s="54" t="s">
        <v>52</v>
      </c>
      <c r="G9" s="73"/>
      <c r="H9" s="54" t="s">
        <v>52</v>
      </c>
      <c r="I9" s="32"/>
      <c r="J9" s="74"/>
      <c r="K9" s="75"/>
      <c r="L9" s="75"/>
      <c r="M9" s="58"/>
      <c r="N9" s="59"/>
      <c r="O9" s="59"/>
      <c r="Q9" s="76"/>
    </row>
    <row r="10" spans="1:18" s="67" customFormat="1" ht="23.25" customHeight="1" thickBot="1">
      <c r="A10" s="61" t="s">
        <v>10</v>
      </c>
      <c r="B10" s="188"/>
      <c r="C10" s="62"/>
      <c r="D10" s="77"/>
      <c r="E10" s="62"/>
      <c r="F10" s="63" t="s">
        <v>53</v>
      </c>
      <c r="G10" s="78"/>
      <c r="H10" s="63" t="s">
        <v>53</v>
      </c>
      <c r="I10" s="32"/>
      <c r="J10" s="79"/>
      <c r="K10" s="80"/>
      <c r="L10" s="80"/>
      <c r="M10" s="66" t="s">
        <v>54</v>
      </c>
      <c r="N10" s="59" t="s">
        <v>45</v>
      </c>
      <c r="O10" s="59" t="s">
        <v>50</v>
      </c>
      <c r="P10" s="60" t="s">
        <v>55</v>
      </c>
      <c r="Q10" s="63"/>
    </row>
    <row r="11" spans="1:18" s="67" customFormat="1" ht="42" customHeight="1" thickBot="1">
      <c r="A11" s="68"/>
      <c r="B11" s="188"/>
      <c r="C11" s="69"/>
      <c r="D11" s="69"/>
      <c r="E11" s="69"/>
      <c r="F11" s="81" t="s">
        <v>56</v>
      </c>
      <c r="G11" s="82"/>
      <c r="H11" s="81" t="s">
        <v>56</v>
      </c>
      <c r="I11" s="32"/>
      <c r="J11" s="71" t="s">
        <v>47</v>
      </c>
      <c r="K11" s="71" t="s">
        <v>48</v>
      </c>
      <c r="L11" s="72"/>
      <c r="M11" s="66" t="s">
        <v>57</v>
      </c>
      <c r="N11" s="59"/>
      <c r="O11" s="59" t="s">
        <v>50</v>
      </c>
      <c r="P11" s="60" t="s">
        <v>58</v>
      </c>
      <c r="Q11" s="83"/>
      <c r="R11" s="60"/>
    </row>
    <row r="12" spans="1:18" s="60" customFormat="1" ht="35.25" customHeight="1" thickBot="1">
      <c r="A12" s="52"/>
      <c r="B12" s="188" t="s">
        <v>7</v>
      </c>
      <c r="C12" s="53"/>
      <c r="D12" s="53"/>
      <c r="E12" s="53"/>
      <c r="F12" s="56" t="s">
        <v>59</v>
      </c>
      <c r="G12" s="56" t="s">
        <v>59</v>
      </c>
      <c r="H12" s="56" t="s">
        <v>60</v>
      </c>
      <c r="I12" s="32"/>
      <c r="J12" s="75"/>
      <c r="K12" s="75"/>
      <c r="L12" s="80"/>
      <c r="M12" s="66" t="s">
        <v>43</v>
      </c>
      <c r="N12" s="59" t="s">
        <v>45</v>
      </c>
      <c r="O12" s="59" t="s">
        <v>44</v>
      </c>
      <c r="P12" s="60" t="s">
        <v>58</v>
      </c>
    </row>
    <row r="13" spans="1:18" s="67" customFormat="1" ht="28.5" customHeight="1" thickBot="1">
      <c r="A13" s="61" t="s">
        <v>13</v>
      </c>
      <c r="B13" s="188"/>
      <c r="C13" s="62"/>
      <c r="D13" s="62"/>
      <c r="E13" s="62"/>
      <c r="F13" s="63" t="s">
        <v>61</v>
      </c>
      <c r="G13" s="63" t="s">
        <v>61</v>
      </c>
      <c r="H13" s="65" t="s">
        <v>62</v>
      </c>
      <c r="I13" s="32"/>
      <c r="J13" s="80"/>
      <c r="K13" s="80"/>
      <c r="L13" s="80"/>
      <c r="M13" s="84"/>
    </row>
    <row r="14" spans="1:18" s="67" customFormat="1" ht="50.25" customHeight="1" thickBot="1">
      <c r="A14" s="68"/>
      <c r="B14" s="188"/>
      <c r="C14" s="85"/>
      <c r="D14" s="85"/>
      <c r="E14" s="85"/>
      <c r="F14" s="86" t="s">
        <v>43</v>
      </c>
      <c r="G14" s="86" t="s">
        <v>43</v>
      </c>
      <c r="H14" s="87" t="s">
        <v>49</v>
      </c>
      <c r="I14" s="32"/>
      <c r="J14" s="71" t="s">
        <v>47</v>
      </c>
      <c r="K14" s="71" t="s">
        <v>48</v>
      </c>
      <c r="L14" s="71" t="s">
        <v>48</v>
      </c>
      <c r="M14" s="84"/>
      <c r="N14" s="88"/>
      <c r="O14" s="88"/>
    </row>
    <row r="15" spans="1:18" s="91" customFormat="1" ht="35.25" customHeight="1" thickBot="1">
      <c r="A15" s="52"/>
      <c r="B15" s="188" t="s">
        <v>7</v>
      </c>
      <c r="C15" s="89"/>
      <c r="D15" s="53"/>
      <c r="E15" s="53"/>
      <c r="F15" s="54"/>
      <c r="G15" s="56"/>
      <c r="H15" s="54"/>
      <c r="I15" s="32"/>
      <c r="J15" s="74"/>
      <c r="K15" s="75"/>
      <c r="L15" s="75"/>
      <c r="M15" s="90" t="s">
        <v>63</v>
      </c>
    </row>
    <row r="16" spans="1:18" s="91" customFormat="1" ht="23.25" customHeight="1" thickBot="1">
      <c r="A16" s="92" t="s">
        <v>14</v>
      </c>
      <c r="B16" s="188"/>
      <c r="C16" s="53"/>
      <c r="D16" s="93"/>
      <c r="E16" s="93"/>
      <c r="F16" s="63"/>
      <c r="G16" s="65"/>
      <c r="H16" s="63"/>
      <c r="I16" s="32"/>
      <c r="J16" s="79"/>
      <c r="K16" s="80"/>
      <c r="L16" s="80"/>
      <c r="M16" s="90"/>
    </row>
    <row r="17" spans="1:16" s="99" customFormat="1" ht="45" customHeight="1" thickBot="1">
      <c r="A17" s="94"/>
      <c r="B17" s="188"/>
      <c r="C17" s="69"/>
      <c r="D17" s="95"/>
      <c r="E17" s="96"/>
      <c r="F17" s="81"/>
      <c r="G17" s="70"/>
      <c r="H17" s="81"/>
      <c r="I17" s="32"/>
      <c r="J17" s="71" t="s">
        <v>47</v>
      </c>
      <c r="K17" s="71" t="s">
        <v>48</v>
      </c>
      <c r="L17" s="72"/>
      <c r="M17" s="97"/>
      <c r="N17" s="98"/>
      <c r="O17" s="98"/>
    </row>
    <row r="18" spans="1:16" s="60" customFormat="1" ht="35.25" customHeight="1">
      <c r="A18" s="52"/>
      <c r="B18" s="191" t="s">
        <v>7</v>
      </c>
      <c r="C18" s="53"/>
      <c r="D18" s="53"/>
      <c r="E18" s="53"/>
      <c r="F18" s="56"/>
      <c r="G18" s="56"/>
      <c r="H18" s="56" t="s">
        <v>60</v>
      </c>
      <c r="I18" s="32"/>
      <c r="J18" s="75"/>
      <c r="K18" s="75"/>
      <c r="L18" s="80"/>
      <c r="M18" s="101"/>
      <c r="N18" s="102"/>
      <c r="O18" s="102"/>
    </row>
    <row r="19" spans="1:16" s="91" customFormat="1" ht="23.25" customHeight="1">
      <c r="A19" s="92" t="s">
        <v>15</v>
      </c>
      <c r="B19" s="192"/>
      <c r="C19" s="93"/>
      <c r="D19" s="93"/>
      <c r="E19" s="93"/>
      <c r="F19" s="63"/>
      <c r="G19" s="63"/>
      <c r="H19" s="65" t="s">
        <v>62</v>
      </c>
      <c r="I19" s="32"/>
      <c r="J19" s="79" t="s">
        <v>47</v>
      </c>
      <c r="K19" s="80"/>
      <c r="L19" s="80"/>
      <c r="M19" s="90"/>
      <c r="N19" s="104"/>
      <c r="O19" s="104"/>
    </row>
    <row r="20" spans="1:16" s="99" customFormat="1" ht="51.75" customHeight="1" thickBot="1">
      <c r="A20" s="94"/>
      <c r="B20" s="190"/>
      <c r="C20" s="96"/>
      <c r="D20" s="95"/>
      <c r="E20" s="96"/>
      <c r="F20" s="86"/>
      <c r="G20" s="86"/>
      <c r="H20" s="87" t="s">
        <v>49</v>
      </c>
      <c r="I20" s="32"/>
      <c r="J20" s="71"/>
      <c r="K20" s="72"/>
      <c r="L20" s="71" t="s">
        <v>48</v>
      </c>
      <c r="M20" s="97"/>
      <c r="N20" s="98"/>
      <c r="O20" s="98"/>
    </row>
    <row r="21" spans="1:16" s="91" customFormat="1" ht="35.25" customHeight="1" thickBot="1">
      <c r="A21" s="52"/>
      <c r="B21" s="188" t="s">
        <v>7</v>
      </c>
      <c r="C21" s="100"/>
      <c r="D21" s="103"/>
      <c r="E21" s="103"/>
      <c r="F21" s="54" t="s">
        <v>52</v>
      </c>
      <c r="G21" s="56"/>
      <c r="H21" s="54" t="s">
        <v>52</v>
      </c>
      <c r="I21" s="32"/>
      <c r="J21" s="74"/>
      <c r="K21" s="75"/>
      <c r="L21" s="75"/>
      <c r="M21" s="90"/>
    </row>
    <row r="22" spans="1:16" s="91" customFormat="1" ht="23.25" customHeight="1" thickBot="1">
      <c r="A22" s="92" t="s">
        <v>17</v>
      </c>
      <c r="B22" s="188"/>
      <c r="C22" s="103"/>
      <c r="D22" s="93"/>
      <c r="E22" s="93"/>
      <c r="F22" s="63" t="s">
        <v>53</v>
      </c>
      <c r="G22" s="65"/>
      <c r="H22" s="63" t="s">
        <v>53</v>
      </c>
      <c r="I22" s="32"/>
      <c r="J22" s="79" t="s">
        <v>47</v>
      </c>
      <c r="K22" s="80"/>
      <c r="L22" s="80" t="s">
        <v>64</v>
      </c>
      <c r="M22" s="90"/>
    </row>
    <row r="23" spans="1:16" s="99" customFormat="1" ht="45" customHeight="1" thickBot="1">
      <c r="A23" s="94"/>
      <c r="B23" s="188"/>
      <c r="C23" s="69"/>
      <c r="D23" s="95"/>
      <c r="E23" s="96"/>
      <c r="F23" s="81" t="s">
        <v>56</v>
      </c>
      <c r="G23" s="70"/>
      <c r="H23" s="81" t="s">
        <v>56</v>
      </c>
      <c r="I23" s="32"/>
      <c r="J23" s="71"/>
      <c r="K23" s="71"/>
      <c r="L23" s="72"/>
      <c r="M23" s="97"/>
      <c r="N23" s="98"/>
      <c r="O23" s="98"/>
    </row>
    <row r="24" spans="1:16" s="106" customFormat="1" ht="4.5" customHeight="1" thickBot="1">
      <c r="A24" s="52"/>
      <c r="B24" s="188" t="s">
        <v>65</v>
      </c>
      <c r="C24" s="89"/>
      <c r="D24" s="89"/>
      <c r="E24" s="89"/>
      <c r="F24" s="54"/>
      <c r="G24" s="54"/>
      <c r="H24" s="54"/>
      <c r="I24" s="32"/>
      <c r="J24" s="75"/>
      <c r="K24" s="75"/>
      <c r="L24" s="75"/>
      <c r="M24" s="108"/>
      <c r="N24" s="105"/>
      <c r="O24" s="105"/>
    </row>
    <row r="25" spans="1:16" s="110" customFormat="1" ht="33" customHeight="1" thickBot="1">
      <c r="A25" s="111" t="s">
        <v>18</v>
      </c>
      <c r="B25" s="188"/>
      <c r="C25" s="62"/>
      <c r="D25" s="62"/>
      <c r="E25" s="62"/>
      <c r="F25" s="63"/>
      <c r="G25" s="63"/>
      <c r="H25" s="63"/>
      <c r="I25" s="32"/>
      <c r="J25" s="79" t="s">
        <v>47</v>
      </c>
      <c r="K25" s="107"/>
      <c r="L25" s="107"/>
      <c r="M25" s="108"/>
      <c r="N25" s="109"/>
      <c r="O25" s="109"/>
    </row>
    <row r="26" spans="1:16" s="106" customFormat="1" ht="4.5" customHeight="1" thickBot="1">
      <c r="A26" s="94"/>
      <c r="B26" s="188"/>
      <c r="C26" s="69"/>
      <c r="D26" s="69"/>
      <c r="E26" s="69"/>
      <c r="F26" s="70"/>
      <c r="G26" s="70"/>
      <c r="H26" s="70"/>
      <c r="I26" s="32"/>
      <c r="J26" s="71"/>
      <c r="K26" s="71"/>
      <c r="L26" s="71" t="s">
        <v>64</v>
      </c>
      <c r="M26" s="108"/>
      <c r="N26" s="105"/>
      <c r="O26" s="105"/>
    </row>
    <row r="27" spans="1:16" ht="30.75" customHeight="1">
      <c r="F27" s="189" t="s">
        <v>66</v>
      </c>
      <c r="G27" s="189"/>
      <c r="P27" s="34"/>
    </row>
    <row r="28" spans="1:16" ht="15.75" customHeight="1">
      <c r="F28" s="189" t="s">
        <v>67</v>
      </c>
      <c r="G28" s="189"/>
      <c r="P28" s="34"/>
    </row>
    <row r="29" spans="1:16">
      <c r="C29" s="37"/>
      <c r="D29" s="37"/>
      <c r="E29" s="37"/>
      <c r="F29" s="37"/>
      <c r="G29" s="37"/>
      <c r="H29" s="37"/>
      <c r="P29" s="34"/>
    </row>
    <row r="38" spans="1:16">
      <c r="A38" s="34"/>
      <c r="B38" s="34"/>
      <c r="C38" s="34"/>
      <c r="D38" s="34"/>
      <c r="E38" s="34"/>
      <c r="F38" s="34"/>
      <c r="G38" s="114"/>
      <c r="H38" s="34"/>
      <c r="I38" s="34"/>
      <c r="N38" s="34"/>
      <c r="O38" s="34"/>
      <c r="P38" s="34"/>
    </row>
  </sheetData>
  <mergeCells count="15">
    <mergeCell ref="B24:B26"/>
    <mergeCell ref="F27:G27"/>
    <mergeCell ref="F28:G28"/>
    <mergeCell ref="B6:B8"/>
    <mergeCell ref="B9:B11"/>
    <mergeCell ref="B12:B14"/>
    <mergeCell ref="B15:B17"/>
    <mergeCell ref="B18:B20"/>
    <mergeCell ref="B21:B23"/>
    <mergeCell ref="A1:C1"/>
    <mergeCell ref="F1:L1"/>
    <mergeCell ref="A2:C2"/>
    <mergeCell ref="F2:L2"/>
    <mergeCell ref="A4:A5"/>
    <mergeCell ref="B4:B5"/>
  </mergeCells>
  <pageMargins left="0" right="0" top="0" bottom="0" header="0.31496062992125984" footer="0.31496062992125984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YDUOC</vt:lpstr>
      <vt:lpstr>NN-XHNV</vt:lpstr>
      <vt:lpstr>KTDT</vt:lpstr>
      <vt:lpstr>KINHTE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TTTH</cp:lastModifiedBy>
  <dcterms:created xsi:type="dcterms:W3CDTF">2021-12-17T09:13:55Z</dcterms:created>
  <dcterms:modified xsi:type="dcterms:W3CDTF">2022-01-14T03:52:03Z</dcterms:modified>
</cp:coreProperties>
</file>