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Y TAN\1TIEN SI\6. TKB\NĂM HỌC 2024-2025\"/>
    </mc:Choice>
  </mc:AlternateContent>
  <xr:revisionPtr revIDLastSave="0" documentId="13_ncr:1_{893F786D-CD96-4F49-9078-4761838DC8F2}" xr6:coauthVersionLast="46" xr6:coauthVersionMax="46" xr10:uidLastSave="{00000000-0000-0000-0000-000000000000}"/>
  <bookViews>
    <workbookView xWindow="17148" yWindow="3036" windowWidth="11520" windowHeight="12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 s="1"/>
  <c r="G25" i="1" s="1"/>
  <c r="H25" i="1" s="1"/>
  <c r="I25" i="1" s="1"/>
  <c r="J25" i="1" s="1"/>
  <c r="I38" i="1"/>
  <c r="E5" i="1" l="1"/>
  <c r="F5" i="1" s="1"/>
  <c r="G5" i="1" s="1"/>
  <c r="H5" i="1" s="1"/>
  <c r="I5" i="1" s="1"/>
  <c r="J5" i="1" s="1"/>
  <c r="D15" i="1" s="1"/>
  <c r="E15" i="1" s="1"/>
  <c r="F15" i="1" s="1"/>
  <c r="G15" i="1" s="1"/>
  <c r="H15" i="1" s="1"/>
  <c r="I15" i="1" s="1"/>
  <c r="J15" i="1" s="1"/>
</calcChain>
</file>

<file path=xl/sharedStrings.xml><?xml version="1.0" encoding="utf-8"?>
<sst xmlns="http://schemas.openxmlformats.org/spreadsheetml/2006/main" count="69" uniqueCount="26">
  <si>
    <t>THỜI KHÓA BIỂU HỆ TIẾN SĨ</t>
  </si>
  <si>
    <t>BAN SAU ĐẠI HỌC</t>
  </si>
  <si>
    <t>TT</t>
  </si>
  <si>
    <t>LỚP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</si>
  <si>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</si>
  <si>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</si>
  <si>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</si>
  <si>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</si>
  <si>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</si>
  <si>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</si>
  <si>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</si>
  <si>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</si>
  <si>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Tối
(18h - 21h)</t>
  </si>
  <si>
    <t xml:space="preserve">Giảng viên: </t>
  </si>
  <si>
    <t>Điện thoại:</t>
  </si>
  <si>
    <t>Môn: Vật lý kỹ thuật hiện đại</t>
  </si>
  <si>
    <t>Sáng
(7h - 11h)</t>
  </si>
  <si>
    <t>Chiều
(13h - 17h00)</t>
  </si>
  <si>
    <t>Phương pháp mô phỏng vật liệu</t>
  </si>
  <si>
    <t>Tối
(18h - 19h)</t>
  </si>
  <si>
    <t>Nguyễn Ngọc Hiếu</t>
  </si>
  <si>
    <t>0948959559</t>
  </si>
  <si>
    <t>ĐẠI HỌC DUY TÂN</t>
  </si>
  <si>
    <t>NGÀNH: Vật lý Chất rắn ; Khóa 16 - Lớp K16.DPSSP</t>
  </si>
  <si>
    <t>Online via Zoom: 
Meeting ID: 960 4957 3597
Passcode: 062917</t>
  </si>
  <si>
    <t>Online  via Zoom: 
Meeting ID: 960 4957 3597
Passcode: 062917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</si>
</sst>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2">
    <font>
      <sz val="11"/>
      <color theme="1"/>
      <name val="Calibri"/>
      <family val="2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164" fontId="10" fillId="2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left" vertical="center" wrapText="1"/>
    </xf>
    <xf numFmtId="2" fontId="10" fillId="0" borderId="1" xfId="1" applyNumberFormat="1" applyFont="1" applyBorder="1" applyAlignment="1" applyProtection="1">
      <alignment horizontal="center" vertical="center" wrapText="1"/>
      <protection locked="0"/>
    </xf>
    <xf numFmtId="2" fontId="12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2" fontId="11" fillId="0" borderId="1" xfId="1" applyNumberFormat="1" applyFont="1" applyBorder="1" applyAlignment="1" applyProtection="1">
      <alignment horizontal="center" vertical="center"/>
      <protection locked="0"/>
    </xf>
    <xf numFmtId="164" fontId="10" fillId="2" borderId="3" xfId="1" applyNumberFormat="1" applyFont="1" applyFill="1" applyBorder="1" applyAlignment="1" applyProtection="1">
      <alignment horizontal="center" vertical="center"/>
      <protection locked="0"/>
    </xf>
    <xf numFmtId="164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2" fontId="13" fillId="0" borderId="1" xfId="1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>
      <alignment horizontal="center" vertical="center" wrapText="1"/>
    </xf>
    <xf numFmtId="2" fontId="12" fillId="0" borderId="6" xfId="1" applyNumberFormat="1" applyFont="1" applyBorder="1" applyAlignment="1" applyProtection="1">
      <alignment horizontal="center" vertical="center"/>
      <protection locked="0"/>
    </xf>
    <xf numFmtId="2" fontId="13" fillId="0" borderId="6" xfId="1" applyNumberFormat="1" applyFont="1" applyBorder="1" applyAlignment="1" applyProtection="1">
      <alignment horizontal="center" vertical="center" wrapText="1"/>
      <protection locked="0"/>
    </xf>
    <xf numFmtId="2" fontId="13" fillId="0" borderId="6" xfId="1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2" fontId="13" fillId="0" borderId="8" xfId="1" applyNumberFormat="1" applyFont="1" applyBorder="1" applyAlignment="1" applyProtection="1">
      <alignment horizontal="center" vertical="center"/>
      <protection locked="0"/>
    </xf>
    <xf numFmtId="2" fontId="15" fillId="0" borderId="9" xfId="1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wrapText="1"/>
    </xf>
    <xf numFmtId="49" fontId="2" fillId="0" borderId="6" xfId="0" applyNumberFormat="1" applyFont="1" applyBorder="1" applyAlignment="1">
      <alignment horizontal="left" vertical="center" wrapText="1"/>
    </xf>
    <xf numFmtId="0" fontId="14" fillId="0" borderId="1" xfId="0" applyFont="1" applyBorder="1"/>
    <xf numFmtId="0" fontId="14" fillId="0" borderId="6" xfId="0" applyFont="1" applyBorder="1"/>
    <xf numFmtId="2" fontId="10" fillId="0" borderId="6" xfId="1" applyNumberFormat="1" applyFont="1" applyBorder="1" applyAlignment="1" applyProtection="1">
      <alignment horizontal="center" vertical="center" wrapText="1"/>
      <protection locked="0"/>
    </xf>
    <xf numFmtId="0" fontId="14" fillId="0" borderId="8" xfId="0" applyFont="1" applyBorder="1"/>
    <xf numFmtId="2" fontId="12" fillId="0" borderId="9" xfId="1" applyNumberFormat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2" fontId="13" fillId="0" borderId="0" xfId="1" applyNumberFormat="1" applyFont="1" applyAlignment="1" applyProtection="1">
      <alignment horizontal="center" vertical="center"/>
      <protection locked="0"/>
    </xf>
    <xf numFmtId="2" fontId="12" fillId="0" borderId="0" xfId="1" applyNumberFormat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 indent="1"/>
      <protection locked="0"/>
    </xf>
    <xf numFmtId="0" fontId="18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21" fillId="0" borderId="0" xfId="2" quotePrefix="1" applyFont="1" applyFill="1" applyBorder="1" applyAlignment="1" applyProtection="1">
      <alignment horizontal="left" vertical="center"/>
      <protection locked="0"/>
    </xf>
    <xf numFmtId="0" fontId="18" fillId="3" borderId="0" xfId="1" applyFont="1" applyFill="1" applyAlignment="1" applyProtection="1">
      <alignment horizontal="left" vertical="center" indent="1"/>
      <protection locked="0"/>
    </xf>
    <xf numFmtId="0" fontId="18" fillId="3" borderId="0" xfId="1" applyFont="1" applyFill="1" applyAlignment="1" applyProtection="1">
      <alignment vertical="center"/>
      <protection locked="0"/>
    </xf>
    <xf numFmtId="0" fontId="19" fillId="3" borderId="0" xfId="1" applyFont="1" applyFill="1" applyAlignment="1" applyProtection="1">
      <alignment vertical="center"/>
      <protection locked="0"/>
    </xf>
    <xf numFmtId="0" fontId="21" fillId="3" borderId="0" xfId="2" quotePrefix="1" applyFont="1" applyFill="1" applyBorder="1" applyAlignment="1" applyProtection="1">
      <alignment horizontal="left" vertical="center"/>
      <protection locked="0"/>
    </xf>
    <xf numFmtId="49" fontId="21" fillId="3" borderId="0" xfId="2" quotePrefix="1" applyNumberFormat="1" applyFont="1" applyFill="1" applyBorder="1" applyAlignment="1" applyProtection="1">
      <alignment horizontal="left" vertical="center"/>
      <protection locked="0"/>
    </xf>
    <xf numFmtId="49" fontId="13" fillId="0" borderId="1" xfId="0" applyNumberFormat="1" applyFont="1" applyBorder="1" applyAlignment="1">
      <alignment horizontal="center" vertical="center" wrapText="1"/>
    </xf>
    <xf numFmtId="0" fontId="16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center" vertical="top" wrapText="1"/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2" borderId="18" xfId="1" applyFont="1" applyFill="1" applyBorder="1" applyAlignment="1" applyProtection="1">
      <alignment horizontal="center" vertical="center" wrapText="1"/>
      <protection locked="0"/>
    </xf>
    <xf numFmtId="0" fontId="10" fillId="2" borderId="19" xfId="1" applyFont="1" applyFill="1" applyBorder="1" applyAlignment="1" applyProtection="1">
      <alignment horizontal="center" vertical="center" wrapText="1"/>
      <protection locked="0"/>
    </xf>
    <xf numFmtId="0" fontId="10" fillId="2" borderId="17" xfId="1" applyFont="1" applyFill="1" applyBorder="1" applyAlignment="1" applyProtection="1">
      <alignment horizontal="center" vertical="center" wrapText="1"/>
      <protection locked="0"/>
    </xf>
    <xf numFmtId="0" fontId="10" fillId="2" borderId="16" xfId="1" applyFont="1" applyFill="1" applyBorder="1" applyAlignment="1" applyProtection="1">
      <alignment horizontal="center" vertical="center" wrapText="1"/>
      <protection locked="0"/>
    </xf>
    <xf numFmtId="0" fontId="11" fillId="0" borderId="10" xfId="1" applyFont="1" applyBorder="1" applyAlignment="1" applyProtection="1">
      <alignment horizontal="center" vertical="center" wrapText="1"/>
      <protection locked="0"/>
    </xf>
    <xf numFmtId="0" fontId="11" fillId="0" borderId="12" xfId="1" applyFont="1" applyBorder="1" applyAlignment="1" applyProtection="1">
      <alignment horizontal="center" vertical="center" wrapText="1"/>
      <protection locked="0"/>
    </xf>
    <xf numFmtId="0" fontId="11" fillId="0" borderId="14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 applyProtection="1">
      <alignment horizontal="center" vertical="center" wrapText="1"/>
      <protection locked="0"/>
    </xf>
    <xf numFmtId="0" fontId="10" fillId="2" borderId="5" xfId="1" applyFont="1" applyFill="1" applyBorder="1" applyAlignment="1" applyProtection="1">
      <alignment horizontal="center" vertical="center" wrapText="1"/>
      <protection locked="0"/>
    </xf>
    <xf numFmtId="0" fontId="10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40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topLeftCell="A16" zoomScale="70" zoomScaleNormal="70" workbookViewId="0">
      <selection activeCell="E30" sqref="E30"/>
    </sheetView>
  </sheetViews>
  <sheetFormatPr defaultRowHeight="14.4"/>
  <cols>
    <col min="1" max="1" width="5.88671875" customWidth="1"/>
    <col min="2" max="3" width="13" customWidth="1"/>
    <col min="4" max="8" width="18.109375" customWidth="1"/>
    <col min="9" max="9" width="19.88671875" customWidth="1"/>
    <col min="10" max="10" width="18.109375" customWidth="1"/>
  </cols>
  <sheetData>
    <row r="1" spans="1:10" ht="17.399999999999999">
      <c r="A1" s="72" t="s">
        <v>22</v>
      </c>
      <c r="B1" s="72"/>
      <c r="C1" s="72"/>
      <c r="D1" s="72"/>
      <c r="E1" s="74" t="s">
        <v>0</v>
      </c>
      <c r="F1" s="74"/>
      <c r="G1" s="74"/>
      <c r="H1" s="74"/>
      <c r="I1" s="74"/>
      <c r="J1" s="74"/>
    </row>
    <row r="2" spans="1:10" ht="16.8">
      <c r="A2" s="75" t="s">
        <v>1</v>
      </c>
      <c r="B2" s="75"/>
      <c r="C2" s="75"/>
      <c r="D2" s="75"/>
      <c r="E2" s="76" t="s">
        <v>23</v>
      </c>
      <c r="F2" s="76"/>
      <c r="G2" s="76"/>
      <c r="H2" s="76"/>
      <c r="I2" s="76"/>
      <c r="J2" s="76"/>
    </row>
    <row r="3" spans="1:10" ht="16.2">
      <c r="A3" s="1"/>
      <c r="B3" s="1"/>
      <c r="C3" s="1"/>
      <c r="D3" s="2"/>
      <c r="E3" s="2"/>
      <c r="F3" s="2"/>
      <c r="G3" s="2"/>
      <c r="H3" s="3"/>
      <c r="I3" s="3"/>
      <c r="J3" s="3"/>
    </row>
    <row r="4" spans="1:10" hidden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71" t="s">
        <v>2</v>
      </c>
      <c r="B5" s="71" t="s">
        <v>3</v>
      </c>
      <c r="C5" s="71" t="s">
        <v>4</v>
      </c>
      <c r="D5" s="6">
        <v>45866</v>
      </c>
      <c r="E5" s="6">
        <f t="shared" ref="E5:J5" si="0">D5+1</f>
        <v>45867</v>
      </c>
      <c r="F5" s="6">
        <f t="shared" si="0"/>
        <v>45868</v>
      </c>
      <c r="G5" s="6">
        <f t="shared" si="0"/>
        <v>45869</v>
      </c>
      <c r="H5" s="6">
        <f t="shared" si="0"/>
        <v>45870</v>
      </c>
      <c r="I5" s="6">
        <f t="shared" si="0"/>
        <v>45871</v>
      </c>
      <c r="J5" s="6">
        <f t="shared" si="0"/>
        <v>45872</v>
      </c>
    </row>
    <row r="6" spans="1:10">
      <c r="A6" s="71"/>
      <c r="B6" s="71"/>
      <c r="C6" s="71"/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</row>
    <row r="7" spans="1:10" ht="27.6">
      <c r="A7" s="73">
        <v>1</v>
      </c>
      <c r="B7" s="55"/>
      <c r="C7" s="55" t="s">
        <v>16</v>
      </c>
      <c r="D7" s="50" t="s">
        <v>18</v>
      </c>
      <c r="E7" s="50" t="s">
        <v>18</v>
      </c>
      <c r="F7" s="50"/>
      <c r="G7" s="50"/>
      <c r="H7" s="15"/>
      <c r="I7" s="15"/>
      <c r="J7" s="8"/>
    </row>
    <row r="8" spans="1:10" ht="55.2">
      <c r="A8" s="73"/>
      <c r="B8" s="55"/>
      <c r="C8" s="55"/>
      <c r="D8" s="16" t="s">
        <v>24</v>
      </c>
      <c r="E8" s="16" t="s">
        <v>24</v>
      </c>
      <c r="F8" s="16"/>
      <c r="G8" s="16"/>
      <c r="H8" s="11"/>
      <c r="I8" s="11"/>
      <c r="J8" s="9"/>
    </row>
    <row r="9" spans="1:10" ht="15.6">
      <c r="A9" s="73"/>
      <c r="B9" s="55"/>
      <c r="C9" s="55" t="s">
        <v>17</v>
      </c>
      <c r="D9" s="50"/>
      <c r="E9" s="50"/>
      <c r="F9" s="50"/>
      <c r="G9" s="50"/>
      <c r="H9" s="15"/>
      <c r="I9" s="10"/>
      <c r="J9" s="8"/>
    </row>
    <row r="10" spans="1:10">
      <c r="A10" s="73"/>
      <c r="B10" s="55"/>
      <c r="C10" s="55"/>
      <c r="D10" s="16"/>
      <c r="E10" s="16"/>
      <c r="F10" s="16"/>
      <c r="G10" s="16"/>
      <c r="H10" s="11"/>
      <c r="I10" s="10"/>
      <c r="J10" s="9"/>
    </row>
    <row r="11" spans="1:10">
      <c r="A11" s="73"/>
      <c r="B11" s="55"/>
      <c r="C11" s="55" t="s">
        <v>12</v>
      </c>
      <c r="D11" s="10"/>
      <c r="E11" s="10"/>
      <c r="F11" s="10"/>
      <c r="G11" s="10"/>
      <c r="H11" s="10"/>
      <c r="I11" s="8"/>
      <c r="J11" s="8"/>
    </row>
    <row r="12" spans="1:10">
      <c r="A12" s="73"/>
      <c r="B12" s="55"/>
      <c r="C12" s="55"/>
      <c r="D12" s="10"/>
      <c r="E12" s="10"/>
      <c r="F12" s="10"/>
      <c r="G12" s="10"/>
      <c r="H12" s="10"/>
      <c r="I12" s="9"/>
      <c r="J12" s="9"/>
    </row>
    <row r="13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6.6" customHeight="1" thickBot="1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68" t="s">
        <v>2</v>
      </c>
      <c r="B15" s="70" t="s">
        <v>3</v>
      </c>
      <c r="C15" s="70" t="s">
        <v>4</v>
      </c>
      <c r="D15" s="12">
        <f>J5+1</f>
        <v>45873</v>
      </c>
      <c r="E15" s="12">
        <f t="shared" ref="E15:J15" si="1">D15+1</f>
        <v>45874</v>
      </c>
      <c r="F15" s="12">
        <f t="shared" si="1"/>
        <v>45875</v>
      </c>
      <c r="G15" s="12">
        <f t="shared" si="1"/>
        <v>45876</v>
      </c>
      <c r="H15" s="12">
        <f t="shared" si="1"/>
        <v>45877</v>
      </c>
      <c r="I15" s="12">
        <f t="shared" si="1"/>
        <v>45878</v>
      </c>
      <c r="J15" s="13">
        <f t="shared" si="1"/>
        <v>45879</v>
      </c>
    </row>
    <row r="16" spans="1:10">
      <c r="A16" s="69"/>
      <c r="B16" s="71"/>
      <c r="C16" s="71"/>
      <c r="D16" s="5" t="s">
        <v>5</v>
      </c>
      <c r="E16" s="5" t="s">
        <v>6</v>
      </c>
      <c r="F16" s="5" t="s">
        <v>7</v>
      </c>
      <c r="G16" s="5" t="s">
        <v>8</v>
      </c>
      <c r="H16" s="5" t="s">
        <v>9</v>
      </c>
      <c r="I16" s="5" t="s">
        <v>10</v>
      </c>
      <c r="J16" s="14" t="s">
        <v>11</v>
      </c>
    </row>
    <row r="17" spans="1:10" ht="27.6">
      <c r="A17" s="53">
        <v>1</v>
      </c>
      <c r="B17" s="55"/>
      <c r="C17" s="55" t="s">
        <v>16</v>
      </c>
      <c r="D17" s="50"/>
      <c r="E17" s="50"/>
      <c r="F17" s="50"/>
      <c r="G17" s="15"/>
      <c r="H17" s="50" t="s">
        <v>18</v>
      </c>
      <c r="I17" s="50" t="s">
        <v>18</v>
      </c>
      <c r="J17" s="17"/>
    </row>
    <row r="18" spans="1:10" ht="66.75" customHeight="1">
      <c r="A18" s="53"/>
      <c r="B18" s="55"/>
      <c r="C18" s="55"/>
      <c r="D18" s="16"/>
      <c r="E18" s="16"/>
      <c r="F18" s="16"/>
      <c r="G18" s="11"/>
      <c r="H18" s="16" t="s">
        <v>24</v>
      </c>
      <c r="I18" s="16" t="s">
        <v>25</v>
      </c>
      <c r="J18" s="18"/>
    </row>
    <row r="19" spans="1:10" ht="30.75" customHeight="1">
      <c r="A19" s="53"/>
      <c r="B19" s="55"/>
      <c r="C19" s="55" t="s">
        <v>17</v>
      </c>
      <c r="D19" s="50"/>
      <c r="E19" s="50"/>
      <c r="F19" s="50"/>
      <c r="G19" s="15"/>
      <c r="H19" s="15"/>
      <c r="I19" s="15"/>
      <c r="J19" s="19"/>
    </row>
    <row r="20" spans="1:10">
      <c r="A20" s="53"/>
      <c r="B20" s="55"/>
      <c r="C20" s="55"/>
      <c r="D20" s="16"/>
      <c r="E20" s="16"/>
      <c r="F20" s="10"/>
      <c r="G20" s="11"/>
      <c r="H20" s="11"/>
      <c r="I20" s="11"/>
      <c r="J20" s="20"/>
    </row>
    <row r="21" spans="1:10" ht="29.25" customHeight="1">
      <c r="A21" s="53"/>
      <c r="B21" s="55"/>
      <c r="C21" s="55" t="s">
        <v>12</v>
      </c>
      <c r="D21" s="21"/>
      <c r="E21" s="16"/>
      <c r="F21" s="50"/>
      <c r="G21" s="16"/>
      <c r="H21" s="22"/>
      <c r="I21" s="16"/>
      <c r="J21" s="19"/>
    </row>
    <row r="22" spans="1:10" ht="15" thickBot="1">
      <c r="A22" s="54"/>
      <c r="B22" s="56"/>
      <c r="C22" s="55"/>
      <c r="D22" s="23"/>
      <c r="E22" s="24"/>
      <c r="F22" s="16"/>
      <c r="G22" s="24"/>
      <c r="H22" s="23"/>
      <c r="I22" s="24"/>
      <c r="J22" s="25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3.6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57" t="s">
        <v>2</v>
      </c>
      <c r="B25" s="59" t="s">
        <v>3</v>
      </c>
      <c r="C25" s="59" t="s">
        <v>4</v>
      </c>
      <c r="D25" s="12">
        <v>45880</v>
      </c>
      <c r="E25" s="12">
        <f t="shared" ref="E25:J25" si="2">D25+1</f>
        <v>45881</v>
      </c>
      <c r="F25" s="12">
        <f t="shared" si="2"/>
        <v>45882</v>
      </c>
      <c r="G25" s="12">
        <f t="shared" si="2"/>
        <v>45883</v>
      </c>
      <c r="H25" s="12">
        <f t="shared" si="2"/>
        <v>45884</v>
      </c>
      <c r="I25" s="12">
        <f t="shared" si="2"/>
        <v>45885</v>
      </c>
      <c r="J25" s="13">
        <f t="shared" si="2"/>
        <v>45886</v>
      </c>
    </row>
    <row r="26" spans="1:10">
      <c r="A26" s="58"/>
      <c r="B26" s="60"/>
      <c r="C26" s="60"/>
      <c r="D26" s="5" t="s">
        <v>5</v>
      </c>
      <c r="E26" s="5" t="s">
        <v>6</v>
      </c>
      <c r="F26" s="5" t="s">
        <v>7</v>
      </c>
      <c r="G26" s="5" t="s">
        <v>8</v>
      </c>
      <c r="H26" s="5" t="s">
        <v>9</v>
      </c>
      <c r="I26" s="5" t="s">
        <v>10</v>
      </c>
      <c r="J26" s="14" t="s">
        <v>11</v>
      </c>
    </row>
    <row r="27" spans="1:10" ht="27.6">
      <c r="A27" s="61">
        <v>1</v>
      </c>
      <c r="B27" s="64"/>
      <c r="C27" s="64" t="s">
        <v>16</v>
      </c>
      <c r="D27" s="50" t="s">
        <v>18</v>
      </c>
      <c r="E27" s="50" t="s">
        <v>18</v>
      </c>
      <c r="F27" s="15"/>
      <c r="G27" s="15"/>
      <c r="H27" s="15"/>
      <c r="I27" s="15"/>
      <c r="J27" s="27"/>
    </row>
    <row r="28" spans="1:10" ht="55.2">
      <c r="A28" s="62"/>
      <c r="B28" s="65"/>
      <c r="C28" s="67"/>
      <c r="D28" s="16" t="s">
        <v>24</v>
      </c>
      <c r="E28" s="16" t="s">
        <v>24</v>
      </c>
      <c r="F28" s="11"/>
      <c r="G28" s="11"/>
      <c r="H28" s="11"/>
      <c r="I28" s="11"/>
      <c r="J28" s="18"/>
    </row>
    <row r="29" spans="1:10" ht="28.95" customHeight="1">
      <c r="A29" s="62"/>
      <c r="B29" s="65"/>
      <c r="C29" s="64" t="s">
        <v>17</v>
      </c>
      <c r="D29" s="50" t="s">
        <v>18</v>
      </c>
      <c r="E29" s="50" t="s">
        <v>18</v>
      </c>
      <c r="F29" s="50" t="s">
        <v>18</v>
      </c>
      <c r="G29" s="10"/>
      <c r="H29" s="15"/>
      <c r="I29" s="7"/>
      <c r="J29" s="27"/>
    </row>
    <row r="30" spans="1:10" ht="55.2">
      <c r="A30" s="62"/>
      <c r="B30" s="65"/>
      <c r="C30" s="67"/>
      <c r="D30" s="16" t="s">
        <v>24</v>
      </c>
      <c r="E30" s="16" t="s">
        <v>24</v>
      </c>
      <c r="F30" s="16" t="s">
        <v>24</v>
      </c>
      <c r="G30" s="10"/>
      <c r="H30" s="11"/>
      <c r="I30" s="28"/>
      <c r="J30" s="29"/>
    </row>
    <row r="31" spans="1:10" ht="38.25" customHeight="1">
      <c r="A31" s="62"/>
      <c r="B31" s="65"/>
      <c r="C31" s="64" t="s">
        <v>19</v>
      </c>
      <c r="D31" s="26"/>
      <c r="E31" s="26"/>
      <c r="F31" s="50" t="s">
        <v>18</v>
      </c>
      <c r="G31" s="26"/>
      <c r="H31" s="7"/>
      <c r="I31" s="26"/>
      <c r="J31" s="30"/>
    </row>
    <row r="32" spans="1:10" ht="55.8" thickBot="1">
      <c r="A32" s="63"/>
      <c r="B32" s="66"/>
      <c r="C32" s="67"/>
      <c r="D32" s="31"/>
      <c r="E32" s="31"/>
      <c r="F32" s="16" t="s">
        <v>24</v>
      </c>
      <c r="G32" s="31"/>
      <c r="H32" s="31"/>
      <c r="I32" s="31"/>
      <c r="J32" s="32"/>
    </row>
    <row r="33" spans="1:10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4.2" hidden="1" customHeight="1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idden="1">
      <c r="A35" s="36"/>
      <c r="B35" s="37"/>
      <c r="C35" s="37"/>
      <c r="D35" s="38"/>
      <c r="E35" s="38"/>
      <c r="F35" s="38"/>
      <c r="G35" s="38"/>
      <c r="H35" s="39"/>
      <c r="I35" s="39"/>
      <c r="J35" s="40"/>
    </row>
    <row r="36" spans="1:10" hidden="1">
      <c r="A36" s="36"/>
      <c r="B36" s="37"/>
      <c r="C36" s="37"/>
      <c r="D36" s="38"/>
      <c r="E36" s="38"/>
      <c r="F36" s="38"/>
      <c r="G36" s="38"/>
      <c r="H36" s="39"/>
      <c r="I36" s="39"/>
      <c r="J36" s="40"/>
    </row>
    <row r="37" spans="1:10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ht="15.9" customHeight="1">
      <c r="A38" s="33"/>
      <c r="B38" s="51" t="s">
        <v>15</v>
      </c>
      <c r="C38" s="51"/>
      <c r="D38" s="51"/>
      <c r="E38" s="51"/>
      <c r="F38" s="51"/>
      <c r="G38" s="51"/>
      <c r="H38" s="34"/>
      <c r="I38" s="35" t="str">
        <f ca="1">"Đà Nẵng, ngày " &amp; DAY(NOW()) &amp; " tháng " &amp; MONTH(NOW()) &amp; " năm " &amp; YEAR(NOW())</f>
        <v>Đà Nẵng, ngày 28 tháng 7 năm 2025</v>
      </c>
      <c r="J38" s="34"/>
    </row>
    <row r="39" spans="1:10" ht="14.4" customHeight="1">
      <c r="A39" s="33"/>
      <c r="B39" s="45" t="s">
        <v>13</v>
      </c>
      <c r="C39" s="46" t="s">
        <v>20</v>
      </c>
      <c r="D39" s="47"/>
      <c r="E39" s="45"/>
      <c r="F39" s="46"/>
      <c r="G39" s="47"/>
      <c r="H39" s="52" t="s">
        <v>1</v>
      </c>
      <c r="I39" s="52"/>
      <c r="J39" s="52"/>
    </row>
    <row r="40" spans="1:10">
      <c r="A40" s="4"/>
      <c r="B40" s="45" t="s">
        <v>14</v>
      </c>
      <c r="C40" s="49" t="s">
        <v>21</v>
      </c>
      <c r="D40" s="47"/>
      <c r="E40" s="45"/>
      <c r="F40" s="48"/>
      <c r="G40" s="47"/>
      <c r="H40" s="4"/>
      <c r="I40" s="4"/>
      <c r="J40" s="4"/>
    </row>
    <row r="41" spans="1:10" ht="15.6" customHeight="1">
      <c r="A41" s="4"/>
      <c r="B41" s="4"/>
      <c r="C41" s="4"/>
      <c r="D41" s="4"/>
      <c r="E41" s="4"/>
      <c r="F41" s="4"/>
      <c r="G41" s="4"/>
      <c r="H41" s="4"/>
      <c r="I41" s="4"/>
      <c r="J41" s="4"/>
    </row>
    <row r="43" spans="1:10" ht="15.6" customHeight="1">
      <c r="B43" s="51"/>
      <c r="C43" s="51"/>
      <c r="D43" s="51"/>
    </row>
    <row r="44" spans="1:10">
      <c r="B44" s="41"/>
      <c r="C44" s="42"/>
      <c r="D44" s="43"/>
    </row>
    <row r="45" spans="1:10">
      <c r="B45" s="41"/>
      <c r="C45" s="44"/>
      <c r="D45" s="43"/>
    </row>
  </sheetData>
  <mergeCells count="32">
    <mergeCell ref="E1:J1"/>
    <mergeCell ref="A2:D2"/>
    <mergeCell ref="E2:J2"/>
    <mergeCell ref="A5:A6"/>
    <mergeCell ref="B5:B6"/>
    <mergeCell ref="C5:C6"/>
    <mergeCell ref="C31:C32"/>
    <mergeCell ref="A15:A16"/>
    <mergeCell ref="B15:B16"/>
    <mergeCell ref="C15:C16"/>
    <mergeCell ref="A1:D1"/>
    <mergeCell ref="A7:A12"/>
    <mergeCell ref="B7:B12"/>
    <mergeCell ref="C7:C8"/>
    <mergeCell ref="C9:C10"/>
    <mergeCell ref="C11:C12"/>
    <mergeCell ref="E38:G38"/>
    <mergeCell ref="H39:J39"/>
    <mergeCell ref="B43:D43"/>
    <mergeCell ref="B38:D38"/>
    <mergeCell ref="A17:A22"/>
    <mergeCell ref="B17:B22"/>
    <mergeCell ref="C17:C18"/>
    <mergeCell ref="C19:C20"/>
    <mergeCell ref="C21:C22"/>
    <mergeCell ref="A25:A26"/>
    <mergeCell ref="B25:B26"/>
    <mergeCell ref="C25:C26"/>
    <mergeCell ref="A27:A32"/>
    <mergeCell ref="B27:B32"/>
    <mergeCell ref="C27:C28"/>
    <mergeCell ref="C29:C30"/>
  </mergeCells>
  <conditionalFormatting sqref="G17:G18 D7:F8 G9:H10">
    <cfRule type="cellIs" dxfId="39" priority="165" stopIfTrue="1" operator="equal">
      <formula>"Cảnh báo - lỗi!!"</formula>
    </cfRule>
  </conditionalFormatting>
  <conditionalFormatting sqref="F27:F28">
    <cfRule type="cellIs" dxfId="38" priority="30" stopIfTrue="1" operator="equal">
      <formula>"Cảnh báo - lỗi!!"</formula>
    </cfRule>
  </conditionalFormatting>
  <conditionalFormatting sqref="E21:E22 G21:G22">
    <cfRule type="cellIs" dxfId="37" priority="117" stopIfTrue="1" operator="equal">
      <formula>"Cảnh báo - lỗi!!"</formula>
    </cfRule>
  </conditionalFormatting>
  <conditionalFormatting sqref="G10:H10">
    <cfRule type="cellIs" dxfId="36" priority="126" stopIfTrue="1" operator="equal">
      <formula>"Cảnh báo - lỗi!!"</formula>
    </cfRule>
  </conditionalFormatting>
  <conditionalFormatting sqref="G27:G28">
    <cfRule type="cellIs" dxfId="35" priority="31" stopIfTrue="1" operator="equal">
      <formula>"Cảnh báo - lỗi!!"</formula>
    </cfRule>
  </conditionalFormatting>
  <conditionalFormatting sqref="G19:I20">
    <cfRule type="cellIs" dxfId="34" priority="63" stopIfTrue="1" operator="equal">
      <formula>"Cảnh báo - lỗi!!"</formula>
    </cfRule>
  </conditionalFormatting>
  <conditionalFormatting sqref="H27:H31">
    <cfRule type="cellIs" dxfId="33" priority="29" stopIfTrue="1" operator="equal">
      <formula>"Cảnh báo - lỗi!!"</formula>
    </cfRule>
  </conditionalFormatting>
  <conditionalFormatting sqref="H7:I8">
    <cfRule type="cellIs" dxfId="32" priority="27" stopIfTrue="1" operator="equal">
      <formula>"Cảnh báo - lỗi!!"</formula>
    </cfRule>
  </conditionalFormatting>
  <conditionalFormatting sqref="H35:J36">
    <cfRule type="cellIs" dxfId="31" priority="148" stopIfTrue="1" operator="equal">
      <formula>"Cảnh báo - lỗi!!"</formula>
    </cfRule>
  </conditionalFormatting>
  <conditionalFormatting sqref="I11:J12">
    <cfRule type="cellIs" dxfId="30" priority="169" stopIfTrue="1" operator="equal">
      <formula>"Cảnh báo - lỗi!!"</formula>
    </cfRule>
  </conditionalFormatting>
  <conditionalFormatting sqref="I27:J29">
    <cfRule type="cellIs" dxfId="29" priority="40" stopIfTrue="1" operator="equal">
      <formula>"Cảnh báo - lỗi!!"</formula>
    </cfRule>
  </conditionalFormatting>
  <conditionalFormatting sqref="J7:J10">
    <cfRule type="cellIs" dxfId="28" priority="160" stopIfTrue="1" operator="equal">
      <formula>"Cảnh báo - lỗi!!"</formula>
    </cfRule>
  </conditionalFormatting>
  <conditionalFormatting sqref="J17:J19 I20:J22">
    <cfRule type="cellIs" dxfId="27" priority="114" stopIfTrue="1" operator="equal">
      <formula>"Cảnh báo - lỗi!!"</formula>
    </cfRule>
  </conditionalFormatting>
  <conditionalFormatting sqref="J31:J32">
    <cfRule type="cellIs" dxfId="26" priority="167" stopIfTrue="1" operator="equal">
      <formula>"Cảnh báo - lỗi!!"</formula>
    </cfRule>
  </conditionalFormatting>
  <conditionalFormatting sqref="D9:D10">
    <cfRule type="cellIs" dxfId="25" priority="26" stopIfTrue="1" operator="equal">
      <formula>"Cảnh báo - lỗi!!"</formula>
    </cfRule>
  </conditionalFormatting>
  <conditionalFormatting sqref="E9:E10">
    <cfRule type="cellIs" dxfId="24" priority="25" stopIfTrue="1" operator="equal">
      <formula>"Cảnh báo - lỗi!!"</formula>
    </cfRule>
  </conditionalFormatting>
  <conditionalFormatting sqref="F9:F10">
    <cfRule type="cellIs" dxfId="23" priority="24" stopIfTrue="1" operator="equal">
      <formula>"Cảnh báo - lỗi!!"</formula>
    </cfRule>
  </conditionalFormatting>
  <conditionalFormatting sqref="G7:G8">
    <cfRule type="cellIs" dxfId="22" priority="23" stopIfTrue="1" operator="equal">
      <formula>"Cảnh báo - lỗi!!"</formula>
    </cfRule>
  </conditionalFormatting>
  <conditionalFormatting sqref="D17:D18">
    <cfRule type="cellIs" dxfId="21" priority="22" stopIfTrue="1" operator="equal">
      <formula>"Cảnh báo - lỗi!!"</formula>
    </cfRule>
  </conditionalFormatting>
  <conditionalFormatting sqref="D19:D20">
    <cfRule type="cellIs" dxfId="20" priority="21" stopIfTrue="1" operator="equal">
      <formula>"Cảnh báo - lỗi!!"</formula>
    </cfRule>
  </conditionalFormatting>
  <conditionalFormatting sqref="E17:E18">
    <cfRule type="cellIs" dxfId="19" priority="20" stopIfTrue="1" operator="equal">
      <formula>"Cảnh báo - lỗi!!"</formula>
    </cfRule>
  </conditionalFormatting>
  <conditionalFormatting sqref="E19:E20">
    <cfRule type="cellIs" dxfId="18" priority="19" stopIfTrue="1" operator="equal">
      <formula>"Cảnh báo - lỗi!!"</formula>
    </cfRule>
  </conditionalFormatting>
  <conditionalFormatting sqref="F17:F18">
    <cfRule type="cellIs" dxfId="17" priority="18" stopIfTrue="1" operator="equal">
      <formula>"Cảnh báo - lỗi!!"</formula>
    </cfRule>
  </conditionalFormatting>
  <conditionalFormatting sqref="F19">
    <cfRule type="cellIs" dxfId="16" priority="17" stopIfTrue="1" operator="equal">
      <formula>"Cảnh báo - lỗi!!"</formula>
    </cfRule>
  </conditionalFormatting>
  <conditionalFormatting sqref="F21">
    <cfRule type="cellIs" dxfId="15" priority="16" stopIfTrue="1" operator="equal">
      <formula>"Cảnh báo - lỗi!!"</formula>
    </cfRule>
  </conditionalFormatting>
  <conditionalFormatting sqref="F22">
    <cfRule type="cellIs" dxfId="14" priority="15" stopIfTrue="1" operator="equal">
      <formula>"Cảnh báo - lỗi!!"</formula>
    </cfRule>
  </conditionalFormatting>
  <conditionalFormatting sqref="I17:I18">
    <cfRule type="cellIs" dxfId="13" priority="14" stopIfTrue="1" operator="equal">
      <formula>"Cảnh báo - lỗi!!"</formula>
    </cfRule>
  </conditionalFormatting>
  <conditionalFormatting sqref="D27">
    <cfRule type="cellIs" dxfId="12" priority="13" stopIfTrue="1" operator="equal">
      <formula>"Cảnh báo - lỗi!!"</formula>
    </cfRule>
  </conditionalFormatting>
  <conditionalFormatting sqref="D29">
    <cfRule type="cellIs" dxfId="11" priority="12" stopIfTrue="1" operator="equal">
      <formula>"Cảnh báo - lỗi!!"</formula>
    </cfRule>
  </conditionalFormatting>
  <conditionalFormatting sqref="H17:H18">
    <cfRule type="cellIs" dxfId="10" priority="11" stopIfTrue="1" operator="equal">
      <formula>"Cảnh báo - lỗi!!"</formula>
    </cfRule>
  </conditionalFormatting>
  <conditionalFormatting sqref="E27">
    <cfRule type="cellIs" dxfId="9" priority="10" stopIfTrue="1" operator="equal">
      <formula>"Cảnh báo - lỗi!!"</formula>
    </cfRule>
  </conditionalFormatting>
  <conditionalFormatting sqref="E29">
    <cfRule type="cellIs" dxfId="8" priority="9" stopIfTrue="1" operator="equal">
      <formula>"Cảnh báo - lỗi!!"</formula>
    </cfRule>
  </conditionalFormatting>
  <conditionalFormatting sqref="F29">
    <cfRule type="cellIs" dxfId="7" priority="8" stopIfTrue="1" operator="equal">
      <formula>"Cảnh báo - lỗi!!"</formula>
    </cfRule>
  </conditionalFormatting>
  <conditionalFormatting sqref="F31">
    <cfRule type="cellIs" dxfId="6" priority="7" stopIfTrue="1" operator="equal">
      <formula>"Cảnh báo - lỗi!!"</formula>
    </cfRule>
  </conditionalFormatting>
  <conditionalFormatting sqref="D28">
    <cfRule type="cellIs" dxfId="5" priority="6" stopIfTrue="1" operator="equal">
      <formula>"Cảnh báo - lỗi!!"</formula>
    </cfRule>
  </conditionalFormatting>
  <conditionalFormatting sqref="E28">
    <cfRule type="cellIs" dxfId="4" priority="5" stopIfTrue="1" operator="equal">
      <formula>"Cảnh báo - lỗi!!"</formula>
    </cfRule>
  </conditionalFormatting>
  <conditionalFormatting sqref="D30">
    <cfRule type="cellIs" dxfId="3" priority="4" stopIfTrue="1" operator="equal">
      <formula>"Cảnh báo - lỗi!!"</formula>
    </cfRule>
  </conditionalFormatting>
  <conditionalFormatting sqref="E30">
    <cfRule type="cellIs" dxfId="2" priority="3" stopIfTrue="1" operator="equal">
      <formula>"Cảnh báo - lỗi!!"</formula>
    </cfRule>
  </conditionalFormatting>
  <conditionalFormatting sqref="F30">
    <cfRule type="cellIs" dxfId="1" priority="2" stopIfTrue="1" operator="equal">
      <formula>"Cảnh báo - lỗi!!"</formula>
    </cfRule>
  </conditionalFormatting>
  <conditionalFormatting sqref="F32">
    <cfRule type="cellIs" dxfId="0" priority="1" stopIfTrue="1" operator="equal">
      <formula>"Cảnh báo - lỗi!!"</formula>
    </cfRule>
  </conditionalFormatting>
  <pageMargins left="0.7" right="0.7" top="0.5" bottom="0" header="0.3" footer="0.3"/>
  <pageSetup paperSize="9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2025-07-11T07:42:59Z</cp:lastPrinted>
  <dcterms:created xsi:type="dcterms:W3CDTF">2024-07-15T09:00:09Z</dcterms:created>
  <dcterms:modified xsi:type="dcterms:W3CDTF">2025-07-28T02:13:37Z</dcterms:modified>
</cp:coreProperties>
</file>