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Điểm danh\KTTC công_Sau ĐH\"/>
    </mc:Choice>
  </mc:AlternateContent>
  <xr:revisionPtr revIDLastSave="0" documentId="13_ncr:1_{A866A2FD-7676-4338-8909-F15F7F134925}" xr6:coauthVersionLast="47" xr6:coauthVersionMax="47" xr10:uidLastSave="{00000000-0000-0000-0000-000000000000}"/>
  <bookViews>
    <workbookView xWindow="-110" yWindow="-110" windowWidth="19420" windowHeight="10420" xr2:uid="{09B5ED33-4A6E-492B-819E-0C7DAED5ABC5}"/>
  </bookViews>
  <sheets>
    <sheet name="K27MAC2" sheetId="1" r:id="rId1"/>
  </sheets>
  <definedNames>
    <definedName name="_Fill">#REF!</definedName>
    <definedName name="_Order1">255</definedName>
    <definedName name="_Order2">255</definedName>
    <definedName name="_Sort">#REF!</definedName>
    <definedName name="Google_Sheet_Link_120185849" hidden="1">K27MAC2!#REF!</definedName>
    <definedName name="Google_Sheet_Link_289531132" hidden="1">K27MAC2!#REF!</definedName>
    <definedName name="Google_Sheet_Link_395801544" hidden="1">K27MAC2!#REF!</definedName>
    <definedName name="Google_Sheet_Link_684173524" hidden="1">K27MAC2!#REF!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F6" i="1" l="1"/>
  <c r="G6" i="1" l="1"/>
  <c r="H6" i="1" l="1"/>
  <c r="I6" i="1" l="1"/>
  <c r="J6" i="1" l="1"/>
  <c r="I3" i="1" l="1"/>
  <c r="D18" i="1"/>
  <c r="E18" i="1" l="1"/>
  <c r="F18" i="1" l="1"/>
  <c r="G18" i="1" s="1"/>
  <c r="H18" i="1" s="1"/>
  <c r="I18" i="1" s="1"/>
  <c r="J18" i="1" s="1"/>
</calcChain>
</file>

<file path=xl/sharedStrings.xml><?xml version="1.0" encoding="utf-8"?>
<sst xmlns="http://schemas.openxmlformats.org/spreadsheetml/2006/main" count="67" uniqueCount="44">
  <si>
    <t>TRƯỜNG ĐẠI HỌC DUY TÂN</t>
  </si>
  <si>
    <t>THỜI KHÓA BIỂU HỆ THẠC SĨ</t>
  </si>
  <si>
    <t>BAN SAU ĐẠI HỌC</t>
  </si>
  <si>
    <t>Thời gian:</t>
  </si>
  <si>
    <t>Từ</t>
  </si>
  <si>
    <t>đến</t>
  </si>
  <si>
    <t>TT</t>
  </si>
  <si>
    <t>LỚP</t>
  </si>
  <si>
    <t>THỜI GIAN</t>
  </si>
  <si>
    <t>Thứ hai</t>
  </si>
  <si>
    <t>Thứ ba</t>
  </si>
  <si>
    <t>Thứ tư</t>
  </si>
  <si>
    <t>Thứ năm</t>
  </si>
  <si>
    <t>Thứ sáu</t>
  </si>
  <si>
    <t>Thứ bảy</t>
  </si>
  <si>
    <t>Chủ nhật</t>
  </si>
  <si>
    <t>Sáng
(8h - 11h)</t>
  </si>
  <si>
    <t>Chiều
(14h - 17h)</t>
  </si>
  <si>
    <t>Tối
(18h - 21h)</t>
  </si>
  <si>
    <t>NGÀNH: THẠC SỸ KẾ TOÁN</t>
  </si>
  <si>
    <t>K27MAC2</t>
  </si>
  <si>
    <t>TS. Dương Thị Thanh Hiền</t>
  </si>
  <si>
    <t xml:space="preserve">https://duytan.zoom.us/j/7388305724?pwd=wfCTgBk8X9LcrguGh7GUCVXbV3pItY.1&amp;omn=95608049143
</t>
  </si>
  <si>
    <t>Meeting ID: 738 830 5724</t>
  </si>
  <si>
    <t>Passcode: 123456</t>
  </si>
  <si>
    <t>Kế toán tài chính công (B1)</t>
  </si>
  <si>
    <t>Kế toán tài chính công (B2)</t>
  </si>
  <si>
    <t>Kế toán tài chính công (B3)</t>
  </si>
  <si>
    <t>Kế toán tài chính công (B4)</t>
  </si>
  <si>
    <t>Kế toán tài chính công (B5)</t>
  </si>
  <si>
    <t>Kế toán tài chính công (B6)</t>
  </si>
  <si>
    <t>Kế toán tài chính công (B7)</t>
  </si>
  <si>
    <t>Kế toán tài chính công (B8)</t>
  </si>
  <si>
    <t>Kế toán tài chính công (B9)</t>
  </si>
  <si>
    <t>Kế toán tài chính công (B10)</t>
  </si>
  <si>
    <t xml:space="preserve">https://duytan.zoom.us/j/7388305724?pwd=wfCTgBk8X9LcrguGh7GUCVXbV3pItY.1&amp;omn=96942168049
</t>
  </si>
  <si>
    <t>https://duytan.zoom.us/j/7388305724?pwd=wfCTgBk8X9LcrguGh7GUCVXbV3pItY.1&amp;omn=95472260647</t>
  </si>
  <si>
    <t>https://duytan.zoom.us/j/7388305724?pwd=wfCTgBk8X9LcrguGh7GUCVXbV3pItY.1&amp;omn=96267228776</t>
  </si>
  <si>
    <t>https://duytan.zoom.us/j/7388305724?pwd=wfCTgBk8X9LcrguGh7GUCVXbV3pItY.1&amp;omn=99273463156</t>
  </si>
  <si>
    <t>https://duytan.zoom.us/j/7388305724?pwd=wfCTgBk8X9LcrguGh7GUCVXbV3pItY.1&amp;omn=93384476907</t>
  </si>
  <si>
    <t>https://duytan.zoom.us/j/7388305724?pwd=wfCTgBk8X9LcrguGh7GUCVXbV3pItY.1&amp;omn=97468695783</t>
  </si>
  <si>
    <t>https://duytan.zoom.us/j/7388305724?pwd=wfCTgBk8X9LcrguGh7GUCVXbV3pItY.1&amp;omn=92124597086</t>
  </si>
  <si>
    <t>https://duytan.zoom.us/j/7388305724?pwd=wfCTgBk8X9LcrguGh7GUCVXbV3pItY.1&amp;omn=91643264229</t>
  </si>
  <si>
    <t>https://duytan.zoom.us/j/7388305724?pwd=wfCTgBk8X9LcrguGh7GUCVXbV3pItY.1&amp;omn=94892101894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</si>
</sst>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&quot;/&quot;m&quot;/&quot;yyyy"/>
    <numFmt numFmtId="165" formatCode="[$-1010000]d/m/yyyy"/>
    <numFmt numFmtId="166" formatCode="dd/mm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9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</font>
    <font>
      <b/>
      <i/>
      <sz val="8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8"/>
      <color rgb="FFFF0000"/>
      <name val="Times New Roman"/>
      <family val="1"/>
    </font>
    <font>
      <b/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E7E6E6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7F7F7F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tted">
        <color rgb="FF7F7F7F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14" fontId="3" fillId="0" borderId="0" xfId="0" applyNumberFormat="1" applyFont="1"/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166" fontId="10" fillId="3" borderId="3" xfId="0" applyNumberFormat="1" applyFont="1" applyFill="1" applyBorder="1" applyAlignment="1">
      <alignment horizontal="center" vertical="center"/>
    </xf>
    <xf numFmtId="166" fontId="10" fillId="3" borderId="4" xfId="0" applyNumberFormat="1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2" fontId="11" fillId="0" borderId="8" xfId="0" applyNumberFormat="1" applyFont="1" applyBorder="1" applyAlignment="1">
      <alignment horizontal="center" vertical="center" wrapText="1"/>
    </xf>
    <xf numFmtId="2" fontId="11" fillId="0" borderId="9" xfId="0" applyNumberFormat="1" applyFont="1" applyBorder="1" applyAlignment="1">
      <alignment horizontal="center" vertical="center" wrapText="1"/>
    </xf>
    <xf numFmtId="2" fontId="11" fillId="0" borderId="10" xfId="0" applyNumberFormat="1" applyFont="1" applyBorder="1" applyAlignment="1">
      <alignment horizontal="center" vertical="center" wrapText="1"/>
    </xf>
    <xf numFmtId="2" fontId="11" fillId="0" borderId="11" xfId="0" applyNumberFormat="1" applyFont="1" applyBorder="1" applyAlignment="1">
      <alignment horizontal="center" vertical="center" wrapText="1"/>
    </xf>
    <xf numFmtId="2" fontId="11" fillId="0" borderId="13" xfId="0" applyNumberFormat="1" applyFont="1" applyBorder="1" applyAlignment="1">
      <alignment horizontal="center" vertical="center" wrapText="1"/>
    </xf>
    <xf numFmtId="2" fontId="11" fillId="0" borderId="14" xfId="0" applyNumberFormat="1" applyFont="1" applyBorder="1" applyAlignment="1">
      <alignment horizontal="center" vertical="center" wrapText="1"/>
    </xf>
    <xf numFmtId="2" fontId="11" fillId="0" borderId="16" xfId="0" applyNumberFormat="1" applyFont="1" applyBorder="1" applyAlignment="1">
      <alignment horizontal="center" vertical="center" wrapText="1"/>
    </xf>
    <xf numFmtId="2" fontId="11" fillId="0" borderId="17" xfId="0" applyNumberFormat="1" applyFont="1" applyBorder="1" applyAlignment="1">
      <alignment horizontal="center" vertical="center" wrapText="1"/>
    </xf>
    <xf numFmtId="2" fontId="11" fillId="0" borderId="18" xfId="0" applyNumberFormat="1" applyFont="1" applyBorder="1" applyAlignment="1">
      <alignment horizontal="center" vertical="center" wrapText="1"/>
    </xf>
    <xf numFmtId="2" fontId="11" fillId="0" borderId="22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2" fontId="10" fillId="0" borderId="18" xfId="0" applyNumberFormat="1" applyFont="1" applyBorder="1" applyAlignment="1">
      <alignment horizontal="center" vertical="center" wrapText="1"/>
    </xf>
    <xf numFmtId="2" fontId="10" fillId="0" borderId="22" xfId="0" applyNumberFormat="1" applyFont="1" applyBorder="1" applyAlignment="1">
      <alignment horizontal="center" vertical="center" wrapText="1"/>
    </xf>
    <xf numFmtId="2" fontId="14" fillId="0" borderId="1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3" fillId="3" borderId="5" xfId="0" applyFont="1" applyFill="1" applyBorder="1"/>
    <xf numFmtId="0" fontId="10" fillId="3" borderId="2" xfId="0" applyFont="1" applyFill="1" applyBorder="1" applyAlignment="1">
      <alignment horizontal="center" vertical="center" wrapText="1"/>
    </xf>
    <xf numFmtId="0" fontId="13" fillId="3" borderId="6" xfId="0" applyFont="1" applyFill="1" applyBorder="1"/>
    <xf numFmtId="0" fontId="11" fillId="0" borderId="1" xfId="0" applyFont="1" applyBorder="1" applyAlignment="1">
      <alignment horizontal="center" vertical="center" wrapText="1"/>
    </xf>
    <xf numFmtId="0" fontId="13" fillId="0" borderId="5" xfId="0" applyFont="1" applyBorder="1"/>
    <xf numFmtId="0" fontId="13" fillId="0" borderId="20" xfId="0" applyFont="1" applyBorder="1"/>
    <xf numFmtId="0" fontId="10" fillId="0" borderId="2" xfId="0" applyFont="1" applyBorder="1" applyAlignment="1">
      <alignment horizontal="center" vertical="center" wrapText="1"/>
    </xf>
    <xf numFmtId="0" fontId="13" fillId="0" borderId="6" xfId="0" applyFont="1" applyBorder="1"/>
    <xf numFmtId="0" fontId="13" fillId="0" borderId="21" xfId="0" applyFont="1" applyBorder="1"/>
    <xf numFmtId="0" fontId="13" fillId="0" borderId="12" xfId="0" applyFont="1" applyBorder="1"/>
    <xf numFmtId="0" fontId="10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5" fillId="0" borderId="0" xfId="1" applyAlignment="1">
      <alignment wrapText="1"/>
    </xf>
    <xf numFmtId="2" fontId="16" fillId="0" borderId="18" xfId="0" applyNumberFormat="1" applyFont="1" applyBorder="1" applyAlignment="1">
      <alignment horizontal="center" vertical="center" wrapText="1"/>
    </xf>
    <xf numFmtId="2" fontId="10" fillId="0" borderId="23" xfId="0" applyNumberFormat="1" applyFont="1" applyBorder="1" applyAlignment="1">
      <alignment horizontal="center" vertical="center" wrapText="1"/>
    </xf>
    <xf numFmtId="2" fontId="10" fillId="0" borderId="13" xfId="0" applyNumberFormat="1" applyFont="1" applyBorder="1" applyAlignment="1">
      <alignment horizontal="center" vertical="center" wrapText="1"/>
    </xf>
    <xf numFmtId="2" fontId="16" fillId="0" borderId="8" xfId="0" applyNumberFormat="1" applyFont="1" applyBorder="1" applyAlignment="1">
      <alignment horizontal="center" vertical="center" wrapText="1"/>
    </xf>
    <xf numFmtId="2" fontId="10" fillId="0" borderId="14" xfId="0" applyNumberFormat="1" applyFont="1" applyBorder="1" applyAlignment="1">
      <alignment horizontal="center" vertical="center" wrapText="1"/>
    </xf>
    <xf numFmtId="2" fontId="16" fillId="0" borderId="17" xfId="0" applyNumberFormat="1" applyFont="1" applyBorder="1" applyAlignment="1">
      <alignment horizontal="center" vertical="center" wrapText="1"/>
    </xf>
    <xf numFmtId="2" fontId="16" fillId="0" borderId="19" xfId="0" applyNumberFormat="1" applyFont="1" applyBorder="1" applyAlignment="1">
      <alignment horizontal="center" vertical="center" wrapText="1"/>
    </xf>
    <xf numFmtId="0" fontId="17" fillId="3" borderId="0" xfId="0" applyFont="1" applyFill="1"/>
    <xf numFmtId="2" fontId="10" fillId="0" borderId="24" xfId="0" applyNumberFormat="1" applyFont="1" applyBorder="1" applyAlignment="1">
      <alignment horizontal="center" vertical="center" wrapText="1"/>
    </xf>
    <xf numFmtId="2" fontId="15" fillId="0" borderId="10" xfId="1" applyNumberFormat="1" applyBorder="1" applyAlignment="1">
      <alignment horizontal="center" vertical="center" wrapText="1"/>
    </xf>
    <xf numFmtId="2" fontId="15" fillId="0" borderId="11" xfId="1" applyNumberForma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uytan.zoom.us/j/7388305724?pwd=wfCTgBk8X9LcrguGh7GUCVXbV3pItY.1&amp;omn=92124597086" TargetMode="External"/><Relationship Id="rId3" Type="http://schemas.openxmlformats.org/officeDocument/2006/relationships/hyperlink" Target="https://duytan.zoom.us/j/7388305724?pwd=wfCTgBk8X9LcrguGh7GUCVXbV3pItY.1&amp;omn=95472260647" TargetMode="External"/><Relationship Id="rId7" Type="http://schemas.openxmlformats.org/officeDocument/2006/relationships/hyperlink" Target="https://duytan.zoom.us/j/7388305724?pwd=wfCTgBk8X9LcrguGh7GUCVXbV3pItY.1&amp;omn=97468695783" TargetMode="External"/><Relationship Id="rId2" Type="http://schemas.openxmlformats.org/officeDocument/2006/relationships/hyperlink" Target="https://duytan.zoom.us/j/7388305724?pwd=wfCTgBk8X9LcrguGh7GUCVXbV3pItY.1&amp;omn=96942168049" TargetMode="External"/><Relationship Id="rId1" Type="http://schemas.openxmlformats.org/officeDocument/2006/relationships/hyperlink" Target="https://duytan.zoom.us/j/7388305724?pwd=wfCTgBk8X9LcrguGh7GUCVXbV3pItY.1&amp;omn=95608049143" TargetMode="External"/><Relationship Id="rId6" Type="http://schemas.openxmlformats.org/officeDocument/2006/relationships/hyperlink" Target="https://duytan.zoom.us/j/7388305724?pwd=wfCTgBk8X9LcrguGh7GUCVXbV3pItY.1&amp;omn=93384476907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duytan.zoom.us/j/7388305724?pwd=wfCTgBk8X9LcrguGh7GUCVXbV3pItY.1&amp;omn=99273463156" TargetMode="External"/><Relationship Id="rId10" Type="http://schemas.openxmlformats.org/officeDocument/2006/relationships/hyperlink" Target="https://duytan.zoom.us/j/7388305724?pwd=wfCTgBk8X9LcrguGh7GUCVXbV3pItY.1&amp;omn=94892101894" TargetMode="External"/><Relationship Id="rId4" Type="http://schemas.openxmlformats.org/officeDocument/2006/relationships/hyperlink" Target="https://duytan.zoom.us/j/7388305724?pwd=wfCTgBk8X9LcrguGh7GUCVXbV3pItY.1&amp;omn=96267228776" TargetMode="External"/><Relationship Id="rId9" Type="http://schemas.openxmlformats.org/officeDocument/2006/relationships/hyperlink" Target="https://duytan.zoom.us/j/7388305724?pwd=wfCTgBk8X9LcrguGh7GUCVXbV3pItY.1&amp;omn=91643264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6F8D1-CEA8-45D4-A7E4-4C357EA6E6B5}">
  <dimension ref="A1:P29"/>
  <sheetViews>
    <sheetView tabSelected="1" topLeftCell="A10" zoomScale="85" zoomScaleNormal="85" workbookViewId="0">
      <selection activeCell="H33" sqref="H33"/>
    </sheetView>
  </sheetViews>
  <sheetFormatPr defaultColWidth="14.453125" defaultRowHeight="15" customHeight="1" x14ac:dyDescent="0.3"/>
  <cols>
    <col min="1" max="1" width="5.90625" style="1" customWidth="1"/>
    <col min="2" max="2" width="11.453125" style="1" customWidth="1"/>
    <col min="3" max="3" width="13" style="1" customWidth="1"/>
    <col min="4" max="4" width="23.90625" style="1" customWidth="1"/>
    <col min="5" max="10" width="23.08984375" style="1" customWidth="1"/>
    <col min="11" max="15" width="8.6328125" style="1" customWidth="1"/>
    <col min="16" max="16" width="16.90625" style="1" customWidth="1"/>
    <col min="17" max="26" width="8.6328125" style="1" customWidth="1"/>
    <col min="27" max="16384" width="14.453125" style="1"/>
  </cols>
  <sheetData>
    <row r="1" spans="1:16" ht="17.5" x14ac:dyDescent="0.3">
      <c r="A1" s="45" t="s">
        <v>0</v>
      </c>
      <c r="B1" s="30"/>
      <c r="C1" s="30"/>
      <c r="D1" s="30"/>
      <c r="E1" s="29" t="s">
        <v>1</v>
      </c>
      <c r="F1" s="30"/>
      <c r="G1" s="30"/>
      <c r="H1" s="30"/>
      <c r="I1" s="30"/>
      <c r="J1" s="30"/>
      <c r="P1" s="2"/>
    </row>
    <row r="2" spans="1:16" ht="16.5" x14ac:dyDescent="0.3">
      <c r="A2" s="31" t="s">
        <v>2</v>
      </c>
      <c r="B2" s="30"/>
      <c r="C2" s="30"/>
      <c r="D2" s="30"/>
      <c r="E2" s="32" t="s">
        <v>19</v>
      </c>
      <c r="F2" s="30"/>
      <c r="G2" s="30"/>
      <c r="H2" s="30"/>
      <c r="I2" s="30"/>
      <c r="J2" s="30"/>
    </row>
    <row r="3" spans="1:16" ht="16.5" hidden="1" x14ac:dyDescent="0.3">
      <c r="A3" s="3"/>
      <c r="B3" s="3"/>
      <c r="C3" s="3"/>
      <c r="D3" s="3"/>
      <c r="E3" s="5" t="s">
        <v>3</v>
      </c>
      <c r="F3" s="5" t="s">
        <v>4</v>
      </c>
      <c r="G3" s="6">
        <v>45957</v>
      </c>
      <c r="H3" s="5" t="s">
        <v>5</v>
      </c>
      <c r="I3" s="7">
        <f>J6</f>
        <v>46012</v>
      </c>
      <c r="J3" s="4"/>
    </row>
    <row r="4" spans="1:16" ht="16.5" x14ac:dyDescent="0.3">
      <c r="A4" s="3"/>
      <c r="B4" s="3"/>
      <c r="C4" s="3"/>
      <c r="D4" s="54" t="s">
        <v>23</v>
      </c>
      <c r="E4" s="5"/>
      <c r="F4" s="5"/>
      <c r="G4" s="6"/>
      <c r="H4" s="5"/>
      <c r="I4" s="7"/>
      <c r="J4" s="4"/>
    </row>
    <row r="5" spans="1:16" ht="18.5" customHeight="1" thickBot="1" x14ac:dyDescent="0.35">
      <c r="A5" s="8"/>
      <c r="B5" s="8"/>
      <c r="C5" s="8"/>
      <c r="D5" s="54" t="s">
        <v>24</v>
      </c>
      <c r="E5" s="9"/>
      <c r="F5" s="9"/>
      <c r="G5" s="9"/>
      <c r="H5" s="10"/>
      <c r="I5" s="10"/>
      <c r="J5" s="10"/>
    </row>
    <row r="6" spans="1:16" ht="14" x14ac:dyDescent="0.3">
      <c r="A6" s="33" t="s">
        <v>6</v>
      </c>
      <c r="B6" s="35" t="s">
        <v>7</v>
      </c>
      <c r="C6" s="35" t="s">
        <v>8</v>
      </c>
      <c r="D6" s="11">
        <v>46006</v>
      </c>
      <c r="E6" s="11">
        <f t="shared" ref="E6:J6" si="0">D6+1</f>
        <v>46007</v>
      </c>
      <c r="F6" s="11">
        <f t="shared" si="0"/>
        <v>46008</v>
      </c>
      <c r="G6" s="11">
        <f t="shared" si="0"/>
        <v>46009</v>
      </c>
      <c r="H6" s="11">
        <f t="shared" si="0"/>
        <v>46010</v>
      </c>
      <c r="I6" s="11">
        <f t="shared" si="0"/>
        <v>46011</v>
      </c>
      <c r="J6" s="12">
        <f t="shared" si="0"/>
        <v>46012</v>
      </c>
    </row>
    <row r="7" spans="1:16" ht="14.5" thickBot="1" x14ac:dyDescent="0.35">
      <c r="A7" s="34"/>
      <c r="B7" s="36"/>
      <c r="C7" s="36"/>
      <c r="D7" s="13" t="s">
        <v>9</v>
      </c>
      <c r="E7" s="13" t="s">
        <v>10</v>
      </c>
      <c r="F7" s="13" t="s">
        <v>11</v>
      </c>
      <c r="G7" s="13" t="s">
        <v>12</v>
      </c>
      <c r="H7" s="13" t="s">
        <v>13</v>
      </c>
      <c r="I7" s="13" t="s">
        <v>14</v>
      </c>
      <c r="J7" s="14" t="s">
        <v>15</v>
      </c>
    </row>
    <row r="8" spans="1:16" ht="14" x14ac:dyDescent="0.3">
      <c r="A8" s="37">
        <v>1</v>
      </c>
      <c r="B8" s="40" t="s">
        <v>20</v>
      </c>
      <c r="C8" s="40" t="s">
        <v>16</v>
      </c>
      <c r="D8" s="15"/>
      <c r="E8" s="15"/>
      <c r="F8" s="15"/>
      <c r="G8" s="15"/>
      <c r="H8" s="15"/>
      <c r="I8" s="50" t="s">
        <v>26</v>
      </c>
      <c r="J8" s="50" t="s">
        <v>28</v>
      </c>
    </row>
    <row r="9" spans="1:16" ht="100" customHeight="1" x14ac:dyDescent="0.35">
      <c r="A9" s="38"/>
      <c r="B9" s="41"/>
      <c r="C9" s="41"/>
      <c r="D9" s="17"/>
      <c r="E9" s="17"/>
      <c r="F9" s="17"/>
      <c r="G9" s="17"/>
      <c r="H9" s="17"/>
      <c r="I9" s="46" t="s">
        <v>35</v>
      </c>
      <c r="J9" s="57" t="s">
        <v>37</v>
      </c>
    </row>
    <row r="10" spans="1:16" ht="19.5" customHeight="1" x14ac:dyDescent="0.3">
      <c r="A10" s="38"/>
      <c r="B10" s="41"/>
      <c r="C10" s="43"/>
      <c r="D10" s="19"/>
      <c r="E10" s="19"/>
      <c r="F10" s="19"/>
      <c r="G10" s="19"/>
      <c r="H10" s="19"/>
      <c r="I10" s="49" t="s">
        <v>21</v>
      </c>
      <c r="J10" s="51" t="s">
        <v>21</v>
      </c>
    </row>
    <row r="11" spans="1:16" ht="14" x14ac:dyDescent="0.3">
      <c r="A11" s="38"/>
      <c r="B11" s="41"/>
      <c r="C11" s="44" t="s">
        <v>17</v>
      </c>
      <c r="D11" s="21"/>
      <c r="E11" s="21"/>
      <c r="F11" s="21"/>
      <c r="G11" s="21"/>
      <c r="H11" s="21"/>
      <c r="I11" s="21"/>
      <c r="J11" s="22"/>
    </row>
    <row r="12" spans="1:16" ht="14" x14ac:dyDescent="0.3">
      <c r="A12" s="38"/>
      <c r="B12" s="41"/>
      <c r="C12" s="41"/>
      <c r="D12" s="17"/>
      <c r="E12" s="17"/>
      <c r="F12" s="17"/>
      <c r="G12" s="17"/>
      <c r="H12" s="17"/>
      <c r="I12" s="17"/>
      <c r="J12" s="18"/>
    </row>
    <row r="13" spans="1:16" ht="29.25" customHeight="1" x14ac:dyDescent="0.3">
      <c r="A13" s="38"/>
      <c r="B13" s="41"/>
      <c r="C13" s="43"/>
      <c r="D13" s="19"/>
      <c r="E13" s="19"/>
      <c r="F13" s="19"/>
      <c r="H13" s="19"/>
      <c r="I13" s="19"/>
      <c r="J13" s="20"/>
    </row>
    <row r="14" spans="1:16" ht="14" x14ac:dyDescent="0.3">
      <c r="A14" s="38"/>
      <c r="B14" s="41"/>
      <c r="C14" s="44" t="s">
        <v>18</v>
      </c>
      <c r="D14" s="26"/>
      <c r="E14" s="47" t="s">
        <v>25</v>
      </c>
      <c r="F14" s="23"/>
      <c r="G14" s="55"/>
      <c r="H14" s="23"/>
      <c r="I14" s="47" t="s">
        <v>27</v>
      </c>
      <c r="J14" s="47" t="s">
        <v>29</v>
      </c>
    </row>
    <row r="15" spans="1:16" ht="100" customHeight="1" x14ac:dyDescent="0.35">
      <c r="A15" s="38"/>
      <c r="B15" s="41"/>
      <c r="C15" s="41"/>
      <c r="D15" s="28"/>
      <c r="E15" s="46" t="s">
        <v>22</v>
      </c>
      <c r="F15" s="17"/>
      <c r="G15" s="17"/>
      <c r="H15" s="17"/>
      <c r="I15" s="56" t="s">
        <v>36</v>
      </c>
      <c r="J15" s="57" t="s">
        <v>38</v>
      </c>
    </row>
    <row r="16" spans="1:16" ht="22.5" customHeight="1" thickBot="1" x14ac:dyDescent="0.35">
      <c r="A16" s="39"/>
      <c r="B16" s="42"/>
      <c r="C16" s="42"/>
      <c r="D16" s="27"/>
      <c r="E16" s="27" t="s">
        <v>21</v>
      </c>
      <c r="F16" s="24"/>
      <c r="G16" s="24"/>
      <c r="H16" s="24"/>
      <c r="I16" s="27" t="s">
        <v>21</v>
      </c>
      <c r="J16" s="48" t="s">
        <v>21</v>
      </c>
    </row>
    <row r="17" spans="1:10" ht="14.5" thickBot="1" x14ac:dyDescent="0.35">
      <c r="A17" s="25"/>
      <c r="B17" s="25"/>
      <c r="C17" s="25"/>
      <c r="D17" s="25"/>
      <c r="E17" s="25"/>
      <c r="F17" s="25"/>
      <c r="G17" s="25"/>
      <c r="H17" s="25"/>
      <c r="I17" s="25"/>
      <c r="J17" s="25"/>
    </row>
    <row r="18" spans="1:10" ht="14" x14ac:dyDescent="0.3">
      <c r="A18" s="33" t="s">
        <v>6</v>
      </c>
      <c r="B18" s="35" t="s">
        <v>7</v>
      </c>
      <c r="C18" s="35" t="s">
        <v>8</v>
      </c>
      <c r="D18" s="11">
        <f>J6+1</f>
        <v>46013</v>
      </c>
      <c r="E18" s="11">
        <f t="shared" ref="E18:J18" si="1">D18+1</f>
        <v>46014</v>
      </c>
      <c r="F18" s="11">
        <f t="shared" si="1"/>
        <v>46015</v>
      </c>
      <c r="G18" s="11">
        <f t="shared" si="1"/>
        <v>46016</v>
      </c>
      <c r="H18" s="11">
        <f t="shared" si="1"/>
        <v>46017</v>
      </c>
      <c r="I18" s="11">
        <f t="shared" si="1"/>
        <v>46018</v>
      </c>
      <c r="J18" s="12">
        <f t="shared" si="1"/>
        <v>46019</v>
      </c>
    </row>
    <row r="19" spans="1:10" ht="14.5" thickBot="1" x14ac:dyDescent="0.35">
      <c r="A19" s="34"/>
      <c r="B19" s="36"/>
      <c r="C19" s="36"/>
      <c r="D19" s="13" t="s">
        <v>9</v>
      </c>
      <c r="E19" s="13" t="s">
        <v>10</v>
      </c>
      <c r="F19" s="13" t="s">
        <v>11</v>
      </c>
      <c r="G19" s="13" t="s">
        <v>12</v>
      </c>
      <c r="H19" s="13" t="s">
        <v>13</v>
      </c>
      <c r="I19" s="13" t="s">
        <v>14</v>
      </c>
      <c r="J19" s="14" t="s">
        <v>15</v>
      </c>
    </row>
    <row r="20" spans="1:10" ht="14.4" customHeight="1" x14ac:dyDescent="0.3">
      <c r="A20" s="37">
        <v>2</v>
      </c>
      <c r="B20" s="40" t="s">
        <v>20</v>
      </c>
      <c r="C20" s="40" t="s">
        <v>16</v>
      </c>
      <c r="D20" s="15"/>
      <c r="E20" s="15"/>
      <c r="F20" s="15"/>
      <c r="G20" s="15"/>
      <c r="H20" s="15"/>
      <c r="I20" s="50" t="s">
        <v>32</v>
      </c>
      <c r="J20" s="16"/>
    </row>
    <row r="21" spans="1:10" ht="100" customHeight="1" x14ac:dyDescent="0.3">
      <c r="A21" s="38"/>
      <c r="B21" s="41"/>
      <c r="C21" s="41"/>
      <c r="D21" s="17"/>
      <c r="E21" s="17"/>
      <c r="F21" s="17"/>
      <c r="G21" s="17"/>
      <c r="H21" s="17"/>
      <c r="I21" s="56" t="s">
        <v>41</v>
      </c>
      <c r="J21" s="18"/>
    </row>
    <row r="22" spans="1:10" ht="29.25" customHeight="1" x14ac:dyDescent="0.3">
      <c r="A22" s="38"/>
      <c r="B22" s="41"/>
      <c r="C22" s="43"/>
      <c r="D22" s="19"/>
      <c r="E22" s="19"/>
      <c r="F22" s="19"/>
      <c r="G22" s="19"/>
      <c r="H22" s="19"/>
      <c r="I22" s="49" t="s">
        <v>21</v>
      </c>
      <c r="J22" s="20"/>
    </row>
    <row r="23" spans="1:10" ht="14.4" customHeight="1" x14ac:dyDescent="0.3">
      <c r="A23" s="38"/>
      <c r="B23" s="41"/>
      <c r="C23" s="44" t="s">
        <v>17</v>
      </c>
      <c r="D23" s="21"/>
      <c r="E23" s="21"/>
      <c r="F23" s="21"/>
      <c r="G23" s="21"/>
      <c r="H23" s="21"/>
      <c r="I23" s="21"/>
      <c r="J23" s="52" t="s">
        <v>33</v>
      </c>
    </row>
    <row r="24" spans="1:10" ht="100" customHeight="1" x14ac:dyDescent="0.3">
      <c r="A24" s="38"/>
      <c r="B24" s="41"/>
      <c r="C24" s="41"/>
      <c r="D24" s="17"/>
      <c r="E24" s="17"/>
      <c r="F24" s="17"/>
      <c r="G24" s="17"/>
      <c r="H24" s="17"/>
      <c r="I24" s="17"/>
      <c r="J24" s="57" t="s">
        <v>42</v>
      </c>
    </row>
    <row r="25" spans="1:10" ht="29.25" customHeight="1" x14ac:dyDescent="0.3">
      <c r="A25" s="38"/>
      <c r="B25" s="41"/>
      <c r="C25" s="43"/>
      <c r="D25" s="19"/>
      <c r="E25" s="19"/>
      <c r="F25" s="19"/>
      <c r="G25" s="19"/>
      <c r="H25" s="19"/>
      <c r="I25" s="19"/>
      <c r="J25" s="51" t="s">
        <v>21</v>
      </c>
    </row>
    <row r="26" spans="1:10" ht="15.75" customHeight="1" x14ac:dyDescent="0.3">
      <c r="A26" s="38"/>
      <c r="B26" s="41"/>
      <c r="C26" s="44" t="s">
        <v>18</v>
      </c>
      <c r="D26" s="23"/>
      <c r="E26" s="47" t="s">
        <v>30</v>
      </c>
      <c r="F26" s="23"/>
      <c r="G26" s="47" t="s">
        <v>31</v>
      </c>
      <c r="H26" s="23"/>
      <c r="I26" s="23"/>
      <c r="J26" s="53" t="s">
        <v>34</v>
      </c>
    </row>
    <row r="27" spans="1:10" ht="100" customHeight="1" x14ac:dyDescent="0.3">
      <c r="A27" s="38"/>
      <c r="B27" s="41"/>
      <c r="C27" s="41"/>
      <c r="D27" s="17"/>
      <c r="E27" s="56" t="s">
        <v>39</v>
      </c>
      <c r="F27" s="17"/>
      <c r="G27" s="56" t="s">
        <v>40</v>
      </c>
      <c r="H27" s="17"/>
      <c r="I27" s="17"/>
      <c r="J27" s="57" t="s">
        <v>43</v>
      </c>
    </row>
    <row r="28" spans="1:10" ht="29.25" customHeight="1" thickBot="1" x14ac:dyDescent="0.35">
      <c r="A28" s="39"/>
      <c r="B28" s="42"/>
      <c r="C28" s="42"/>
      <c r="D28" s="24"/>
      <c r="E28" s="27" t="s">
        <v>21</v>
      </c>
      <c r="F28" s="24"/>
      <c r="G28" s="27" t="s">
        <v>21</v>
      </c>
      <c r="H28" s="24"/>
      <c r="I28" s="24"/>
      <c r="J28" s="27" t="s">
        <v>21</v>
      </c>
    </row>
    <row r="29" spans="1:10" ht="14" x14ac:dyDescent="0.3">
      <c r="A29" s="25"/>
      <c r="B29" s="25"/>
      <c r="C29" s="25"/>
      <c r="D29" s="25"/>
      <c r="E29" s="25"/>
      <c r="F29" s="25"/>
      <c r="G29" s="25"/>
      <c r="H29" s="25"/>
      <c r="I29" s="25"/>
      <c r="J29" s="25"/>
    </row>
  </sheetData>
  <mergeCells count="20">
    <mergeCell ref="A18:A19"/>
    <mergeCell ref="B18:B19"/>
    <mergeCell ref="C18:C19"/>
    <mergeCell ref="A1:D1"/>
    <mergeCell ref="A20:A28"/>
    <mergeCell ref="B20:B28"/>
    <mergeCell ref="C20:C22"/>
    <mergeCell ref="C23:C25"/>
    <mergeCell ref="C26:C28"/>
    <mergeCell ref="A8:A16"/>
    <mergeCell ref="B8:B16"/>
    <mergeCell ref="C8:C10"/>
    <mergeCell ref="C11:C13"/>
    <mergeCell ref="C14:C16"/>
    <mergeCell ref="E1:J1"/>
    <mergeCell ref="A2:D2"/>
    <mergeCell ref="E2:J2"/>
    <mergeCell ref="A6:A7"/>
    <mergeCell ref="B6:B7"/>
    <mergeCell ref="C6:C7"/>
  </mergeCells>
  <conditionalFormatting sqref="D13:F13 H13:J13 D15 F15:J15 D8:J8 D16:J16 D14:J14 D10:J12 D9:H9 J9">
    <cfRule type="cellIs" dxfId="0" priority="5" stopIfTrue="1" operator="equal">
      <formula>"Cảnh báo - lỗi!!"</formula>
    </cfRule>
  </conditionalFormatting>
  <conditionalFormatting sqref="D20:J27 D28 F28 H28:I28">
    <cfRule type="cellIs" dxfId="4" priority="4" stopIfTrue="1" operator="equal">
      <formula>"Cảnh báo - lỗi!!"</formula>
    </cfRule>
  </conditionalFormatting>
  <conditionalFormatting sqref="E28">
    <cfRule type="cellIs" dxfId="3" priority="3" stopIfTrue="1" operator="equal">
      <formula>"Cảnh báo - lỗi!!"</formula>
    </cfRule>
  </conditionalFormatting>
  <conditionalFormatting sqref="G28">
    <cfRule type="cellIs" dxfId="2" priority="2" stopIfTrue="1" operator="equal">
      <formula>"Cảnh báo - lỗi!!"</formula>
    </cfRule>
  </conditionalFormatting>
  <conditionalFormatting sqref="J28">
    <cfRule type="cellIs" dxfId="1" priority="1" stopIfTrue="1" operator="equal">
      <formula>"Cảnh báo - lỗi!!"</formula>
    </cfRule>
  </conditionalFormatting>
  <hyperlinks>
    <hyperlink ref="E15" r:id="rId1" xr:uid="{D95EF0B5-1D0E-4E41-8F0F-C3FC9090C83A}"/>
    <hyperlink ref="I9" r:id="rId2" xr:uid="{8E0BE265-35DF-42EB-9678-03E17A23FC60}"/>
    <hyperlink ref="I15" r:id="rId3" xr:uid="{65F71F88-E3F3-4D34-B04C-1B0F0D4B9941}"/>
    <hyperlink ref="J9" r:id="rId4" xr:uid="{0910B479-FDDF-4B88-B1EE-302D3812F78C}"/>
    <hyperlink ref="J15" r:id="rId5" xr:uid="{564D0509-944B-4F97-B056-4834CB566164}"/>
    <hyperlink ref="E27" r:id="rId6" xr:uid="{BC2D24A4-67C6-4E91-88A2-4FA556154538}"/>
    <hyperlink ref="G27" r:id="rId7" xr:uid="{D36BAAEF-5E28-4203-9A88-A6DA60731979}"/>
    <hyperlink ref="I21" r:id="rId8" xr:uid="{F733CCB6-CB6B-4AB2-8EEC-DF01F93EA9BC}"/>
    <hyperlink ref="J24" r:id="rId9" xr:uid="{61B28223-B241-4CD0-83DF-C43694F802CA}"/>
    <hyperlink ref="J27" r:id="rId10" xr:uid="{BEC86A7B-C016-449F-8013-A4D1C5FAF46C}"/>
  </hyperlinks>
  <pageMargins left="0.7" right="0.7" top="0.75" bottom="0.75" header="0" footer="0"/>
  <pageSetup paperSize="9" scale="90" orientation="landscape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K27MAC2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Dương Hiền</cp:lastModifiedBy>
  <dcterms:created xsi:type="dcterms:W3CDTF">2025-11-21T06:35:14Z</dcterms:created>
  <dcterms:modified xsi:type="dcterms:W3CDTF">2025-12-15T04:39:50Z</dcterms:modified>
</cp:coreProperties>
</file>