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749AB4A9-1954-40A9-901A-C002AB1101D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XAYDUNG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'[2]MTO REV.2(ARMOR)'!#REF!</definedName>
    <definedName name="_A65700">'[2]MTO REV.2(ARMOR)'!#REF!</definedName>
    <definedName name="_A65800" localSheetId="0">'[2]MTO REV.2(ARMOR)'!#REF!</definedName>
    <definedName name="_A65800">'[2]MTO REV.2(ARMOR)'!#REF!</definedName>
    <definedName name="_A66000" localSheetId="0">'[2]MTO REV.2(ARMOR)'!#REF!</definedName>
    <definedName name="_A66000">'[2]MTO REV.2(ARMOR)'!#REF!</definedName>
    <definedName name="_A67000" localSheetId="0">'[2]MTO REV.2(ARMOR)'!#REF!</definedName>
    <definedName name="_A67000">'[2]MTO REV.2(ARMOR)'!#REF!</definedName>
    <definedName name="_A68000" localSheetId="0">'[2]MTO REV.2(ARMOR)'!#REF!</definedName>
    <definedName name="_A68000">'[2]MTO REV.2(ARMOR)'!#REF!</definedName>
    <definedName name="_A70000" localSheetId="0">'[2]MTO REV.2(ARMOR)'!#REF!</definedName>
    <definedName name="_A70000">'[2]MTO REV.2(ARMOR)'!#REF!</definedName>
    <definedName name="_A75000" localSheetId="0">'[2]MTO REV.2(ARMOR)'!#REF!</definedName>
    <definedName name="_A75000">'[2]MTO REV.2(ARMOR)'!#REF!</definedName>
    <definedName name="_A85000" localSheetId="0">'[2]MTO REV.2(ARMOR)'!#REF!</definedName>
    <definedName name="_A85000">'[2]MTO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[5]VL!#REF!</definedName>
    <definedName name="_oto10">[5]VL!#REF!</definedName>
    <definedName name="_pcb40">[3]dg!$D$16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[6]gVL!$Q$23</definedName>
    <definedName name="_tct5">[7]gVL!$N$19</definedName>
    <definedName name="_VTV1">[8]BD_20DL!$F$6:$IV$119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'[9]MTL$-INTER'!#REF!</definedName>
    <definedName name="AAA">'[9]MTL$-INTER'!#REF!</definedName>
    <definedName name="ADASD" localSheetId="0">#REF!</definedName>
    <definedName name="ADASD">#REF!</definedName>
    <definedName name="amiang" localSheetId="0">[10]gvl!#REF!</definedName>
    <definedName name="amiang">[10]gvl!#REF!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>'[12]Diem _98AV'!#REF!</definedName>
    <definedName name="bd">[6]gVL!$Q$15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'[13]97DL_HK1234'!$E$6:$FC$151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'[14]97KT58'!$E$6:$DD$275</definedName>
    <definedName name="BD6HKAV" localSheetId="0">#REF!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[3]dg!$D$43</definedName>
    <definedName name="btai">[7]gVL!$N$49</definedName>
    <definedName name="btnit">[3]dg!$D$62</definedName>
    <definedName name="bulong">[3]dg!$D$35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'[15]MTO REV.0'!$A$1:$Q$570</definedName>
    <definedName name="catvang">[4]dg!$D$11</definedName>
    <definedName name="cc">[7]gVL!$N$38</definedName>
    <definedName name="cd">[7]gVL!$N$15</definedName>
    <definedName name="CH" localSheetId="0">[5]TN!#REF!</definedName>
    <definedName name="CH">[5]TN!#REF!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[5]ND!#REF!</definedName>
    <definedName name="Chu">[5]ND!#REF!</definedName>
    <definedName name="CMC">[3]dg!$D$61</definedName>
    <definedName name="Co" localSheetId="0">#REF!</definedName>
    <definedName name="Co">#REF!</definedName>
    <definedName name="coc">[7]gVL!$N$25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[16]gVL!$Q$64</definedName>
    <definedName name="COVER" localSheetId="0">#REF!</definedName>
    <definedName name="COVER">#REF!</definedName>
    <definedName name="cpd">[6]gVL!$Q$20</definedName>
    <definedName name="cpdd">[6]gVL!$Q$21</definedName>
    <definedName name="cpdd2">[17]gVL!$P$19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'[18]tra-vat-lieu'!$A$219:$A$319</definedName>
    <definedName name="cui">[7]gVL!$N$39</definedName>
    <definedName name="Cuoc_vc_1">'[18]tra-vat-lieu'!$B$219:$G$319</definedName>
    <definedName name="cv">[19]gvl!$N$17</definedName>
    <definedName name="cvc">[20]TVL!$A$307:$G$320</definedName>
    <definedName name="d" hidden="1">{"'Sheet1'!$L$16"}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 localSheetId="0">#REF!</definedName>
    <definedName name="_xlnm.Database">#REF!</definedName>
    <definedName name="DataFilter" localSheetId="0">[21]!DataFilter</definedName>
    <definedName name="DataFilter">[21]!DataFilter</definedName>
    <definedName name="DataSort" localSheetId="0">[21]!DataSort</definedName>
    <definedName name="DataSort">[21]!DataSort</definedName>
    <definedName name="datden">[3]dg!$D$28</definedName>
    <definedName name="db">[10]gvl!$Q$67</definedName>
    <definedName name="dcc">[6]gVL!$Q$50</definedName>
    <definedName name="dcl">[6]gVL!$Q$40</definedName>
    <definedName name="dd" hidden="1">{"'Sheet1'!$L$16"}</definedName>
    <definedName name="dd0.5x1">[6]gVL!$Q$10</definedName>
    <definedName name="dd1x2">[19]gvl!$N$9</definedName>
    <definedName name="dd2x4">[6]gVL!$Q$12</definedName>
    <definedName name="dd4x6">[7]gVL!$N$10</definedName>
    <definedName name="dday">[7]gVL!$N$48</definedName>
    <definedName name="ddia">[7]gVL!$N$41</definedName>
    <definedName name="ddien">[6]gVL!$Q$51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[22]DTXL!#REF!</definedName>
    <definedName name="DGCTI592">[22]DTXL!#REF!</definedName>
    <definedName name="dh">[7]gVL!$N$11</definedName>
    <definedName name="dinh">[3]dg!$D$32</definedName>
    <definedName name="dinhdia">[3]dg!$D$33</definedName>
    <definedName name="dmz">[6]gVL!$Q$45</definedName>
    <definedName name="dno">[6]gVL!$Q$49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[23]DSSV!$A$6:$H$227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[24]DTXL!#REF!</definedName>
    <definedName name="fafa">[24]DTXL!#REF!</definedName>
    <definedName name="g" localSheetId="0">'[25]DG '!#REF!</definedName>
    <definedName name="g">'[25]DG '!#REF!</definedName>
    <definedName name="g40g40" localSheetId="0">[26]tuong!#REF!</definedName>
    <definedName name="g40g40">[26]tuong!#REF!</definedName>
    <definedName name="gamatc">'[27]DO AM DT'!$AD$84</definedName>
    <definedName name="gc">[28]gvl!$N$28</definedName>
    <definedName name="gcm">'[29]gia vt,nc,may'!$H$7:$I$17</definedName>
    <definedName name="gd">[7]gVL!$N$29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[21]Sheet1!GoBack</definedName>
    <definedName name="GoBack">[21]Sheet1!GoBack</definedName>
    <definedName name="goch">[3]dg!$D$26</definedName>
    <definedName name="govk">[3]dg!$D$24</definedName>
    <definedName name="GPT_GROUNDING_PT" localSheetId="0">'[30]NEW-PANEL'!#REF!</definedName>
    <definedName name="GPT_GROUNDING_PT">'[30]NEW-PANEL'!#REF!</definedName>
    <definedName name="GTXL" localSheetId="0">#REF!</definedName>
    <definedName name="GTXL">#REF!</definedName>
    <definedName name="gv">[6]gVL!$Q$28</definedName>
    <definedName name="gvl">[31]GVL!$A$6:$F$131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[32]DSSV!$A$6:$H$227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[6]gVL!$Q$48</definedName>
    <definedName name="luoicua">[3]dg!$D$56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[10]gvl!$Q$69</definedName>
    <definedName name="MG_A" localSheetId="0">#REF!</definedName>
    <definedName name="MG_A">#REF!</definedName>
    <definedName name="mstn_b">[33]BC.TN!$B$7:$B$50</definedName>
    <definedName name="mstn_cnv">[34]MSTN!$B$9:$T$97</definedName>
    <definedName name="n">'[27]DO AM DT'!$G$102</definedName>
    <definedName name="nd">[6]gVL!$Q$30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[3]dg!$D$13</definedName>
    <definedName name="No" localSheetId="0">#REF!</definedName>
    <definedName name="No">#REF!</definedName>
    <definedName name="nuoc">[19]gvl!$N$38</definedName>
    <definedName name="ongnhua">[3]dg!$D$54</definedName>
    <definedName name="OTHER_PANEL" localSheetId="0">'[30]NEW-PANEL'!#REF!</definedName>
    <definedName name="OTHER_PANEL">'[30]NEW-PANEL'!#REF!</definedName>
    <definedName name="oxy">[4]dg!$D$27</definedName>
    <definedName name="phgnc">[3]dg!$D$47</definedName>
    <definedName name="phu_luc_vua" localSheetId="0">#REF!</definedName>
    <definedName name="phu_luc_vua">#REF!</definedName>
    <definedName name="phugiabt">[3]dg!$D$44</definedName>
    <definedName name="phugiavua">[3]dg!$D$45</definedName>
    <definedName name="PL_指示燈___P.B.___REST_P.B._壓扣開關" localSheetId="0">'[30]NEW-PANEL'!#REF!</definedName>
    <definedName name="PL_指示燈___P.B.___REST_P.B._壓扣開關">'[30]NEW-PANEL'!#REF!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KINHTE!#REF!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[7]gVL!$N$40</definedName>
    <definedName name="quehan">[4]dg!$D$25</definedName>
    <definedName name="SB">[35]IBASE!$AH$7:$AL$14</definedName>
    <definedName name="scr">[6]gVL!$Q$33</definedName>
    <definedName name="sdo">[28]gvl!$N$35</definedName>
    <definedName name="skd">[6]gVL!$Q$37</definedName>
    <definedName name="SORT" localSheetId="0">#REF!</definedName>
    <definedName name="SORT">#REF!</definedName>
    <definedName name="SORT_AREA">'[36]DI-ESTI'!$A$8:$R$489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[28]gvl!$N$34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'[27]DO AM DT'!$B$100</definedName>
    <definedName name="th">[7]gVL!$N$20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[28]gvl!$N$23</definedName>
    <definedName name="thucthanh">'[38]Thuc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[5]ND!#REF!</definedName>
    <definedName name="TL">[5]ND!#REF!</definedName>
    <definedName name="Tle" localSheetId="0">#REF!</definedName>
    <definedName name="Tle">#REF!</definedName>
    <definedName name="tno">[6]gVL!$Q$47</definedName>
    <definedName name="ton">'[27]DO AM DT'!$AC$84</definedName>
    <definedName name="tongdt" localSheetId="0">[39]BO!#REF!</definedName>
    <definedName name="tongdt">[39]BO!#REF!</definedName>
    <definedName name="totb" localSheetId="0">'[27]DO AM DT'!#REF!</definedName>
    <definedName name="totb">'[27]DO AM DT'!#REF!</definedName>
    <definedName name="totb1" localSheetId="0">'[27]DO AM DT'!#REF!</definedName>
    <definedName name="totb1">'[27]DO AM DT'!#REF!</definedName>
    <definedName name="totb2" localSheetId="0">'[27]DO AM DT'!#REF!</definedName>
    <definedName name="totb2">'[27]DO AM DT'!#REF!</definedName>
    <definedName name="totb3" localSheetId="0">'[27]DO AM DT'!#REF!</definedName>
    <definedName name="totb3">'[27]DO AM DT'!#REF!</definedName>
    <definedName name="totb4" localSheetId="0">'[27]DO AM DT'!#REF!</definedName>
    <definedName name="totb4">'[27]DO AM DT'!#REF!</definedName>
    <definedName name="totb5" localSheetId="0">'[27]DO AM DT'!#REF!</definedName>
    <definedName name="totb5">'[27]DO AM DT'!#REF!</definedName>
    <definedName name="totb6" localSheetId="0">'[27]DO AM DT'!#REF!</definedName>
    <definedName name="totb6">'[27]DO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[40]DTCT!$C$10:$J$438</definedName>
    <definedName name="Tra_phan_tram" localSheetId="0">[41]Tra_bang!#REF!</definedName>
    <definedName name="Tra_phan_tram">[41]Tra_bang!#REF!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'[42]tra-vat-lieu'!$G$4:$J$193</definedName>
    <definedName name="Tra_VL">[43]TVL!$A$1:$D$227</definedName>
    <definedName name="tra_VL_1">'[18]tra-vat-lieu'!$A$201:$H$215</definedName>
    <definedName name="Tracp" localSheetId="0">#REF!</definedName>
    <definedName name="Tracp">#REF!</definedName>
    <definedName name="TRANSFORMER" localSheetId="0">'[30]NEW-PANEL'!#REF!</definedName>
    <definedName name="TRANSFORMER">'[30]NEW-PANEL'!#REF!</definedName>
    <definedName name="TraTH">'[44]dtct cong'!$A$9:$A$649</definedName>
    <definedName name="ttam">[7]gVL!$N$21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[5]ND!#REF!</definedName>
    <definedName name="VA">[5]ND!#REF!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[6]gVL!$Q$55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[19]gvl!$N$16</definedName>
    <definedName name="xmpc30">[4]dg!$D$14</definedName>
    <definedName name="xn" localSheetId="0">#REF!</definedName>
    <definedName name="xn">#REF!</definedName>
    <definedName name="xuat_hien">[45]DTCT!$D$7:$D$227</definedName>
    <definedName name="Xuat_hien1">[46]DTCT!$A$7:$A$238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13" i="3" s="1"/>
  <c r="B16" i="3" s="1"/>
  <c r="B19" i="3" s="1"/>
  <c r="B24" i="3" s="1"/>
  <c r="B34" i="3" s="1"/>
  <c r="H2" i="2" l="1"/>
  <c r="D5" i="2" s="1"/>
  <c r="E5" i="2" s="1"/>
  <c r="F5" i="2" s="1"/>
  <c r="G5" i="2" s="1"/>
  <c r="H5" i="2" s="1"/>
  <c r="I5" i="2" s="1"/>
  <c r="L5" i="2" l="1"/>
  <c r="J5" i="2"/>
  <c r="K5" i="2" s="1"/>
  <c r="K2" i="2"/>
  <c r="N5" i="2" l="1"/>
  <c r="M5" i="2"/>
</calcChain>
</file>

<file path=xl/sharedStrings.xml><?xml version="1.0" encoding="utf-8"?>
<sst xmlns="http://schemas.openxmlformats.org/spreadsheetml/2006/main" count="194" uniqueCount="72">
  <si>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</si>
  <si>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</si>
  <si>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</si>
  <si>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</si>
  <si>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</si>
  <si>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</si>
  <si>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</si>
  <si>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</si>
  <si>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</si>
  <si>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</si>
  <si>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</si>
  <si>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</si>
  <si>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</si>
  <si>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</si>
  <si>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</si>
  <si>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</si>
  <si>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</si>
  <si>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</si>
  <si>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</si>
  <si>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Quản trị dự án đầu tư</t>
  </si>
  <si>
    <t>(Quản trị kinh doanh)</t>
  </si>
  <si>
    <t xml:space="preserve">TS. Trần Văn Dư </t>
  </si>
  <si>
    <t>(Thỉnh giảng)</t>
  </si>
  <si>
    <t>P. 902 - 254 NVL</t>
  </si>
  <si>
    <t>P. 1002 - 254 NVL</t>
  </si>
  <si>
    <t>P. 1001A - 254 NVL</t>
  </si>
  <si>
    <t>K29MBA</t>
  </si>
  <si>
    <t>K29MAC</t>
  </si>
  <si>
    <t>(Kế toán)</t>
  </si>
  <si>
    <t xml:space="preserve">K30MBA </t>
  </si>
  <si>
    <t>Kinh tế vi mô</t>
  </si>
  <si>
    <t>Buổi 7</t>
  </si>
  <si>
    <t xml:space="preserve">TS. Nguyễn Phú Thái </t>
  </si>
  <si>
    <t>P. 901 B - 254 NVL</t>
  </si>
  <si>
    <t>K30MAC</t>
  </si>
  <si>
    <t>Kiểm toán hoạt động</t>
  </si>
  <si>
    <t>Buổi 9</t>
  </si>
  <si>
    <t>Buổi 10</t>
  </si>
  <si>
    <t>TS. Hồ Tuấn Vũ</t>
  </si>
  <si>
    <t>P. 901B - 254 NVL</t>
  </si>
  <si>
    <t>K30MFB</t>
  </si>
  <si>
    <t>(TCNH)</t>
  </si>
  <si>
    <t xml:space="preserve">K31MBA </t>
  </si>
  <si>
    <t>K31MAC</t>
  </si>
  <si>
    <t>K31MFB</t>
  </si>
  <si>
    <t>ĐẠI HỌC DUY TÂN</t>
  </si>
  <si>
    <t>THỜI KHÓA BIỂU HỆ THẠC SĨ - THÁNG 1/2025</t>
  </si>
  <si>
    <t>BAN SAU ĐẠI HỌC</t>
  </si>
  <si>
    <t>KHÓA 28, 29, 31 (Kỹ thuật xây dựng)</t>
  </si>
  <si>
    <t>TT</t>
  </si>
  <si>
    <t>THỨ</t>
  </si>
  <si>
    <t>BUỔI</t>
  </si>
  <si>
    <t xml:space="preserve">K29 MCE
</t>
  </si>
  <si>
    <t xml:space="preserve">K28 MCE
</t>
  </si>
  <si>
    <t xml:space="preserve">K31 MCE
</t>
  </si>
  <si>
    <t>Tối
(18h - 21h)</t>
  </si>
  <si>
    <t>Hai</t>
  </si>
  <si>
    <t>Ba</t>
  </si>
  <si>
    <t>Tư</t>
  </si>
  <si>
    <t>Năm</t>
  </si>
  <si>
    <t>Sáu</t>
  </si>
  <si>
    <t>Sáng
(8h30 - 11h30)</t>
  </si>
  <si>
    <t>Bảy</t>
  </si>
  <si>
    <t>Chiều
(13h00 - 16h00)</t>
  </si>
  <si>
    <t>Sáng
(8h - 11h)</t>
  </si>
  <si>
    <r>
      <t xml:space="preserve">Quản lý dự án xây dựng CIE-A 741
</t>
    </r>
    <r>
      <rPr>
        <sz val="13"/>
        <rFont val="Times New Roman"/>
        <family val="1"/>
      </rPr>
      <t>P1003, 254 Nguyễn Văn Linh</t>
    </r>
    <r>
      <rPr>
        <b/>
        <sz val="13"/>
        <rFont val="Times New Roman"/>
        <family val="1"/>
      </rPr>
      <t xml:space="preserve">
TS. Hoàng Nhật Đức</t>
    </r>
  </si>
  <si>
    <t>Giảng viên:</t>
  </si>
  <si>
    <t>TS. Hoàng Nhật Đức</t>
  </si>
  <si>
    <t>Điện thoại:</t>
  </si>
  <si>
    <t>'0976187853</t>
  </si>
  <si>
    <t>Chiều
(14h - 17h)</t>
  </si>
  <si>
    <t>Chủ nhật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</si>
</sst>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Từ ngày: &quot;dd/mm/yyyy"/>
    <numFmt numFmtId="165" formatCode="00"/>
    <numFmt numFmtId="166" formatCode="&quot;Đến ngày: &quot;dd/mm/yyyy"/>
    <numFmt numFmtId="167" formatCode="#,##0\ [$HV]"/>
    <numFmt numFmtId="168" formatCode="0\ &quot;giờ&quot;"/>
  </numFmts>
  <fonts count="56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rgb="FF0033CC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00CC"/>
      <name val="Times New Roman"/>
      <family val="1"/>
    </font>
    <font>
      <sz val="12"/>
      <color rgb="FF0033CC"/>
      <name val="Times New Roman"/>
      <family val="1"/>
    </font>
    <font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B050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B050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1"/>
      <color rgb="FF0033CC"/>
      <name val="Times New Roman"/>
      <family val="1"/>
    </font>
    <font>
      <b/>
      <sz val="11"/>
      <color rgb="FFCC0099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5"/>
      <name val="Times New Roman"/>
      <family val="1"/>
      <charset val="163"/>
    </font>
    <font>
      <sz val="15"/>
      <name val="Tahoma"/>
      <family val="2"/>
    </font>
    <font>
      <sz val="15"/>
      <name val="Times New Roman"/>
      <family val="1"/>
    </font>
    <font>
      <b/>
      <sz val="15"/>
      <name val="Times New Roman"/>
      <family val="1"/>
    </font>
    <font>
      <b/>
      <sz val="18"/>
      <name val="Times New Roman"/>
      <family val="1"/>
    </font>
    <font>
      <sz val="11"/>
      <name val="Tahoma"/>
      <family val="2"/>
    </font>
    <font>
      <i/>
      <sz val="11"/>
      <name val="Tahoma"/>
      <family val="2"/>
    </font>
    <font>
      <i/>
      <sz val="1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2"/>
      <name val="VNtimes new roman"/>
      <family val="2"/>
    </font>
    <font>
      <sz val="12"/>
      <name val="Tahoma"/>
      <family val="2"/>
    </font>
    <font>
      <b/>
      <sz val="12"/>
      <name val="Tahoma"/>
      <family val="2"/>
    </font>
    <font>
      <b/>
      <i/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1" fillId="0" borderId="0"/>
    <xf numFmtId="0" fontId="41" fillId="0" borderId="0"/>
    <xf numFmtId="0" fontId="52" fillId="0" borderId="0"/>
  </cellStyleXfs>
  <cellXfs count="181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4" fillId="2" borderId="0" xfId="1" applyNumberFormat="1" applyFont="1" applyFill="1"/>
    <xf numFmtId="0" fontId="5" fillId="0" borderId="0" xfId="1" applyFont="1"/>
    <xf numFmtId="0" fontId="0" fillId="3" borderId="0" xfId="0" applyFill="1"/>
    <xf numFmtId="14" fontId="0" fillId="0" borderId="0" xfId="0" applyNumberFormat="1"/>
    <xf numFmtId="16" fontId="5" fillId="0" borderId="0" xfId="1" applyNumberFormat="1" applyFont="1"/>
    <xf numFmtId="0" fontId="5" fillId="0" borderId="1" xfId="1" applyFont="1" applyBorder="1" applyAlignment="1">
      <alignment horizontal="left"/>
    </xf>
    <xf numFmtId="0" fontId="5" fillId="0" borderId="1" xfId="1" applyFont="1" applyBorder="1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165" fontId="7" fillId="2" borderId="2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left" vertical="center"/>
    </xf>
    <xf numFmtId="164" fontId="9" fillId="2" borderId="0" xfId="1" applyNumberFormat="1" applyFont="1" applyFill="1"/>
    <xf numFmtId="166" fontId="8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2" borderId="0" xfId="1" applyFont="1" applyFill="1"/>
    <xf numFmtId="0" fontId="4" fillId="2" borderId="1" xfId="1" applyFont="1" applyFill="1" applyBorder="1" applyAlignment="1">
      <alignment horizontal="left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left" vertical="center"/>
    </xf>
    <xf numFmtId="0" fontId="4" fillId="0" borderId="0" xfId="1" applyFont="1"/>
    <xf numFmtId="0" fontId="4" fillId="0" borderId="1" xfId="1" applyFont="1" applyBorder="1"/>
    <xf numFmtId="0" fontId="6" fillId="2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vertical="top" wrapText="1"/>
    </xf>
    <xf numFmtId="0" fontId="6" fillId="5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top"/>
    </xf>
    <xf numFmtId="14" fontId="5" fillId="5" borderId="5" xfId="0" applyNumberFormat="1" applyFont="1" applyFill="1" applyBorder="1" applyAlignment="1">
      <alignment horizontal="center" vertical="center"/>
    </xf>
    <xf numFmtId="14" fontId="5" fillId="6" borderId="5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167" fontId="13" fillId="0" borderId="6" xfId="1" applyNumberFormat="1" applyFont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20" fillId="0" borderId="0" xfId="1" applyFont="1"/>
    <xf numFmtId="0" fontId="2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5" fillId="3" borderId="5" xfId="1" applyFont="1" applyFill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28" fillId="3" borderId="5" xfId="1" applyFont="1" applyFill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3" borderId="5" xfId="1" applyFont="1" applyFill="1" applyBorder="1" applyAlignment="1">
      <alignment horizontal="center" vertical="center" wrapText="1"/>
    </xf>
    <xf numFmtId="168" fontId="31" fillId="0" borderId="5" xfId="1" applyNumberFormat="1" applyFont="1" applyBorder="1" applyAlignment="1">
      <alignment horizontal="center" vertical="center" wrapText="1"/>
    </xf>
    <xf numFmtId="168" fontId="30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33" fillId="0" borderId="6" xfId="1" applyFont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4" fillId="3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5" fillId="3" borderId="5" xfId="1" applyFont="1" applyFill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3" borderId="5" xfId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4" fillId="3" borderId="6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vertical="center" wrapText="1"/>
    </xf>
    <xf numFmtId="0" fontId="38" fillId="2" borderId="5" xfId="1" applyFont="1" applyFill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37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38" fillId="3" borderId="5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14" fontId="20" fillId="0" borderId="0" xfId="1" applyNumberFormat="1" applyFont="1" applyAlignment="1">
      <alignment horizontal="center"/>
    </xf>
    <xf numFmtId="0" fontId="20" fillId="0" borderId="0" xfId="1" applyFont="1" applyAlignment="1">
      <alignment horizontal="center" vertical="center"/>
    </xf>
    <xf numFmtId="0" fontId="42" fillId="0" borderId="0" xfId="2" applyFont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43" fillId="0" borderId="0" xfId="2" applyFont="1"/>
    <xf numFmtId="0" fontId="44" fillId="0" borderId="0" xfId="2" applyFont="1"/>
    <xf numFmtId="14" fontId="45" fillId="0" borderId="0" xfId="2" applyNumberFormat="1" applyFont="1" applyAlignment="1">
      <alignment horizontal="center" vertical="center"/>
    </xf>
    <xf numFmtId="0" fontId="46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4" fontId="20" fillId="0" borderId="0" xfId="2" applyNumberFormat="1" applyFont="1" applyAlignment="1">
      <alignment horizontal="left"/>
    </xf>
    <xf numFmtId="0" fontId="20" fillId="0" borderId="0" xfId="2" applyFont="1" applyAlignment="1">
      <alignment horizontal="center"/>
    </xf>
    <xf numFmtId="0" fontId="47" fillId="0" borderId="0" xfId="2" applyFont="1"/>
    <xf numFmtId="0" fontId="20" fillId="0" borderId="0" xfId="2" applyFont="1"/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20" fillId="2" borderId="4" xfId="2" applyFont="1" applyFill="1" applyBorder="1" applyAlignment="1">
      <alignment horizontal="center" vertical="center"/>
    </xf>
    <xf numFmtId="14" fontId="50" fillId="2" borderId="4" xfId="2" applyNumberFormat="1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 vertical="center" wrapText="1"/>
    </xf>
    <xf numFmtId="0" fontId="1" fillId="2" borderId="4" xfId="3" applyFont="1" applyFill="1" applyBorder="1" applyAlignment="1">
      <alignment vertical="center" wrapText="1"/>
    </xf>
    <xf numFmtId="0" fontId="1" fillId="2" borderId="5" xfId="2" applyFont="1" applyFill="1" applyBorder="1" applyAlignment="1">
      <alignment vertical="center" wrapText="1"/>
    </xf>
    <xf numFmtId="0" fontId="1" fillId="2" borderId="7" xfId="3" applyFont="1" applyFill="1" applyBorder="1" applyAlignment="1">
      <alignment vertical="center" wrapText="1"/>
    </xf>
    <xf numFmtId="0" fontId="20" fillId="2" borderId="0" xfId="2" applyFont="1" applyFill="1" applyAlignment="1">
      <alignment vertical="center"/>
    </xf>
    <xf numFmtId="0" fontId="20" fillId="0" borderId="0" xfId="2" applyFont="1" applyAlignment="1">
      <alignment vertical="center"/>
    </xf>
    <xf numFmtId="0" fontId="20" fillId="2" borderId="5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/>
    </xf>
    <xf numFmtId="0" fontId="1" fillId="2" borderId="5" xfId="2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vertical="center" wrapText="1"/>
    </xf>
    <xf numFmtId="0" fontId="51" fillId="2" borderId="5" xfId="2" applyFont="1" applyFill="1" applyBorder="1" applyAlignment="1">
      <alignment vertical="center" wrapText="1"/>
    </xf>
    <xf numFmtId="0" fontId="1" fillId="2" borderId="8" xfId="3" applyFont="1" applyFill="1" applyBorder="1" applyAlignment="1">
      <alignment vertical="center" wrapText="1"/>
    </xf>
    <xf numFmtId="0" fontId="49" fillId="2" borderId="0" xfId="2" applyFont="1" applyFill="1" applyAlignment="1">
      <alignment vertical="center"/>
    </xf>
    <xf numFmtId="0" fontId="20" fillId="2" borderId="6" xfId="2" applyFont="1" applyFill="1" applyBorder="1" applyAlignment="1">
      <alignment horizontal="center" vertical="center"/>
    </xf>
    <xf numFmtId="14" fontId="50" fillId="2" borderId="6" xfId="2" quotePrefix="1" applyNumberFormat="1" applyFont="1" applyFill="1" applyBorder="1" applyAlignment="1">
      <alignment horizontal="center"/>
    </xf>
    <xf numFmtId="0" fontId="1" fillId="2" borderId="6" xfId="2" applyFont="1" applyFill="1" applyBorder="1" applyAlignment="1">
      <alignment horizontal="center" vertical="center" wrapText="1"/>
    </xf>
    <xf numFmtId="0" fontId="1" fillId="2" borderId="6" xfId="3" applyFont="1" applyFill="1" applyBorder="1" applyAlignment="1">
      <alignment vertical="center" wrapText="1"/>
    </xf>
    <xf numFmtId="0" fontId="1" fillId="2" borderId="6" xfId="2" applyFont="1" applyFill="1" applyBorder="1" applyAlignment="1">
      <alignment vertical="center" wrapText="1"/>
    </xf>
    <xf numFmtId="0" fontId="1" fillId="2" borderId="9" xfId="3" applyFont="1" applyFill="1" applyBorder="1" applyAlignment="1">
      <alignment vertical="center" wrapText="1"/>
    </xf>
    <xf numFmtId="0" fontId="47" fillId="0" borderId="0" xfId="2" applyFont="1" applyAlignment="1">
      <alignment vertical="center"/>
    </xf>
    <xf numFmtId="14" fontId="50" fillId="2" borderId="4" xfId="2" applyNumberFormat="1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14" fontId="50" fillId="2" borderId="6" xfId="2" quotePrefix="1" applyNumberFormat="1" applyFont="1" applyFill="1" applyBorder="1" applyAlignment="1">
      <alignment horizontal="center" vertical="center"/>
    </xf>
    <xf numFmtId="0" fontId="50" fillId="2" borderId="4" xfId="2" applyFont="1" applyFill="1" applyBorder="1" applyAlignment="1">
      <alignment vertical="center"/>
    </xf>
    <xf numFmtId="0" fontId="51" fillId="2" borderId="5" xfId="2" applyFont="1" applyFill="1" applyBorder="1" applyAlignment="1">
      <alignment vertical="center"/>
    </xf>
    <xf numFmtId="0" fontId="51" fillId="2" borderId="6" xfId="2" applyFont="1" applyFill="1" applyBorder="1" applyAlignment="1">
      <alignment vertical="center"/>
    </xf>
    <xf numFmtId="0" fontId="50" fillId="2" borderId="0" xfId="2" applyFont="1" applyFill="1" applyAlignment="1">
      <alignment vertical="center"/>
    </xf>
    <xf numFmtId="0" fontId="53" fillId="0" borderId="0" xfId="4" applyFont="1" applyAlignment="1" applyProtection="1">
      <alignment vertical="center"/>
      <protection locked="0"/>
    </xf>
    <xf numFmtId="0" fontId="54" fillId="0" borderId="0" xfId="4" applyFont="1" applyAlignment="1" applyProtection="1">
      <alignment vertical="center"/>
      <protection locked="0"/>
    </xf>
    <xf numFmtId="0" fontId="51" fillId="2" borderId="0" xfId="2" applyFont="1" applyFill="1" applyAlignment="1">
      <alignment vertical="center"/>
    </xf>
    <xf numFmtId="49" fontId="54" fillId="0" borderId="0" xfId="4" applyNumberFormat="1" applyFont="1" applyAlignment="1" applyProtection="1">
      <alignment vertical="center"/>
      <protection locked="0"/>
    </xf>
    <xf numFmtId="14" fontId="50" fillId="2" borderId="5" xfId="2" quotePrefix="1" applyNumberFormat="1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20" fillId="2" borderId="5" xfId="2" applyFont="1" applyFill="1" applyBorder="1" applyAlignment="1">
      <alignment vertical="center"/>
    </xf>
    <xf numFmtId="0" fontId="20" fillId="2" borderId="6" xfId="2" applyFont="1" applyFill="1" applyBorder="1" applyAlignment="1">
      <alignment vertical="center"/>
    </xf>
    <xf numFmtId="0" fontId="20" fillId="2" borderId="4" xfId="2" applyFont="1" applyFill="1" applyBorder="1" applyAlignment="1">
      <alignment horizontal="center" vertical="center"/>
    </xf>
    <xf numFmtId="0" fontId="1" fillId="2" borderId="10" xfId="3" applyFont="1" applyFill="1" applyBorder="1" applyAlignment="1">
      <alignment horizontal="center" vertical="center" wrapText="1"/>
    </xf>
    <xf numFmtId="0" fontId="1" fillId="2" borderId="11" xfId="3" applyFont="1" applyFill="1" applyBorder="1" applyAlignment="1">
      <alignment horizontal="center" vertical="center" wrapText="1"/>
    </xf>
    <xf numFmtId="0" fontId="1" fillId="2" borderId="7" xfId="3" applyFont="1" applyFill="1" applyBorder="1" applyAlignment="1">
      <alignment horizontal="center" vertical="center" wrapText="1"/>
    </xf>
    <xf numFmtId="0" fontId="53" fillId="6" borderId="11" xfId="4" applyFont="1" applyFill="1" applyBorder="1" applyAlignment="1" applyProtection="1">
      <alignment vertical="center"/>
      <protection locked="0"/>
    </xf>
    <xf numFmtId="0" fontId="54" fillId="6" borderId="11" xfId="4" applyFont="1" applyFill="1" applyBorder="1" applyAlignment="1" applyProtection="1">
      <alignment horizontal="left" vertical="center"/>
      <protection locked="0"/>
    </xf>
    <xf numFmtId="0" fontId="47" fillId="6" borderId="11" xfId="2" applyFont="1" applyFill="1" applyBorder="1" applyAlignment="1">
      <alignment horizontal="left" vertical="center"/>
    </xf>
    <xf numFmtId="0" fontId="47" fillId="6" borderId="7" xfId="2" applyFont="1" applyFill="1" applyBorder="1" applyAlignment="1">
      <alignment horizontal="left" vertical="center"/>
    </xf>
    <xf numFmtId="0" fontId="20" fillId="2" borderId="5" xfId="2" applyFont="1" applyFill="1" applyBorder="1" applyAlignment="1">
      <alignment horizontal="center" vertical="center"/>
    </xf>
    <xf numFmtId="0" fontId="1" fillId="2" borderId="12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 vertical="center" wrapText="1"/>
    </xf>
    <xf numFmtId="0" fontId="1" fillId="2" borderId="8" xfId="3" applyFont="1" applyFill="1" applyBorder="1" applyAlignment="1">
      <alignment horizontal="center" vertical="center" wrapText="1"/>
    </xf>
    <xf numFmtId="0" fontId="53" fillId="6" borderId="13" xfId="4" applyFont="1" applyFill="1" applyBorder="1" applyAlignment="1" applyProtection="1">
      <alignment vertical="center"/>
      <protection locked="0"/>
    </xf>
    <xf numFmtId="1" fontId="54" fillId="6" borderId="13" xfId="4" quotePrefix="1" applyNumberFormat="1" applyFont="1" applyFill="1" applyBorder="1" applyAlignment="1" applyProtection="1">
      <alignment horizontal="left" vertical="center"/>
      <protection locked="0"/>
    </xf>
    <xf numFmtId="0" fontId="48" fillId="6" borderId="13" xfId="2" applyFont="1" applyFill="1" applyBorder="1" applyAlignment="1">
      <alignment horizontal="left" vertical="center"/>
    </xf>
    <xf numFmtId="0" fontId="48" fillId="6" borderId="9" xfId="2" applyFont="1" applyFill="1" applyBorder="1" applyAlignment="1">
      <alignment horizontal="left" vertical="center"/>
    </xf>
    <xf numFmtId="0" fontId="1" fillId="2" borderId="14" xfId="3" applyFont="1" applyFill="1" applyBorder="1" applyAlignment="1">
      <alignment horizontal="center" vertical="center" wrapText="1"/>
    </xf>
    <xf numFmtId="0" fontId="1" fillId="2" borderId="13" xfId="3" applyFont="1" applyFill="1" applyBorder="1" applyAlignment="1">
      <alignment horizontal="center" vertical="center" wrapText="1"/>
    </xf>
    <xf numFmtId="0" fontId="1" fillId="2" borderId="9" xfId="3" applyFont="1" applyFill="1" applyBorder="1" applyAlignment="1">
      <alignment horizontal="center" vertical="center" wrapText="1"/>
    </xf>
    <xf numFmtId="14" fontId="50" fillId="2" borderId="5" xfId="2" applyNumberFormat="1" applyFont="1" applyFill="1" applyBorder="1" applyAlignment="1">
      <alignment horizontal="center" vertical="center"/>
    </xf>
    <xf numFmtId="0" fontId="50" fillId="2" borderId="12" xfId="2" applyFont="1" applyFill="1" applyBorder="1" applyAlignment="1">
      <alignment vertical="center"/>
    </xf>
    <xf numFmtId="0" fontId="51" fillId="2" borderId="12" xfId="2" applyFont="1" applyFill="1" applyBorder="1" applyAlignment="1">
      <alignment vertical="center"/>
    </xf>
    <xf numFmtId="0" fontId="1" fillId="2" borderId="4" xfId="2" applyFont="1" applyFill="1" applyBorder="1" applyAlignment="1">
      <alignment vertical="center" wrapText="1"/>
    </xf>
    <xf numFmtId="0" fontId="1" fillId="2" borderId="7" xfId="2" applyFont="1" applyFill="1" applyBorder="1" applyAlignment="1">
      <alignment vertical="center" wrapText="1"/>
    </xf>
    <xf numFmtId="0" fontId="55" fillId="2" borderId="5" xfId="2" applyFont="1" applyFill="1" applyBorder="1" applyAlignment="1">
      <alignment vertical="center" wrapText="1"/>
    </xf>
    <xf numFmtId="0" fontId="55" fillId="2" borderId="8" xfId="2" applyFont="1" applyFill="1" applyBorder="1" applyAlignment="1">
      <alignment vertical="center" wrapText="1"/>
    </xf>
    <xf numFmtId="0" fontId="20" fillId="2" borderId="6" xfId="2" applyFont="1" applyFill="1" applyBorder="1" applyAlignment="1">
      <alignment horizontal="center" vertical="center"/>
    </xf>
    <xf numFmtId="0" fontId="1" fillId="2" borderId="9" xfId="2" applyFont="1" applyFill="1" applyBorder="1" applyAlignment="1">
      <alignment vertical="center" wrapText="1"/>
    </xf>
    <xf numFmtId="14" fontId="20" fillId="0" borderId="0" xfId="2" applyNumberFormat="1" applyFont="1" applyAlignment="1">
      <alignment horizontal="center"/>
    </xf>
  </cellXfs>
  <cellStyles count="5">
    <cellStyle name="Normal" xfId="0" builtinId="0"/>
    <cellStyle name="Normal 2" xfId="1" xr:uid="{B234CD9A-1029-4208-83CC-AB3967D76131}"/>
    <cellStyle name="Normal 2 2" xfId="3" xr:uid="{E545FB56-1FAD-40E8-ADBF-334E071AF061}"/>
    <cellStyle name="Normal 4 2" xfId="4" xr:uid="{7DBBB38A-736F-43BB-9E67-D8C0525B384C}"/>
    <cellStyle name="Normal 5" xfId="2" xr:uid="{16A43249-854D-4DC9-894A-110AEC0A0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uan%2021-%20NH%202025-2026%20TKB%20Ky%2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Tuần  ThS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A94A-2AE3-47DA-88F2-6CE5F83F5A98}">
  <sheetPr>
    <tabColor theme="9" tint="-0.249977111117893"/>
  </sheetPr>
  <dimension ref="B1:AB42"/>
  <sheetViews>
    <sheetView showGridLines="0" tabSelected="1" zoomScale="60" zoomScaleNormal="6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43" sqref="D43"/>
    </sheetView>
  </sheetViews>
  <sheetFormatPr defaultColWidth="9.109375" defaultRowHeight="13.8"/>
  <cols>
    <col min="1" max="1" width="2.21875" style="49" customWidth="1"/>
    <col min="2" max="2" width="2.5546875" style="94" customWidth="1"/>
    <col min="3" max="3" width="17.77734375" style="95" customWidth="1"/>
    <col min="4" max="14" width="27.77734375" style="49" customWidth="1"/>
    <col min="15" max="18" width="0" style="49" hidden="1" customWidth="1"/>
    <col min="19" max="19" width="9.109375" style="49" hidden="1" customWidth="1"/>
    <col min="20" max="20" width="14.6640625" style="49" hidden="1" customWidth="1"/>
    <col min="21" max="21" width="0" style="49" hidden="1" customWidth="1"/>
    <col min="22" max="22" width="9.109375" style="49"/>
    <col min="23" max="30" width="0" style="49" hidden="1" customWidth="1"/>
    <col min="31" max="16384" width="9.109375" style="49"/>
  </cols>
  <sheetData>
    <row r="1" spans="2:28" s="4" customFormat="1" ht="27" customHeight="1">
      <c r="B1" s="1" t="s">
        <v>0</v>
      </c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3"/>
      <c r="S1" s="5">
        <v>1</v>
      </c>
      <c r="T1" s="6">
        <v>45880</v>
      </c>
      <c r="X1" s="7">
        <v>45947</v>
      </c>
      <c r="Y1" s="8" t="s">
        <v>2</v>
      </c>
      <c r="Z1" s="9">
        <v>40</v>
      </c>
      <c r="AA1" s="4">
        <v>38</v>
      </c>
      <c r="AB1" s="4" t="s">
        <v>3</v>
      </c>
    </row>
    <row r="2" spans="2:28" s="18" customFormat="1" ht="24.6" customHeight="1">
      <c r="B2" s="10" t="s">
        <v>4</v>
      </c>
      <c r="C2" s="10"/>
      <c r="D2" s="10"/>
      <c r="E2" s="11"/>
      <c r="F2" s="12" t="s">
        <v>5</v>
      </c>
      <c r="G2" s="13">
        <v>21</v>
      </c>
      <c r="H2" s="14">
        <f>T1+(G2-S1)*7</f>
        <v>46020</v>
      </c>
      <c r="I2" s="15"/>
      <c r="J2" s="16"/>
      <c r="K2" s="16">
        <f>H2+6</f>
        <v>46026</v>
      </c>
      <c r="L2" s="17"/>
      <c r="Y2" s="19">
        <v>902</v>
      </c>
      <c r="Z2" s="9">
        <v>40</v>
      </c>
      <c r="AA2" s="4">
        <v>38</v>
      </c>
      <c r="AB2" s="4" t="s">
        <v>3</v>
      </c>
    </row>
    <row r="3" spans="2:28" s="22" customFormat="1" ht="24.6" customHeight="1">
      <c r="B3" s="17"/>
      <c r="C3" s="17"/>
      <c r="D3" s="17"/>
      <c r="E3" s="17"/>
      <c r="F3" s="20"/>
      <c r="G3" s="20"/>
      <c r="H3" s="21"/>
      <c r="Y3" s="23" t="s">
        <v>6</v>
      </c>
      <c r="Z3" s="23">
        <v>50</v>
      </c>
    </row>
    <row r="4" spans="2:28" s="18" customFormat="1" ht="24.6" customHeight="1">
      <c r="B4" s="24"/>
      <c r="C4" s="25" t="s">
        <v>7</v>
      </c>
      <c r="D4" s="26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7" t="s">
        <v>13</v>
      </c>
      <c r="J4" s="27" t="s">
        <v>13</v>
      </c>
      <c r="K4" s="27" t="s">
        <v>13</v>
      </c>
      <c r="L4" s="26" t="s">
        <v>14</v>
      </c>
      <c r="M4" s="26" t="s">
        <v>14</v>
      </c>
      <c r="N4" s="26" t="s">
        <v>14</v>
      </c>
      <c r="O4" s="24"/>
      <c r="P4" s="24"/>
    </row>
    <row r="5" spans="2:28" s="18" customFormat="1" ht="19.8" customHeight="1">
      <c r="C5" s="28"/>
      <c r="D5" s="29">
        <f>H2</f>
        <v>46020</v>
      </c>
      <c r="E5" s="29">
        <f>D5+1</f>
        <v>46021</v>
      </c>
      <c r="F5" s="29">
        <f t="shared" ref="F5:I5" si="0">E5+1</f>
        <v>46022</v>
      </c>
      <c r="G5" s="29">
        <f t="shared" si="0"/>
        <v>46023</v>
      </c>
      <c r="H5" s="29">
        <f t="shared" si="0"/>
        <v>46024</v>
      </c>
      <c r="I5" s="30">
        <f t="shared" si="0"/>
        <v>46025</v>
      </c>
      <c r="J5" s="30">
        <f>I5</f>
        <v>46025</v>
      </c>
      <c r="K5" s="30">
        <f>J5</f>
        <v>46025</v>
      </c>
      <c r="L5" s="29">
        <f>I5+1</f>
        <v>46026</v>
      </c>
      <c r="M5" s="29">
        <f>L5</f>
        <v>46026</v>
      </c>
      <c r="N5" s="29">
        <f>L5</f>
        <v>46026</v>
      </c>
    </row>
    <row r="6" spans="2:28" s="18" customFormat="1" ht="19.8" customHeight="1">
      <c r="C6" s="28"/>
      <c r="D6" s="31" t="s">
        <v>15</v>
      </c>
      <c r="E6" s="31" t="s">
        <v>15</v>
      </c>
      <c r="F6" s="31" t="s">
        <v>15</v>
      </c>
      <c r="G6" s="31" t="s">
        <v>15</v>
      </c>
      <c r="H6" s="31" t="s">
        <v>15</v>
      </c>
      <c r="I6" s="32" t="s">
        <v>16</v>
      </c>
      <c r="J6" s="32" t="s">
        <v>17</v>
      </c>
      <c r="K6" s="32" t="s">
        <v>15</v>
      </c>
      <c r="L6" s="31" t="s">
        <v>16</v>
      </c>
      <c r="M6" s="31" t="s">
        <v>17</v>
      </c>
      <c r="N6" s="31" t="s">
        <v>15</v>
      </c>
    </row>
    <row r="7" spans="2:28" s="18" customFormat="1" ht="25.8" customHeight="1">
      <c r="C7" s="33" t="s">
        <v>18</v>
      </c>
      <c r="D7" s="34"/>
      <c r="E7" s="34"/>
      <c r="F7" s="34"/>
      <c r="G7" s="35"/>
      <c r="H7" s="36" t="s">
        <v>19</v>
      </c>
      <c r="I7" s="36" t="s">
        <v>19</v>
      </c>
      <c r="J7" s="36" t="s">
        <v>19</v>
      </c>
      <c r="K7" s="36" t="s">
        <v>19</v>
      </c>
      <c r="L7" s="36" t="s">
        <v>19</v>
      </c>
      <c r="M7" s="36" t="s">
        <v>19</v>
      </c>
      <c r="N7" s="36" t="s">
        <v>19</v>
      </c>
    </row>
    <row r="8" spans="2:28" s="18" customFormat="1" ht="15" customHeight="1">
      <c r="C8" s="37" t="s">
        <v>20</v>
      </c>
      <c r="D8" s="38"/>
      <c r="E8" s="38"/>
      <c r="F8" s="38"/>
      <c r="G8" s="39"/>
      <c r="H8" s="40" t="s">
        <v>21</v>
      </c>
      <c r="I8" s="40" t="s">
        <v>21</v>
      </c>
      <c r="J8" s="40" t="s">
        <v>21</v>
      </c>
      <c r="K8" s="40" t="s">
        <v>21</v>
      </c>
      <c r="L8" s="40" t="s">
        <v>21</v>
      </c>
      <c r="M8" s="40" t="s">
        <v>21</v>
      </c>
      <c r="N8" s="40" t="s">
        <v>21</v>
      </c>
    </row>
    <row r="9" spans="2:28" s="18" customFormat="1" ht="15" customHeight="1">
      <c r="C9" s="37"/>
      <c r="D9" s="41"/>
      <c r="E9" s="41"/>
      <c r="F9" s="41"/>
      <c r="G9" s="42"/>
      <c r="H9" s="43" t="s">
        <v>22</v>
      </c>
      <c r="I9" s="43" t="s">
        <v>22</v>
      </c>
      <c r="J9" s="43" t="s">
        <v>22</v>
      </c>
      <c r="K9" s="43" t="s">
        <v>22</v>
      </c>
      <c r="L9" s="43" t="s">
        <v>22</v>
      </c>
      <c r="M9" s="43" t="s">
        <v>22</v>
      </c>
      <c r="N9" s="43" t="s">
        <v>22</v>
      </c>
    </row>
    <row r="10" spans="2:28" s="18" customFormat="1" ht="15" customHeight="1">
      <c r="C10" s="44">
        <v>8</v>
      </c>
      <c r="D10" s="45"/>
      <c r="E10" s="46"/>
      <c r="F10" s="45"/>
      <c r="G10" s="47"/>
      <c r="H10" s="48" t="s">
        <v>23</v>
      </c>
      <c r="I10" s="48" t="s">
        <v>24</v>
      </c>
      <c r="J10" s="48" t="s">
        <v>25</v>
      </c>
      <c r="K10" s="48" t="s">
        <v>23</v>
      </c>
      <c r="L10" s="48" t="s">
        <v>23</v>
      </c>
      <c r="M10" s="48" t="s">
        <v>23</v>
      </c>
      <c r="N10" s="48" t="s">
        <v>23</v>
      </c>
    </row>
    <row r="11" spans="2:28" ht="27" customHeight="1">
      <c r="B11" s="49"/>
      <c r="C11" s="33" t="s">
        <v>26</v>
      </c>
      <c r="D11" s="50"/>
      <c r="E11" s="50"/>
      <c r="F11" s="51"/>
      <c r="G11" s="52"/>
      <c r="H11" s="36" t="s">
        <v>19</v>
      </c>
      <c r="I11" s="36" t="s">
        <v>19</v>
      </c>
      <c r="J11" s="36" t="s">
        <v>19</v>
      </c>
      <c r="K11" s="36" t="s">
        <v>19</v>
      </c>
      <c r="L11" s="36" t="s">
        <v>19</v>
      </c>
      <c r="M11" s="36" t="s">
        <v>19</v>
      </c>
      <c r="N11" s="36" t="s">
        <v>19</v>
      </c>
    </row>
    <row r="12" spans="2:28" ht="15" customHeight="1">
      <c r="B12" s="49"/>
      <c r="C12" s="37" t="s">
        <v>20</v>
      </c>
      <c r="D12" s="53"/>
      <c r="E12" s="53"/>
      <c r="F12" s="54"/>
      <c r="G12" s="55"/>
      <c r="H12" s="40" t="s">
        <v>21</v>
      </c>
      <c r="I12" s="40" t="s">
        <v>21</v>
      </c>
      <c r="J12" s="40" t="s">
        <v>21</v>
      </c>
      <c r="K12" s="40" t="s">
        <v>21</v>
      </c>
      <c r="L12" s="40" t="s">
        <v>21</v>
      </c>
      <c r="M12" s="40" t="s">
        <v>21</v>
      </c>
      <c r="N12" s="40" t="s">
        <v>21</v>
      </c>
    </row>
    <row r="13" spans="2:28" ht="15" customHeight="1">
      <c r="B13" s="49"/>
      <c r="C13" s="37"/>
      <c r="D13" s="56"/>
      <c r="E13" s="56"/>
      <c r="F13" s="57"/>
      <c r="G13" s="58"/>
      <c r="H13" s="43" t="s">
        <v>22</v>
      </c>
      <c r="I13" s="43" t="s">
        <v>22</v>
      </c>
      <c r="J13" s="43" t="s">
        <v>22</v>
      </c>
      <c r="K13" s="43" t="s">
        <v>22</v>
      </c>
      <c r="L13" s="43" t="s">
        <v>22</v>
      </c>
      <c r="M13" s="43" t="s">
        <v>22</v>
      </c>
      <c r="N13" s="43" t="s">
        <v>22</v>
      </c>
    </row>
    <row r="14" spans="2:28" ht="15" customHeight="1">
      <c r="B14" s="49"/>
      <c r="C14" s="44">
        <v>13</v>
      </c>
      <c r="D14" s="59"/>
      <c r="E14" s="59"/>
      <c r="F14" s="60"/>
      <c r="G14" s="61"/>
      <c r="H14" s="48" t="s">
        <v>23</v>
      </c>
      <c r="I14" s="48" t="s">
        <v>24</v>
      </c>
      <c r="J14" s="48" t="s">
        <v>25</v>
      </c>
      <c r="K14" s="48" t="s">
        <v>23</v>
      </c>
      <c r="L14" s="48" t="s">
        <v>23</v>
      </c>
      <c r="M14" s="48" t="s">
        <v>23</v>
      </c>
      <c r="N14" s="48" t="s">
        <v>23</v>
      </c>
    </row>
    <row r="15" spans="2:28" ht="25.8" hidden="1" customHeight="1">
      <c r="B15" s="49"/>
      <c r="C15" s="33" t="s">
        <v>27</v>
      </c>
      <c r="D15" s="62"/>
      <c r="E15" s="62"/>
      <c r="F15" s="51"/>
      <c r="G15" s="63"/>
      <c r="H15" s="64"/>
      <c r="I15" s="64"/>
      <c r="J15" s="64"/>
      <c r="K15" s="62"/>
      <c r="L15" s="62"/>
      <c r="M15" s="62"/>
      <c r="N15" s="62"/>
    </row>
    <row r="16" spans="2:28" ht="15" hidden="1" customHeight="1">
      <c r="B16" s="49"/>
      <c r="C16" s="37" t="s">
        <v>28</v>
      </c>
      <c r="D16" s="65"/>
      <c r="E16" s="65"/>
      <c r="F16" s="54"/>
      <c r="G16" s="66"/>
      <c r="H16" s="67"/>
      <c r="I16" s="67"/>
      <c r="J16" s="67"/>
      <c r="K16" s="68"/>
      <c r="L16" s="68"/>
      <c r="M16" s="68"/>
      <c r="N16" s="68"/>
    </row>
    <row r="17" spans="2:14" ht="15" hidden="1" customHeight="1">
      <c r="B17" s="49"/>
      <c r="C17" s="37"/>
      <c r="D17" s="69"/>
      <c r="E17" s="69"/>
      <c r="F17" s="57"/>
      <c r="G17" s="70"/>
      <c r="H17" s="71"/>
      <c r="I17" s="71"/>
      <c r="J17" s="71"/>
      <c r="K17" s="69"/>
      <c r="L17" s="69"/>
      <c r="M17" s="69"/>
      <c r="N17" s="69"/>
    </row>
    <row r="18" spans="2:14" ht="15" hidden="1" customHeight="1">
      <c r="B18" s="49"/>
      <c r="C18" s="44">
        <v>2</v>
      </c>
      <c r="D18" s="48"/>
      <c r="E18" s="48"/>
      <c r="F18" s="60"/>
      <c r="G18" s="72"/>
      <c r="H18" s="73"/>
      <c r="I18" s="73"/>
      <c r="J18" s="73"/>
      <c r="K18" s="48"/>
      <c r="L18" s="48"/>
      <c r="M18" s="48"/>
      <c r="N18" s="48"/>
    </row>
    <row r="19" spans="2:14" ht="25.8" customHeight="1">
      <c r="B19" s="49"/>
      <c r="C19" s="33" t="s">
        <v>29</v>
      </c>
      <c r="D19" s="74"/>
      <c r="E19" s="74" t="s">
        <v>30</v>
      </c>
      <c r="F19" s="74"/>
      <c r="G19" s="52"/>
      <c r="H19" s="36" t="s">
        <v>19</v>
      </c>
      <c r="I19" s="36" t="s">
        <v>19</v>
      </c>
      <c r="J19" s="36" t="s">
        <v>19</v>
      </c>
      <c r="K19" s="36" t="s">
        <v>19</v>
      </c>
      <c r="L19" s="36" t="s">
        <v>19</v>
      </c>
      <c r="M19" s="36" t="s">
        <v>19</v>
      </c>
      <c r="N19" s="36" t="s">
        <v>19</v>
      </c>
    </row>
    <row r="20" spans="2:14" ht="15" customHeight="1">
      <c r="B20" s="49"/>
      <c r="C20" s="37" t="s">
        <v>20</v>
      </c>
      <c r="D20" s="54"/>
      <c r="E20" s="54" t="s">
        <v>31</v>
      </c>
      <c r="F20" s="54"/>
      <c r="G20" s="55"/>
      <c r="H20" s="40" t="s">
        <v>21</v>
      </c>
      <c r="I20" s="40" t="s">
        <v>21</v>
      </c>
      <c r="J20" s="40" t="s">
        <v>21</v>
      </c>
      <c r="K20" s="40" t="s">
        <v>21</v>
      </c>
      <c r="L20" s="40" t="s">
        <v>21</v>
      </c>
      <c r="M20" s="40" t="s">
        <v>21</v>
      </c>
      <c r="N20" s="40" t="s">
        <v>21</v>
      </c>
    </row>
    <row r="21" spans="2:14" ht="15" customHeight="1">
      <c r="B21" s="49"/>
      <c r="C21" s="37"/>
      <c r="D21" s="57"/>
      <c r="E21" s="57" t="s">
        <v>32</v>
      </c>
      <c r="F21" s="57"/>
      <c r="G21" s="58"/>
      <c r="H21" s="43" t="s">
        <v>22</v>
      </c>
      <c r="I21" s="43" t="s">
        <v>22</v>
      </c>
      <c r="J21" s="43" t="s">
        <v>22</v>
      </c>
      <c r="K21" s="43" t="s">
        <v>22</v>
      </c>
      <c r="L21" s="43" t="s">
        <v>22</v>
      </c>
      <c r="M21" s="43" t="s">
        <v>22</v>
      </c>
      <c r="N21" s="43" t="s">
        <v>22</v>
      </c>
    </row>
    <row r="22" spans="2:14" ht="15" customHeight="1">
      <c r="B22" s="49"/>
      <c r="C22" s="44">
        <v>17</v>
      </c>
      <c r="D22" s="60"/>
      <c r="E22" s="60" t="s">
        <v>33</v>
      </c>
      <c r="F22" s="60"/>
      <c r="G22" s="61"/>
      <c r="H22" s="48" t="s">
        <v>23</v>
      </c>
      <c r="I22" s="48" t="s">
        <v>24</v>
      </c>
      <c r="J22" s="48" t="s">
        <v>25</v>
      </c>
      <c r="K22" s="48" t="s">
        <v>23</v>
      </c>
      <c r="L22" s="48" t="s">
        <v>23</v>
      </c>
      <c r="M22" s="48" t="s">
        <v>23</v>
      </c>
      <c r="N22" s="48" t="s">
        <v>23</v>
      </c>
    </row>
    <row r="23" spans="2:14" ht="27" customHeight="1">
      <c r="B23" s="49"/>
      <c r="C23" s="33" t="s">
        <v>34</v>
      </c>
      <c r="D23" s="75" t="s">
        <v>35</v>
      </c>
      <c r="E23" s="74" t="s">
        <v>30</v>
      </c>
      <c r="F23" s="74"/>
      <c r="G23" s="76"/>
      <c r="H23" s="75" t="s">
        <v>35</v>
      </c>
      <c r="I23" s="64"/>
      <c r="J23" s="64"/>
      <c r="K23" s="64"/>
      <c r="L23" s="64"/>
      <c r="M23" s="64"/>
      <c r="N23" s="64"/>
    </row>
    <row r="24" spans="2:14" ht="15" customHeight="1">
      <c r="B24" s="49"/>
      <c r="C24" s="37" t="s">
        <v>28</v>
      </c>
      <c r="D24" s="77" t="s">
        <v>36</v>
      </c>
      <c r="E24" s="54" t="s">
        <v>31</v>
      </c>
      <c r="F24" s="54"/>
      <c r="G24" s="78"/>
      <c r="H24" s="77" t="s">
        <v>37</v>
      </c>
      <c r="I24" s="67"/>
      <c r="J24" s="67"/>
      <c r="K24" s="67"/>
      <c r="L24" s="67"/>
      <c r="M24" s="67"/>
      <c r="N24" s="67"/>
    </row>
    <row r="25" spans="2:14" ht="15" customHeight="1">
      <c r="B25" s="49"/>
      <c r="C25" s="37"/>
      <c r="D25" s="79" t="s">
        <v>38</v>
      </c>
      <c r="E25" s="57" t="s">
        <v>32</v>
      </c>
      <c r="F25" s="57"/>
      <c r="G25" s="80"/>
      <c r="H25" s="79" t="s">
        <v>38</v>
      </c>
      <c r="I25" s="71"/>
      <c r="J25" s="71"/>
      <c r="K25" s="71"/>
      <c r="L25" s="71"/>
      <c r="M25" s="71"/>
      <c r="N25" s="71"/>
    </row>
    <row r="26" spans="2:14" ht="15" customHeight="1">
      <c r="B26" s="49"/>
      <c r="C26" s="44">
        <v>5</v>
      </c>
      <c r="D26" s="81" t="s">
        <v>23</v>
      </c>
      <c r="E26" s="60" t="s">
        <v>33</v>
      </c>
      <c r="F26" s="60"/>
      <c r="G26" s="82"/>
      <c r="H26" s="81" t="s">
        <v>39</v>
      </c>
      <c r="I26" s="73"/>
      <c r="J26" s="73"/>
      <c r="K26" s="73"/>
      <c r="L26" s="73"/>
      <c r="M26" s="73"/>
      <c r="N26" s="73"/>
    </row>
    <row r="27" spans="2:14" ht="28.2" customHeight="1">
      <c r="B27" s="49"/>
      <c r="C27" s="33" t="s">
        <v>40</v>
      </c>
      <c r="D27" s="83"/>
      <c r="E27" s="74" t="s">
        <v>30</v>
      </c>
      <c r="F27" s="74"/>
      <c r="G27" s="52"/>
      <c r="H27" s="51"/>
      <c r="I27" s="83"/>
      <c r="J27" s="64"/>
      <c r="K27" s="83"/>
      <c r="L27" s="64"/>
      <c r="M27" s="83"/>
      <c r="N27" s="83"/>
    </row>
    <row r="28" spans="2:14" ht="15" customHeight="1">
      <c r="B28" s="49"/>
      <c r="C28" s="37" t="s">
        <v>41</v>
      </c>
      <c r="D28" s="53"/>
      <c r="E28" s="54" t="s">
        <v>31</v>
      </c>
      <c r="F28" s="54"/>
      <c r="G28" s="55"/>
      <c r="H28" s="54"/>
      <c r="I28" s="53"/>
      <c r="J28" s="67"/>
      <c r="K28" s="53"/>
      <c r="L28" s="67"/>
      <c r="M28" s="53"/>
      <c r="N28" s="53"/>
    </row>
    <row r="29" spans="2:14" ht="15" customHeight="1">
      <c r="B29" s="49"/>
      <c r="C29" s="37"/>
      <c r="D29" s="56"/>
      <c r="E29" s="57" t="s">
        <v>32</v>
      </c>
      <c r="F29" s="57"/>
      <c r="G29" s="58"/>
      <c r="H29" s="57"/>
      <c r="I29" s="56"/>
      <c r="J29" s="71"/>
      <c r="K29" s="56"/>
      <c r="L29" s="71"/>
      <c r="M29" s="56"/>
      <c r="N29" s="56"/>
    </row>
    <row r="30" spans="2:14" ht="15" customHeight="1">
      <c r="B30" s="49"/>
      <c r="C30" s="44">
        <v>4</v>
      </c>
      <c r="D30" s="59"/>
      <c r="E30" s="60" t="s">
        <v>33</v>
      </c>
      <c r="F30" s="60"/>
      <c r="G30" s="61"/>
      <c r="H30" s="60"/>
      <c r="I30" s="59"/>
      <c r="J30" s="73"/>
      <c r="K30" s="59"/>
      <c r="L30" s="73"/>
      <c r="M30" s="59"/>
      <c r="N30" s="59"/>
    </row>
    <row r="31" spans="2:14" ht="15.6">
      <c r="B31" s="49"/>
      <c r="C31" s="33" t="s">
        <v>42</v>
      </c>
      <c r="D31" s="84"/>
      <c r="E31" s="84"/>
      <c r="F31" s="84"/>
      <c r="G31" s="76"/>
      <c r="H31" s="84"/>
      <c r="I31" s="85"/>
      <c r="J31" s="85"/>
      <c r="K31" s="85"/>
      <c r="L31" s="85"/>
      <c r="M31" s="85"/>
      <c r="N31" s="85"/>
    </row>
    <row r="32" spans="2:14" ht="15" customHeight="1">
      <c r="B32" s="49"/>
      <c r="C32" s="37" t="s">
        <v>20</v>
      </c>
      <c r="D32" s="86"/>
      <c r="E32" s="86"/>
      <c r="F32" s="86"/>
      <c r="G32" s="78"/>
      <c r="H32" s="86"/>
      <c r="I32" s="87"/>
      <c r="J32" s="87"/>
      <c r="K32" s="87"/>
      <c r="L32" s="87"/>
      <c r="M32" s="87"/>
      <c r="N32" s="87"/>
    </row>
    <row r="33" spans="2:14" ht="15" customHeight="1">
      <c r="B33" s="49"/>
      <c r="C33" s="37"/>
      <c r="D33" s="88"/>
      <c r="E33" s="88"/>
      <c r="F33" s="88"/>
      <c r="G33" s="80"/>
      <c r="H33" s="88"/>
      <c r="I33" s="89"/>
      <c r="J33" s="89"/>
      <c r="K33" s="89"/>
      <c r="L33" s="89"/>
      <c r="M33" s="89"/>
      <c r="N33" s="89"/>
    </row>
    <row r="34" spans="2:14" ht="15" customHeight="1">
      <c r="B34" s="49"/>
      <c r="C34" s="44">
        <v>31</v>
      </c>
      <c r="D34" s="90"/>
      <c r="E34" s="90"/>
      <c r="F34" s="90"/>
      <c r="G34" s="82"/>
      <c r="H34" s="90"/>
      <c r="I34" s="91"/>
      <c r="J34" s="91"/>
      <c r="K34" s="91"/>
      <c r="L34" s="91"/>
      <c r="M34" s="91"/>
      <c r="N34" s="91"/>
    </row>
    <row r="35" spans="2:14" ht="27" customHeight="1">
      <c r="B35" s="49"/>
      <c r="C35" s="33" t="s">
        <v>43</v>
      </c>
      <c r="D35" s="75" t="s">
        <v>35</v>
      </c>
      <c r="E35" s="75"/>
      <c r="F35" s="84"/>
      <c r="G35" s="76"/>
      <c r="H35" s="75" t="s">
        <v>35</v>
      </c>
      <c r="I35" s="85"/>
      <c r="J35" s="85"/>
      <c r="K35" s="85"/>
      <c r="L35" s="85"/>
      <c r="M35" s="85"/>
      <c r="N35" s="85"/>
    </row>
    <row r="36" spans="2:14" ht="15" customHeight="1">
      <c r="B36" s="49"/>
      <c r="C36" s="37" t="s">
        <v>28</v>
      </c>
      <c r="D36" s="77" t="s">
        <v>36</v>
      </c>
      <c r="E36" s="77"/>
      <c r="F36" s="86"/>
      <c r="G36" s="78"/>
      <c r="H36" s="77" t="s">
        <v>37</v>
      </c>
      <c r="I36" s="87"/>
      <c r="J36" s="87"/>
      <c r="K36" s="87"/>
      <c r="L36" s="87"/>
      <c r="M36" s="87"/>
      <c r="N36" s="87"/>
    </row>
    <row r="37" spans="2:14" ht="15" customHeight="1">
      <c r="B37" s="49"/>
      <c r="C37" s="37"/>
      <c r="D37" s="79" t="s">
        <v>38</v>
      </c>
      <c r="E37" s="79"/>
      <c r="F37" s="88"/>
      <c r="G37" s="80"/>
      <c r="H37" s="79" t="s">
        <v>38</v>
      </c>
      <c r="I37" s="89"/>
      <c r="J37" s="89"/>
      <c r="K37" s="89"/>
      <c r="L37" s="89"/>
      <c r="M37" s="89"/>
      <c r="N37" s="89"/>
    </row>
    <row r="38" spans="2:14" ht="15" customHeight="1">
      <c r="B38" s="49"/>
      <c r="C38" s="44">
        <v>2</v>
      </c>
      <c r="D38" s="81" t="s">
        <v>23</v>
      </c>
      <c r="E38" s="81"/>
      <c r="F38" s="90"/>
      <c r="G38" s="82"/>
      <c r="H38" s="81" t="s">
        <v>39</v>
      </c>
      <c r="I38" s="91"/>
      <c r="J38" s="91"/>
      <c r="K38" s="91"/>
      <c r="L38" s="91"/>
      <c r="M38" s="91"/>
      <c r="N38" s="91"/>
    </row>
    <row r="39" spans="2:14" ht="28.2" customHeight="1">
      <c r="B39" s="49"/>
      <c r="C39" s="33" t="s">
        <v>44</v>
      </c>
      <c r="D39" s="83"/>
      <c r="E39" s="83"/>
      <c r="F39" s="84"/>
      <c r="G39" s="92"/>
      <c r="H39" s="84"/>
      <c r="I39" s="83"/>
      <c r="J39" s="85"/>
      <c r="K39" s="83"/>
      <c r="L39" s="85"/>
      <c r="M39" s="83"/>
      <c r="N39" s="83"/>
    </row>
    <row r="40" spans="2:14" ht="15" customHeight="1">
      <c r="B40" s="49"/>
      <c r="C40" s="37" t="s">
        <v>41</v>
      </c>
      <c r="D40" s="53"/>
      <c r="E40" s="53"/>
      <c r="F40" s="86"/>
      <c r="G40" s="39"/>
      <c r="H40" s="86"/>
      <c r="I40" s="53"/>
      <c r="J40" s="87"/>
      <c r="K40" s="53"/>
      <c r="L40" s="87"/>
      <c r="M40" s="53"/>
      <c r="N40" s="53"/>
    </row>
    <row r="41" spans="2:14" ht="15" customHeight="1">
      <c r="B41" s="49"/>
      <c r="C41" s="37"/>
      <c r="D41" s="56"/>
      <c r="E41" s="56"/>
      <c r="F41" s="88"/>
      <c r="G41" s="93"/>
      <c r="H41" s="88"/>
      <c r="I41" s="56"/>
      <c r="J41" s="89"/>
      <c r="K41" s="56"/>
      <c r="L41" s="89"/>
      <c r="M41" s="56"/>
      <c r="N41" s="56"/>
    </row>
    <row r="42" spans="2:14" ht="15" customHeight="1">
      <c r="B42" s="49"/>
      <c r="C42" s="44">
        <v>3</v>
      </c>
      <c r="D42" s="59"/>
      <c r="E42" s="59"/>
      <c r="F42" s="90"/>
      <c r="G42" s="47"/>
      <c r="H42" s="90"/>
      <c r="I42" s="59"/>
      <c r="J42" s="91"/>
      <c r="K42" s="59"/>
      <c r="L42" s="91"/>
      <c r="M42" s="59"/>
      <c r="N42" s="59"/>
    </row>
  </sheetData>
  <mergeCells count="13">
    <mergeCell ref="C40:C41"/>
    <mergeCell ref="C16:C17"/>
    <mergeCell ref="C20:C21"/>
    <mergeCell ref="C24:C25"/>
    <mergeCell ref="C28:C29"/>
    <mergeCell ref="C32:C33"/>
    <mergeCell ref="C36:C37"/>
    <mergeCell ref="B1:D1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CA1E-7AB6-4FB0-9584-39B1CB14DFE4}">
  <dimension ref="A1:U38"/>
  <sheetViews>
    <sheetView topLeftCell="A7" zoomScale="70" zoomScaleNormal="70" workbookViewId="0">
      <selection activeCell="D22" sqref="D22"/>
    </sheetView>
  </sheetViews>
  <sheetFormatPr defaultColWidth="9.109375" defaultRowHeight="13.8"/>
  <cols>
    <col min="1" max="1" width="4.6640625" style="102" bestFit="1" customWidth="1"/>
    <col min="2" max="2" width="20.88671875" style="180" customWidth="1"/>
    <col min="3" max="3" width="15.6640625" style="102" customWidth="1"/>
    <col min="4" max="6" width="47" style="104" customWidth="1"/>
    <col min="7" max="7" width="14.33203125" style="105" customWidth="1"/>
    <col min="8" max="8" width="16.5546875" style="105" customWidth="1"/>
    <col min="9" max="10" width="9.109375" style="105"/>
    <col min="11" max="16384" width="9.109375" style="106"/>
  </cols>
  <sheetData>
    <row r="1" spans="1:19" s="99" customFormat="1" ht="22.5" customHeight="1">
      <c r="A1" s="96" t="s">
        <v>45</v>
      </c>
      <c r="B1" s="96"/>
      <c r="C1" s="96"/>
      <c r="D1" s="97" t="s">
        <v>46</v>
      </c>
      <c r="E1" s="97"/>
      <c r="F1" s="97"/>
      <c r="G1" s="98"/>
      <c r="H1" s="98"/>
      <c r="I1" s="98"/>
      <c r="J1" s="98"/>
    </row>
    <row r="2" spans="1:19" s="99" customFormat="1" ht="22.8">
      <c r="A2" s="100" t="s">
        <v>47</v>
      </c>
      <c r="B2" s="100"/>
      <c r="C2" s="100"/>
      <c r="D2" s="101" t="s">
        <v>48</v>
      </c>
      <c r="E2" s="101"/>
      <c r="F2" s="101"/>
      <c r="G2" s="98"/>
      <c r="H2" s="98"/>
      <c r="I2" s="98"/>
      <c r="J2" s="98"/>
    </row>
    <row r="3" spans="1:19" ht="12" customHeight="1">
      <c r="B3" s="103"/>
    </row>
    <row r="4" spans="1:19" s="112" customFormat="1" ht="43.8" customHeight="1">
      <c r="A4" s="107" t="s">
        <v>49</v>
      </c>
      <c r="B4" s="108" t="s">
        <v>50</v>
      </c>
      <c r="C4" s="109" t="s">
        <v>51</v>
      </c>
      <c r="D4" s="107" t="s">
        <v>52</v>
      </c>
      <c r="E4" s="107" t="s">
        <v>53</v>
      </c>
      <c r="F4" s="109" t="s">
        <v>54</v>
      </c>
      <c r="G4" s="110"/>
      <c r="H4" s="110"/>
      <c r="I4" s="110"/>
      <c r="J4" s="110"/>
      <c r="K4" s="111"/>
      <c r="L4" s="111"/>
      <c r="M4" s="111"/>
      <c r="N4" s="111"/>
      <c r="O4" s="111"/>
      <c r="P4" s="111"/>
      <c r="Q4" s="111"/>
      <c r="R4" s="111"/>
      <c r="S4" s="111"/>
    </row>
    <row r="5" spans="1:19" s="119" customFormat="1" ht="19.2" customHeight="1">
      <c r="A5" s="113"/>
      <c r="B5" s="114"/>
      <c r="C5" s="115" t="s">
        <v>55</v>
      </c>
      <c r="D5" s="116"/>
      <c r="E5" s="117"/>
      <c r="F5" s="118"/>
      <c r="K5" s="120"/>
      <c r="L5" s="120"/>
      <c r="M5" s="120"/>
      <c r="N5" s="120"/>
      <c r="O5" s="120"/>
      <c r="P5" s="120"/>
      <c r="Q5" s="120"/>
      <c r="R5" s="120"/>
      <c r="S5" s="120"/>
    </row>
    <row r="6" spans="1:19" s="127" customFormat="1" ht="19.2" customHeight="1">
      <c r="A6" s="121">
        <v>1</v>
      </c>
      <c r="B6" s="122" t="s">
        <v>56</v>
      </c>
      <c r="C6" s="123"/>
      <c r="D6" s="124"/>
      <c r="E6" s="125"/>
      <c r="F6" s="126"/>
      <c r="K6" s="111"/>
      <c r="L6" s="111"/>
      <c r="M6" s="111"/>
      <c r="N6" s="111"/>
      <c r="O6" s="111"/>
      <c r="P6" s="111"/>
      <c r="Q6" s="111"/>
      <c r="R6" s="111"/>
      <c r="S6" s="111"/>
    </row>
    <row r="7" spans="1:19" s="119" customFormat="1" ht="19.2" customHeight="1">
      <c r="A7" s="128"/>
      <c r="B7" s="129">
        <v>46020</v>
      </c>
      <c r="C7" s="130"/>
      <c r="D7" s="131"/>
      <c r="E7" s="132"/>
      <c r="F7" s="133"/>
      <c r="G7" s="134"/>
      <c r="H7" s="134"/>
      <c r="I7" s="134"/>
      <c r="J7" s="134"/>
      <c r="K7" s="120"/>
      <c r="L7" s="120"/>
      <c r="M7" s="120"/>
      <c r="N7" s="120"/>
      <c r="O7" s="120"/>
      <c r="P7" s="120"/>
      <c r="Q7" s="120"/>
      <c r="R7" s="120"/>
      <c r="S7" s="120"/>
    </row>
    <row r="8" spans="1:19" s="119" customFormat="1" ht="18.600000000000001" customHeight="1">
      <c r="A8" s="113"/>
      <c r="B8" s="135"/>
      <c r="C8" s="115" t="s">
        <v>55</v>
      </c>
      <c r="D8" s="124"/>
      <c r="E8" s="117"/>
      <c r="F8" s="126"/>
      <c r="G8" s="110"/>
      <c r="H8" s="110"/>
      <c r="I8" s="110"/>
      <c r="J8" s="110"/>
      <c r="K8" s="111"/>
      <c r="L8" s="111"/>
      <c r="M8" s="111"/>
      <c r="N8" s="111"/>
      <c r="O8" s="111"/>
      <c r="P8" s="111"/>
      <c r="Q8" s="111"/>
      <c r="R8" s="111"/>
      <c r="S8" s="111"/>
    </row>
    <row r="9" spans="1:19" s="127" customFormat="1" ht="18.600000000000001" customHeight="1">
      <c r="A9" s="121">
        <v>2</v>
      </c>
      <c r="B9" s="136" t="s">
        <v>57</v>
      </c>
      <c r="C9" s="123"/>
      <c r="D9" s="124"/>
      <c r="E9" s="125"/>
      <c r="F9" s="126"/>
      <c r="G9" s="134"/>
      <c r="H9" s="134"/>
      <c r="I9" s="134"/>
      <c r="J9" s="134"/>
      <c r="K9" s="120"/>
      <c r="L9" s="120"/>
      <c r="M9" s="120"/>
      <c r="N9" s="120"/>
      <c r="O9" s="120"/>
      <c r="P9" s="120"/>
      <c r="Q9" s="120"/>
      <c r="R9" s="120"/>
      <c r="S9" s="120"/>
    </row>
    <row r="10" spans="1:19" s="127" customFormat="1" ht="18.600000000000001" customHeight="1">
      <c r="A10" s="128"/>
      <c r="B10" s="137">
        <f>B7+1</f>
        <v>46021</v>
      </c>
      <c r="C10" s="130"/>
      <c r="D10" s="131"/>
      <c r="E10" s="132"/>
      <c r="F10" s="133"/>
      <c r="G10" s="110"/>
      <c r="H10" s="110"/>
      <c r="I10" s="110"/>
      <c r="J10" s="110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s="119" customFormat="1" ht="13.8" customHeight="1">
      <c r="A11" s="113"/>
      <c r="B11" s="135"/>
      <c r="C11" s="115" t="s">
        <v>55</v>
      </c>
      <c r="D11" s="117"/>
      <c r="E11" s="117"/>
      <c r="F11" s="117"/>
      <c r="G11" s="134"/>
      <c r="H11" s="134"/>
      <c r="I11" s="134"/>
      <c r="J11" s="134"/>
      <c r="K11" s="120"/>
      <c r="L11" s="120"/>
      <c r="M11" s="120"/>
      <c r="N11" s="120"/>
      <c r="O11" s="120"/>
      <c r="P11" s="120"/>
      <c r="Q11" s="120"/>
      <c r="R11" s="120"/>
      <c r="S11" s="120"/>
    </row>
    <row r="12" spans="1:19" s="127" customFormat="1" ht="13.8" customHeight="1">
      <c r="A12" s="121">
        <v>3</v>
      </c>
      <c r="B12" s="136" t="s">
        <v>58</v>
      </c>
      <c r="C12" s="123"/>
      <c r="D12" s="125"/>
      <c r="E12" s="125"/>
      <c r="F12" s="125"/>
      <c r="G12" s="110"/>
      <c r="H12" s="110"/>
      <c r="I12" s="110"/>
      <c r="J12" s="110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s="127" customFormat="1" ht="13.8" customHeight="1">
      <c r="A13" s="128"/>
      <c r="B13" s="137">
        <f>B10+1</f>
        <v>46022</v>
      </c>
      <c r="C13" s="130"/>
      <c r="D13" s="132"/>
      <c r="E13" s="132"/>
      <c r="F13" s="132"/>
      <c r="G13" s="110"/>
      <c r="H13" s="110"/>
      <c r="I13" s="110"/>
      <c r="J13" s="110"/>
      <c r="K13" s="111"/>
      <c r="L13" s="111"/>
      <c r="M13" s="111"/>
      <c r="N13" s="111"/>
      <c r="O13" s="111"/>
      <c r="P13" s="111"/>
      <c r="Q13" s="111"/>
      <c r="R13" s="111"/>
      <c r="S13" s="111"/>
    </row>
    <row r="14" spans="1:19" s="119" customFormat="1" ht="13.8" customHeight="1">
      <c r="A14" s="113"/>
      <c r="B14" s="135"/>
      <c r="C14" s="115" t="s">
        <v>55</v>
      </c>
      <c r="D14" s="117"/>
      <c r="E14" s="138"/>
      <c r="F14" s="117"/>
      <c r="G14" s="134"/>
      <c r="H14" s="134"/>
      <c r="I14" s="134"/>
      <c r="J14" s="134"/>
      <c r="K14" s="120"/>
      <c r="L14" s="120"/>
      <c r="M14" s="120"/>
      <c r="N14" s="120"/>
      <c r="O14" s="120"/>
      <c r="P14" s="120"/>
      <c r="Q14" s="120"/>
      <c r="R14" s="120"/>
      <c r="S14" s="120"/>
    </row>
    <row r="15" spans="1:19" s="127" customFormat="1" ht="13.8" customHeight="1">
      <c r="A15" s="121">
        <v>4</v>
      </c>
      <c r="B15" s="136" t="s">
        <v>59</v>
      </c>
      <c r="C15" s="123"/>
      <c r="D15" s="125"/>
      <c r="E15" s="139"/>
      <c r="F15" s="125"/>
      <c r="G15" s="110"/>
      <c r="H15" s="110"/>
      <c r="I15" s="110"/>
      <c r="J15" s="110"/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s="127" customFormat="1" ht="13.8" customHeight="1">
      <c r="A16" s="128"/>
      <c r="B16" s="137">
        <f>B13+1</f>
        <v>46023</v>
      </c>
      <c r="C16" s="130"/>
      <c r="D16" s="132"/>
      <c r="E16" s="140"/>
      <c r="F16" s="132"/>
      <c r="G16" s="110"/>
      <c r="H16" s="110"/>
      <c r="I16" s="110"/>
      <c r="J16" s="110"/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21" s="119" customFormat="1" ht="16.8" customHeight="1">
      <c r="A17" s="113"/>
      <c r="B17" s="135"/>
      <c r="C17" s="115" t="s">
        <v>55</v>
      </c>
      <c r="D17" s="141"/>
      <c r="E17" s="138"/>
      <c r="F17" s="117"/>
      <c r="G17" s="142"/>
      <c r="H17" s="143"/>
      <c r="I17" s="134"/>
      <c r="J17" s="134"/>
      <c r="K17" s="120"/>
      <c r="L17" s="120"/>
      <c r="M17" s="120"/>
      <c r="N17" s="120"/>
      <c r="O17" s="120"/>
      <c r="P17" s="120"/>
      <c r="Q17" s="120"/>
      <c r="R17" s="120"/>
      <c r="S17" s="120"/>
    </row>
    <row r="18" spans="1:21" s="127" customFormat="1" ht="16.8" customHeight="1">
      <c r="A18" s="121">
        <v>5</v>
      </c>
      <c r="B18" s="136" t="s">
        <v>60</v>
      </c>
      <c r="C18" s="123"/>
      <c r="D18" s="144"/>
      <c r="E18" s="139"/>
      <c r="F18" s="125"/>
      <c r="G18" s="142"/>
      <c r="H18" s="145"/>
      <c r="I18" s="110"/>
      <c r="J18" s="110"/>
      <c r="K18" s="111"/>
      <c r="L18" s="111"/>
      <c r="M18" s="111"/>
      <c r="N18" s="111"/>
      <c r="O18" s="111"/>
      <c r="P18" s="111"/>
      <c r="Q18" s="111"/>
      <c r="R18" s="111"/>
      <c r="S18" s="111"/>
    </row>
    <row r="19" spans="1:21" s="127" customFormat="1" ht="16.8" customHeight="1">
      <c r="A19" s="128"/>
      <c r="B19" s="137">
        <f>B16+1</f>
        <v>46024</v>
      </c>
      <c r="C19" s="130"/>
      <c r="D19" s="144"/>
      <c r="E19" s="140"/>
      <c r="F19" s="132"/>
      <c r="G19" s="142"/>
      <c r="H19" s="142"/>
      <c r="I19" s="143"/>
      <c r="J19" s="110"/>
      <c r="K19" s="111"/>
      <c r="L19" s="111"/>
      <c r="M19" s="111"/>
      <c r="N19" s="111"/>
      <c r="O19" s="111"/>
      <c r="P19" s="111"/>
      <c r="Q19" s="111"/>
      <c r="R19" s="111"/>
      <c r="S19" s="111"/>
    </row>
    <row r="20" spans="1:21" s="127" customFormat="1" ht="19.2" customHeight="1">
      <c r="A20" s="121"/>
      <c r="B20" s="146"/>
      <c r="C20" s="115" t="s">
        <v>61</v>
      </c>
      <c r="D20" s="117"/>
      <c r="E20" s="117"/>
      <c r="F20" s="117"/>
      <c r="G20" s="134"/>
      <c r="H20" s="134"/>
      <c r="I20" s="143"/>
      <c r="J20" s="134"/>
      <c r="K20" s="120"/>
      <c r="L20" s="120"/>
      <c r="M20" s="120"/>
      <c r="N20" s="120"/>
      <c r="O20" s="120"/>
      <c r="P20" s="120"/>
      <c r="Q20" s="120"/>
      <c r="R20" s="120"/>
      <c r="S20" s="111"/>
    </row>
    <row r="21" spans="1:21" s="127" customFormat="1" ht="19.2" customHeight="1">
      <c r="A21" s="121"/>
      <c r="B21" s="146"/>
      <c r="C21" s="123"/>
      <c r="D21" s="125"/>
      <c r="E21" s="125"/>
      <c r="F21" s="125"/>
      <c r="G21" s="110"/>
      <c r="H21" s="110"/>
      <c r="I21" s="143"/>
      <c r="J21" s="110"/>
      <c r="K21" s="111"/>
      <c r="L21" s="111"/>
      <c r="M21" s="111"/>
      <c r="N21" s="111"/>
      <c r="O21" s="111"/>
      <c r="P21" s="111"/>
      <c r="Q21" s="111"/>
      <c r="R21" s="111"/>
    </row>
    <row r="22" spans="1:21" s="127" customFormat="1" ht="19.2" customHeight="1">
      <c r="A22" s="121"/>
      <c r="B22" s="136"/>
      <c r="C22" s="130"/>
      <c r="D22" s="132"/>
      <c r="E22" s="132"/>
      <c r="F22" s="132"/>
      <c r="G22" s="110"/>
      <c r="H22" s="110"/>
      <c r="I22" s="143"/>
      <c r="J22" s="110"/>
      <c r="K22" s="111"/>
      <c r="L22" s="111"/>
      <c r="M22" s="111"/>
      <c r="N22" s="111"/>
      <c r="O22" s="111"/>
      <c r="P22" s="111"/>
      <c r="Q22" s="111"/>
      <c r="R22" s="111"/>
      <c r="S22" s="111"/>
    </row>
    <row r="23" spans="1:21" s="127" customFormat="1" ht="19.2" customHeight="1">
      <c r="A23" s="121">
        <v>6</v>
      </c>
      <c r="B23" s="136" t="s">
        <v>62</v>
      </c>
      <c r="C23" s="147" t="s">
        <v>63</v>
      </c>
      <c r="D23" s="117"/>
      <c r="E23" s="138"/>
      <c r="F23" s="117"/>
      <c r="G23" s="134"/>
      <c r="H23" s="143"/>
      <c r="I23" s="134"/>
      <c r="J23" s="120"/>
      <c r="K23" s="120"/>
      <c r="L23" s="120"/>
      <c r="M23" s="120"/>
      <c r="N23" s="120"/>
      <c r="O23" s="120"/>
      <c r="P23" s="120"/>
      <c r="Q23" s="120"/>
      <c r="R23" s="120"/>
      <c r="S23" s="111"/>
    </row>
    <row r="24" spans="1:21" s="127" customFormat="1" ht="19.2" customHeight="1">
      <c r="A24" s="121"/>
      <c r="B24" s="146">
        <f>B19+1</f>
        <v>46025</v>
      </c>
      <c r="C24" s="147"/>
      <c r="D24" s="125"/>
      <c r="E24" s="139"/>
      <c r="F24" s="125"/>
      <c r="G24" s="110"/>
      <c r="H24" s="143"/>
      <c r="I24" s="110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21" s="127" customFormat="1" ht="19.2" customHeight="1">
      <c r="A25" s="121"/>
      <c r="B25" s="136"/>
      <c r="C25" s="148"/>
      <c r="D25" s="132"/>
      <c r="E25" s="140"/>
      <c r="F25" s="132"/>
      <c r="G25" s="110"/>
      <c r="H25" s="110"/>
      <c r="I25" s="110"/>
      <c r="J25" s="110"/>
      <c r="K25" s="111"/>
      <c r="L25" s="111"/>
      <c r="M25" s="111"/>
      <c r="N25" s="111"/>
      <c r="O25" s="111"/>
      <c r="P25" s="111"/>
      <c r="Q25" s="111"/>
      <c r="R25" s="111"/>
    </row>
    <row r="26" spans="1:21" s="119" customFormat="1" ht="19.2" customHeight="1">
      <c r="A26" s="121"/>
      <c r="B26" s="146"/>
      <c r="C26" s="149" t="s">
        <v>55</v>
      </c>
      <c r="D26" s="117"/>
      <c r="E26" s="117"/>
      <c r="F26" s="117"/>
      <c r="G26" s="134"/>
      <c r="H26" s="134"/>
      <c r="I26" s="134"/>
      <c r="J26" s="134"/>
      <c r="K26" s="120"/>
      <c r="L26" s="120"/>
      <c r="M26" s="120"/>
      <c r="N26" s="120"/>
      <c r="O26" s="120"/>
      <c r="P26" s="120"/>
      <c r="Q26" s="120"/>
      <c r="R26" s="120"/>
    </row>
    <row r="27" spans="1:21" s="127" customFormat="1" ht="19.2" customHeight="1">
      <c r="A27" s="150"/>
      <c r="B27" s="136"/>
      <c r="C27" s="147"/>
      <c r="D27" s="125"/>
      <c r="E27" s="125"/>
      <c r="F27" s="125"/>
      <c r="G27" s="110"/>
      <c r="H27" s="110"/>
      <c r="I27" s="110"/>
      <c r="J27" s="110"/>
      <c r="K27" s="111"/>
      <c r="L27" s="111"/>
      <c r="M27" s="111"/>
      <c r="N27" s="111"/>
      <c r="O27" s="111"/>
      <c r="P27" s="111"/>
      <c r="Q27" s="111"/>
      <c r="R27" s="111"/>
    </row>
    <row r="28" spans="1:21" s="127" customFormat="1" ht="19.2" customHeight="1">
      <c r="A28" s="151"/>
      <c r="B28" s="137"/>
      <c r="C28" s="148"/>
      <c r="D28" s="132"/>
      <c r="E28" s="132"/>
      <c r="F28" s="132"/>
      <c r="G28" s="134"/>
      <c r="H28" s="134"/>
      <c r="I28" s="134"/>
      <c r="J28" s="134"/>
      <c r="K28" s="120"/>
      <c r="L28" s="120"/>
      <c r="M28" s="120"/>
      <c r="N28" s="120"/>
      <c r="O28" s="120"/>
      <c r="P28" s="120"/>
      <c r="Q28" s="120"/>
      <c r="R28" s="120"/>
    </row>
    <row r="29" spans="1:21" s="119" customFormat="1" ht="19.2" customHeight="1">
      <c r="A29" s="152"/>
      <c r="B29" s="135"/>
      <c r="C29" s="115" t="s">
        <v>64</v>
      </c>
      <c r="D29" s="153" t="s">
        <v>65</v>
      </c>
      <c r="E29" s="154"/>
      <c r="F29" s="155"/>
      <c r="G29" s="156" t="s">
        <v>66</v>
      </c>
      <c r="H29" s="157" t="s">
        <v>67</v>
      </c>
      <c r="I29" s="158"/>
      <c r="J29" s="159"/>
      <c r="K29" s="111"/>
      <c r="L29" s="111"/>
      <c r="M29" s="111"/>
      <c r="N29" s="111"/>
      <c r="O29" s="111"/>
      <c r="P29" s="111"/>
      <c r="Q29" s="111"/>
      <c r="R29" s="111"/>
    </row>
    <row r="30" spans="1:21" s="127" customFormat="1" ht="19.2" customHeight="1">
      <c r="A30" s="160"/>
      <c r="B30" s="136"/>
      <c r="C30" s="123"/>
      <c r="D30" s="161"/>
      <c r="E30" s="162"/>
      <c r="F30" s="163"/>
      <c r="G30" s="164" t="s">
        <v>68</v>
      </c>
      <c r="H30" s="165" t="s">
        <v>69</v>
      </c>
      <c r="I30" s="166"/>
      <c r="J30" s="167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1" s="127" customFormat="1" ht="19.2" customHeight="1">
      <c r="A31" s="160"/>
      <c r="B31" s="146"/>
      <c r="C31" s="130"/>
      <c r="D31" s="168"/>
      <c r="E31" s="169"/>
      <c r="F31" s="170"/>
      <c r="G31" s="134"/>
      <c r="H31" s="134"/>
      <c r="I31" s="134"/>
      <c r="J31" s="134"/>
      <c r="K31" s="120"/>
      <c r="L31" s="120"/>
      <c r="M31" s="120"/>
      <c r="N31" s="120"/>
      <c r="O31" s="120"/>
      <c r="P31" s="120"/>
      <c r="Q31" s="120"/>
      <c r="R31" s="120"/>
      <c r="S31" s="111"/>
      <c r="T31" s="111"/>
      <c r="U31" s="111"/>
    </row>
    <row r="32" spans="1:21" s="119" customFormat="1" ht="17.100000000000001" customHeight="1">
      <c r="A32" s="160">
        <v>7</v>
      </c>
      <c r="B32" s="171"/>
      <c r="C32" s="147" t="s">
        <v>70</v>
      </c>
      <c r="D32" s="172"/>
      <c r="E32" s="138"/>
      <c r="F32" s="117"/>
      <c r="G32" s="110"/>
      <c r="H32" s="110"/>
      <c r="I32" s="110"/>
      <c r="J32" s="110"/>
      <c r="K32" s="111"/>
      <c r="L32" s="111"/>
      <c r="M32" s="111"/>
      <c r="N32" s="111"/>
      <c r="O32" s="111"/>
      <c r="P32" s="111"/>
      <c r="Q32" s="111"/>
      <c r="R32" s="111"/>
      <c r="S32" s="120"/>
      <c r="T32" s="120"/>
      <c r="U32" s="120"/>
    </row>
    <row r="33" spans="1:21" s="127" customFormat="1" ht="17.100000000000001" customHeight="1">
      <c r="A33" s="160"/>
      <c r="B33" s="136" t="s">
        <v>71</v>
      </c>
      <c r="C33" s="147"/>
      <c r="D33" s="173"/>
      <c r="E33" s="139"/>
      <c r="F33" s="125"/>
      <c r="G33" s="110"/>
      <c r="H33" s="110"/>
      <c r="I33" s="110"/>
      <c r="J33" s="110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s="127" customFormat="1" ht="17.100000000000001" customHeight="1">
      <c r="A34" s="160"/>
      <c r="B34" s="146">
        <f>B24+1</f>
        <v>46026</v>
      </c>
      <c r="C34" s="148"/>
      <c r="D34" s="173"/>
      <c r="E34" s="140"/>
      <c r="F34" s="132"/>
      <c r="G34" s="110"/>
      <c r="H34" s="110"/>
      <c r="I34" s="110"/>
      <c r="J34" s="110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</row>
    <row r="35" spans="1:21" s="119" customFormat="1" ht="17.100000000000001" customHeight="1">
      <c r="A35" s="160"/>
      <c r="B35" s="171"/>
      <c r="C35" s="149" t="s">
        <v>55</v>
      </c>
      <c r="D35" s="174"/>
      <c r="E35" s="175"/>
      <c r="F35" s="174"/>
      <c r="G35" s="110"/>
      <c r="H35" s="110"/>
      <c r="I35" s="110"/>
      <c r="J35" s="110"/>
      <c r="K35" s="111"/>
      <c r="L35" s="111"/>
      <c r="M35" s="111"/>
    </row>
    <row r="36" spans="1:21" s="127" customFormat="1" ht="17.100000000000001" customHeight="1">
      <c r="A36" s="160"/>
      <c r="B36" s="136"/>
      <c r="C36" s="147"/>
      <c r="D36" s="176"/>
      <c r="E36" s="177"/>
      <c r="F36" s="176"/>
      <c r="G36" s="110"/>
      <c r="H36" s="110"/>
      <c r="I36" s="110"/>
      <c r="J36" s="110"/>
      <c r="K36" s="111"/>
      <c r="L36" s="111"/>
      <c r="M36" s="111"/>
    </row>
    <row r="37" spans="1:21" s="127" customFormat="1" ht="17.100000000000001" customHeight="1">
      <c r="A37" s="178"/>
      <c r="B37" s="137"/>
      <c r="C37" s="148"/>
      <c r="D37" s="132"/>
      <c r="E37" s="179"/>
      <c r="F37" s="132"/>
      <c r="G37" s="110"/>
      <c r="H37" s="110"/>
      <c r="I37" s="110"/>
      <c r="J37" s="110"/>
      <c r="K37" s="111"/>
      <c r="L37" s="111"/>
      <c r="M37" s="111"/>
    </row>
    <row r="38" spans="1:21">
      <c r="G38" s="110"/>
      <c r="H38" s="110"/>
      <c r="I38" s="110"/>
      <c r="J38" s="110"/>
      <c r="K38" s="111"/>
      <c r="L38" s="111"/>
      <c r="M38" s="111"/>
    </row>
  </sheetData>
  <mergeCells count="19">
    <mergeCell ref="A29:A31"/>
    <mergeCell ref="C29:C31"/>
    <mergeCell ref="D29:F31"/>
    <mergeCell ref="A32:A34"/>
    <mergeCell ref="C32:C34"/>
    <mergeCell ref="A35:A37"/>
    <mergeCell ref="C35:C37"/>
    <mergeCell ref="C11:C13"/>
    <mergeCell ref="C14:C16"/>
    <mergeCell ref="C17:C19"/>
    <mergeCell ref="C20:C22"/>
    <mergeCell ref="C23:C25"/>
    <mergeCell ref="C26:C28"/>
    <mergeCell ref="A1:C1"/>
    <mergeCell ref="D1:F1"/>
    <mergeCell ref="A2:C2"/>
    <mergeCell ref="D2:F2"/>
    <mergeCell ref="C5:C7"/>
    <mergeCell ref="C8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KINHTE</vt:lpstr>
      <vt:lpstr>XAYDUNG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2025-12-29T07:58:24Z</dcterms:modified>
</cp:coreProperties>
</file>