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xr:revisionPtr revIDLastSave="0" documentId="13_ncr:1_{F5FE6E0E-11EA-4F5D-B863-1ADCC68F71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E5" i="1"/>
  <c r="F5" i="1" s="1"/>
  <c r="G5" i="1" s="1"/>
  <c r="H5" i="1" s="1"/>
  <c r="I5" i="1" l="1"/>
  <c r="J5" i="1" s="1"/>
  <c r="D15" i="1" s="1"/>
  <c r="E15" i="1" s="1"/>
  <c r="F15" i="1" s="1"/>
  <c r="G15" i="1" s="1"/>
  <c r="H15" i="1" s="1"/>
  <c r="I15" i="1" s="1"/>
  <c r="J15" i="1" s="1"/>
</calcChain>
</file>

<file path=xl/sharedStrings.xml><?xml version="1.0" encoding="utf-8"?>
<sst xmlns="http://schemas.openxmlformats.org/spreadsheetml/2006/main" count="71" uniqueCount="30">
  <si>
    <t>THỜI KHÓA BIỂU HỆ TIẾN SĨ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</si>
  <si>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</si>
  <si>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</si>
  <si>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</si>
  <si>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</si>
  <si>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</si>
  <si>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</si>
  <si>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</si>
  <si>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</si>
  <si>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</si>
  <si>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</si>
  <si>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</si>
  <si>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>Tối
(17h45h - 21h)</t>
  </si>
  <si>
    <t xml:space="preserve">Giảng viên: </t>
  </si>
  <si>
    <t>Điện thoại:</t>
  </si>
  <si>
    <t xml:space="preserve"> ĐẠI HỌC DUY TÂN</t>
  </si>
  <si>
    <t>Sáng
(7h - 11h)</t>
  </si>
  <si>
    <t>Chiều
(13h - 17h0)</t>
  </si>
  <si>
    <t>P. 1601 - 03 Quang Trung</t>
  </si>
  <si>
    <t>Nguyễn Ngọc Hiếu</t>
  </si>
  <si>
    <t>0948959559</t>
  </si>
  <si>
    <t>P. 1601 - 03 Quang Trung (14h-15h)</t>
  </si>
  <si>
    <t>TRƯỜNG CÔNG NGHỆ VÀ KỸ THUẬT</t>
  </si>
  <si>
    <t>NGÀNH: Vật lý Chất rắn (NCS Khóa 17 + 18)</t>
  </si>
  <si>
    <t xml:space="preserve">Môn: Phương pháp mô phỏng vật liệu          </t>
  </si>
  <si>
    <t>K17.DPSSP
K18.DPSSP</t>
  </si>
  <si>
    <t>P.408 Quang Trung</t>
  </si>
  <si>
    <r>
      <t xml:space="preserve">Phương pháp mô phỏng vật liệu
</t>
    </r>
    <r>
      <rPr>
        <sz val="10"/>
        <color rgb="FFFF0000"/>
        <rFont val="Times New Roman"/>
        <family val="1"/>
      </rPr>
      <t>GS.TS Nguyễn Ngọc Hiếu</t>
    </r>
  </si>
  <si>
    <r>
      <t xml:space="preserve">Vật liệu và công nghệ nano
</t>
    </r>
    <r>
      <rPr>
        <sz val="10"/>
        <color rgb="FFFF0000"/>
        <rFont val="Times New Roman"/>
        <family val="1"/>
      </rPr>
      <t>PGS.TS Hồ Văn Tuyến</t>
    </r>
  </si>
  <si>
    <t>Hồ Văn Tuyến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</si>
</sst>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2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2" fontId="11" fillId="0" borderId="1" xfId="1" applyNumberFormat="1" applyFont="1" applyBorder="1" applyAlignment="1" applyProtection="1">
      <alignment horizontal="center" vertical="center"/>
      <protection locked="0"/>
    </xf>
    <xf numFmtId="164" fontId="10" fillId="2" borderId="3" xfId="1" applyNumberFormat="1" applyFont="1" applyFill="1" applyBorder="1" applyAlignment="1" applyProtection="1">
      <alignment horizontal="center" vertical="center"/>
      <protection locked="0"/>
    </xf>
    <xf numFmtId="164" fontId="10" fillId="2" borderId="4" xfId="1" applyNumberFormat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/>
      <protection locked="0"/>
    </xf>
    <xf numFmtId="2" fontId="12" fillId="0" borderId="6" xfId="1" applyNumberFormat="1" applyFont="1" applyBorder="1" applyAlignment="1" applyProtection="1">
      <alignment horizontal="center" vertical="center"/>
      <protection locked="0"/>
    </xf>
    <xf numFmtId="2" fontId="13" fillId="0" borderId="6" xfId="1" applyNumberFormat="1" applyFont="1" applyBorder="1" applyAlignment="1" applyProtection="1">
      <alignment horizontal="center" vertical="center" wrapText="1"/>
      <protection locked="0"/>
    </xf>
    <xf numFmtId="2" fontId="13" fillId="0" borderId="6" xfId="1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2" fontId="13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8" fillId="3" borderId="11" xfId="1" applyFont="1" applyFill="1" applyBorder="1" applyAlignment="1" applyProtection="1">
      <alignment horizontal="left" vertical="center" indent="1"/>
      <protection locked="0"/>
    </xf>
    <xf numFmtId="0" fontId="18" fillId="3" borderId="12" xfId="1" applyFont="1" applyFill="1" applyBorder="1" applyAlignment="1" applyProtection="1">
      <alignment vertical="center"/>
      <protection locked="0"/>
    </xf>
    <xf numFmtId="0" fontId="19" fillId="3" borderId="13" xfId="1" applyFont="1" applyFill="1" applyBorder="1" applyAlignment="1" applyProtection="1">
      <alignment vertical="center"/>
      <protection locked="0"/>
    </xf>
    <xf numFmtId="0" fontId="18" fillId="3" borderId="14" xfId="1" applyFont="1" applyFill="1" applyBorder="1" applyAlignment="1" applyProtection="1">
      <alignment horizontal="left" vertical="center" indent="1"/>
      <protection locked="0"/>
    </xf>
    <xf numFmtId="0" fontId="21" fillId="3" borderId="10" xfId="2" quotePrefix="1" applyFont="1" applyFill="1" applyBorder="1" applyAlignment="1" applyProtection="1">
      <alignment horizontal="left" vertical="center"/>
      <protection locked="0"/>
    </xf>
    <xf numFmtId="0" fontId="19" fillId="3" borderId="15" xfId="1" applyFont="1" applyFill="1" applyBorder="1" applyAlignment="1" applyProtection="1">
      <alignment vertical="center"/>
      <protection locked="0"/>
    </xf>
    <xf numFmtId="49" fontId="21" fillId="3" borderId="10" xfId="2" quotePrefix="1" applyNumberFormat="1" applyFont="1" applyFill="1" applyBorder="1" applyAlignment="1" applyProtection="1">
      <alignment horizontal="left" vertical="center"/>
      <protection locked="0"/>
    </xf>
    <xf numFmtId="2" fontId="2" fillId="0" borderId="1" xfId="1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5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6" fillId="0" borderId="10" xfId="1" applyFont="1" applyBorder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center" vertical="top" wrapText="1"/>
      <protection locked="0"/>
    </xf>
    <xf numFmtId="0" fontId="16" fillId="0" borderId="10" xfId="1" applyFont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topLeftCell="A10" zoomScale="70" zoomScaleNormal="70" workbookViewId="0">
      <selection activeCell="E28" sqref="E28"/>
    </sheetView>
  </sheetViews>
  <sheetFormatPr defaultRowHeight="14.5"/>
  <cols>
    <col min="1" max="1" width="5.81640625" customWidth="1"/>
    <col min="2" max="3" width="13" customWidth="1"/>
    <col min="4" max="4" width="17.26953125" customWidth="1"/>
    <col min="5" max="8" width="18.1796875" customWidth="1"/>
    <col min="9" max="9" width="16.7265625" customWidth="1"/>
    <col min="10" max="10" width="18.1796875" customWidth="1"/>
  </cols>
  <sheetData>
    <row r="1" spans="1:10" ht="17.5">
      <c r="A1" s="43" t="s">
        <v>15</v>
      </c>
      <c r="B1" s="43"/>
      <c r="C1" s="43"/>
      <c r="D1" s="43"/>
      <c r="E1" s="44" t="s">
        <v>0</v>
      </c>
      <c r="F1" s="44"/>
      <c r="G1" s="44"/>
      <c r="H1" s="44"/>
      <c r="I1" s="44"/>
      <c r="J1" s="44"/>
    </row>
    <row r="2" spans="1:10" ht="16.5">
      <c r="A2" s="45" t="s">
        <v>22</v>
      </c>
      <c r="B2" s="45"/>
      <c r="C2" s="45"/>
      <c r="D2" s="45"/>
      <c r="E2" s="46" t="s">
        <v>23</v>
      </c>
      <c r="F2" s="46"/>
      <c r="G2" s="46"/>
      <c r="H2" s="46"/>
      <c r="I2" s="46"/>
      <c r="J2" s="46"/>
    </row>
    <row r="3" spans="1:10" ht="15.5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42" t="s">
        <v>1</v>
      </c>
      <c r="B5" s="42" t="s">
        <v>2</v>
      </c>
      <c r="C5" s="42" t="s">
        <v>3</v>
      </c>
      <c r="D5" s="6">
        <v>46090</v>
      </c>
      <c r="E5" s="6">
        <f t="shared" ref="E5:J5" si="0">D5+1</f>
        <v>46091</v>
      </c>
      <c r="F5" s="6">
        <f t="shared" si="0"/>
        <v>46092</v>
      </c>
      <c r="G5" s="6">
        <f t="shared" si="0"/>
        <v>46093</v>
      </c>
      <c r="H5" s="6">
        <f t="shared" si="0"/>
        <v>46094</v>
      </c>
      <c r="I5" s="6">
        <f>H5+1</f>
        <v>46095</v>
      </c>
      <c r="J5" s="6">
        <f t="shared" si="0"/>
        <v>46096</v>
      </c>
    </row>
    <row r="6" spans="1:10">
      <c r="A6" s="42"/>
      <c r="B6" s="42"/>
      <c r="C6" s="42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1:10" ht="52">
      <c r="A7" s="47">
        <v>1</v>
      </c>
      <c r="B7" s="48" t="s">
        <v>25</v>
      </c>
      <c r="C7" s="48" t="s">
        <v>16</v>
      </c>
      <c r="D7" s="37" t="s">
        <v>27</v>
      </c>
      <c r="E7" s="37" t="s">
        <v>27</v>
      </c>
      <c r="F7" s="37" t="s">
        <v>27</v>
      </c>
      <c r="G7" s="37" t="s">
        <v>27</v>
      </c>
      <c r="H7" s="37" t="s">
        <v>28</v>
      </c>
      <c r="I7" s="37" t="s">
        <v>28</v>
      </c>
      <c r="J7" s="14"/>
    </row>
    <row r="8" spans="1:10" ht="26">
      <c r="A8" s="47"/>
      <c r="B8" s="48"/>
      <c r="C8" s="48"/>
      <c r="D8" s="38" t="s">
        <v>18</v>
      </c>
      <c r="E8" s="38" t="s">
        <v>18</v>
      </c>
      <c r="F8" s="38" t="s">
        <v>18</v>
      </c>
      <c r="G8" s="38" t="s">
        <v>18</v>
      </c>
      <c r="H8" s="37" t="s">
        <v>26</v>
      </c>
      <c r="I8" s="37" t="s">
        <v>26</v>
      </c>
      <c r="J8" s="8"/>
    </row>
    <row r="9" spans="1:10" ht="52">
      <c r="A9" s="47"/>
      <c r="B9" s="48"/>
      <c r="C9" s="48" t="s">
        <v>17</v>
      </c>
      <c r="D9" s="37" t="s">
        <v>27</v>
      </c>
      <c r="E9" s="37" t="s">
        <v>27</v>
      </c>
      <c r="F9" s="37" t="s">
        <v>27</v>
      </c>
      <c r="G9" s="37" t="s">
        <v>27</v>
      </c>
      <c r="H9" s="37" t="s">
        <v>28</v>
      </c>
      <c r="I9" s="37"/>
      <c r="J9" s="7"/>
    </row>
    <row r="10" spans="1:10" ht="26">
      <c r="A10" s="47"/>
      <c r="B10" s="48"/>
      <c r="C10" s="48"/>
      <c r="D10" s="38" t="s">
        <v>18</v>
      </c>
      <c r="E10" s="38" t="s">
        <v>18</v>
      </c>
      <c r="F10" s="38" t="s">
        <v>18</v>
      </c>
      <c r="G10" s="38" t="s">
        <v>18</v>
      </c>
      <c r="H10" s="37" t="s">
        <v>26</v>
      </c>
      <c r="I10" s="37"/>
      <c r="J10" s="8"/>
    </row>
    <row r="11" spans="1:10">
      <c r="A11" s="47"/>
      <c r="B11" s="48"/>
      <c r="C11" s="48" t="s">
        <v>11</v>
      </c>
      <c r="D11" s="9"/>
      <c r="E11" s="9"/>
      <c r="F11" s="9"/>
      <c r="G11" s="9"/>
      <c r="H11" s="9"/>
      <c r="I11" s="7"/>
      <c r="J11" s="7"/>
    </row>
    <row r="12" spans="1:10">
      <c r="A12" s="47"/>
      <c r="B12" s="48"/>
      <c r="C12" s="48"/>
      <c r="D12" s="9"/>
      <c r="E12" s="9"/>
      <c r="F12" s="9"/>
      <c r="G12" s="9"/>
      <c r="H12" s="9"/>
      <c r="I12" s="8"/>
      <c r="J12" s="8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5" thickBo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39" t="s">
        <v>1</v>
      </c>
      <c r="B15" s="41" t="s">
        <v>2</v>
      </c>
      <c r="C15" s="41" t="s">
        <v>3</v>
      </c>
      <c r="D15" s="11">
        <f>J5+1</f>
        <v>46097</v>
      </c>
      <c r="E15" s="11">
        <f t="shared" ref="E15:J15" si="1">D15+1</f>
        <v>46098</v>
      </c>
      <c r="F15" s="11">
        <f t="shared" si="1"/>
        <v>46099</v>
      </c>
      <c r="G15" s="11">
        <f t="shared" si="1"/>
        <v>46100</v>
      </c>
      <c r="H15" s="11">
        <f t="shared" si="1"/>
        <v>46101</v>
      </c>
      <c r="I15" s="11">
        <f t="shared" si="1"/>
        <v>46102</v>
      </c>
      <c r="J15" s="12">
        <f t="shared" si="1"/>
        <v>46103</v>
      </c>
    </row>
    <row r="16" spans="1:10">
      <c r="A16" s="40"/>
      <c r="B16" s="42"/>
      <c r="C16" s="42"/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13" t="s">
        <v>10</v>
      </c>
    </row>
    <row r="17" spans="1:10" ht="52">
      <c r="A17" s="52">
        <v>1</v>
      </c>
      <c r="B17" s="48" t="s">
        <v>25</v>
      </c>
      <c r="C17" s="48" t="s">
        <v>16</v>
      </c>
      <c r="D17" s="37" t="s">
        <v>27</v>
      </c>
      <c r="E17" s="37" t="s">
        <v>27</v>
      </c>
      <c r="F17" s="14"/>
      <c r="G17" s="15"/>
      <c r="H17" s="14"/>
      <c r="I17" s="14"/>
      <c r="J17" s="16"/>
    </row>
    <row r="18" spans="1:10" ht="27" customHeight="1">
      <c r="A18" s="52"/>
      <c r="B18" s="48"/>
      <c r="C18" s="48"/>
      <c r="D18" s="38" t="s">
        <v>18</v>
      </c>
      <c r="E18" s="38" t="s">
        <v>18</v>
      </c>
      <c r="F18" s="36"/>
      <c r="G18" s="17"/>
      <c r="H18" s="10"/>
      <c r="I18" s="10"/>
      <c r="J18" s="18"/>
    </row>
    <row r="19" spans="1:10" ht="52">
      <c r="A19" s="52"/>
      <c r="B19" s="48"/>
      <c r="C19" s="48" t="s">
        <v>17</v>
      </c>
      <c r="D19" s="37" t="s">
        <v>27</v>
      </c>
      <c r="E19" s="37" t="s">
        <v>27</v>
      </c>
      <c r="F19" s="15"/>
      <c r="G19" s="9"/>
      <c r="H19" s="14"/>
      <c r="I19" s="14"/>
      <c r="J19" s="19"/>
    </row>
    <row r="20" spans="1:10" ht="26">
      <c r="A20" s="52"/>
      <c r="B20" s="48"/>
      <c r="C20" s="48"/>
      <c r="D20" s="38" t="s">
        <v>18</v>
      </c>
      <c r="E20" s="38" t="s">
        <v>21</v>
      </c>
      <c r="F20" s="17"/>
      <c r="G20" s="9"/>
      <c r="H20" s="36"/>
      <c r="I20" s="10"/>
      <c r="J20" s="20"/>
    </row>
    <row r="21" spans="1:10" ht="29.25" customHeight="1">
      <c r="A21" s="52"/>
      <c r="B21" s="48"/>
      <c r="C21" s="48" t="s">
        <v>12</v>
      </c>
      <c r="D21" s="21"/>
      <c r="E21" s="15"/>
      <c r="F21" s="15"/>
      <c r="G21" s="15"/>
      <c r="H21" s="22"/>
      <c r="I21" s="15"/>
      <c r="J21" s="19"/>
    </row>
    <row r="22" spans="1:10" ht="15" thickBot="1">
      <c r="A22" s="53"/>
      <c r="B22" s="48"/>
      <c r="C22" s="54"/>
      <c r="D22" s="23"/>
      <c r="E22" s="24"/>
      <c r="F22" s="24"/>
      <c r="G22" s="24"/>
      <c r="H22" s="23"/>
      <c r="I22" s="24"/>
      <c r="J22" s="25"/>
    </row>
    <row r="23" spans="1:10" ht="34.5" customHeight="1">
      <c r="A23" s="26"/>
      <c r="B23" s="51" t="s">
        <v>24</v>
      </c>
      <c r="C23" s="51"/>
      <c r="D23" s="51"/>
      <c r="E23" s="49"/>
      <c r="F23" s="49"/>
      <c r="G23" s="49"/>
      <c r="H23" s="27"/>
      <c r="I23" s="28" t="str">
        <f ca="1">"Đà Nẵng, ngày " &amp; DAY(NOW()) &amp; " tháng " &amp; MONTH(NOW()) &amp; " năm " &amp; YEAR(NOW())</f>
        <v>Đà Nẵng, ngày 8 tháng 3 năm 2026</v>
      </c>
      <c r="J23" s="27"/>
    </row>
    <row r="24" spans="1:10">
      <c r="A24" s="26"/>
      <c r="B24" s="29" t="s">
        <v>13</v>
      </c>
      <c r="C24" s="30" t="s">
        <v>19</v>
      </c>
      <c r="D24" s="31"/>
      <c r="E24" s="29" t="s">
        <v>13</v>
      </c>
      <c r="F24" s="30" t="s">
        <v>29</v>
      </c>
      <c r="G24" s="31"/>
      <c r="H24" s="50" t="s">
        <v>22</v>
      </c>
      <c r="I24" s="50"/>
      <c r="J24" s="50"/>
    </row>
    <row r="25" spans="1:10">
      <c r="A25" s="4"/>
      <c r="B25" s="32" t="s">
        <v>14</v>
      </c>
      <c r="C25" s="35" t="s">
        <v>20</v>
      </c>
      <c r="D25" s="34"/>
      <c r="E25" s="32" t="s">
        <v>14</v>
      </c>
      <c r="F25" s="33">
        <v>972026929</v>
      </c>
      <c r="G25" s="3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</sheetData>
  <mergeCells count="23">
    <mergeCell ref="E23:G23"/>
    <mergeCell ref="H24:J24"/>
    <mergeCell ref="B23:D23"/>
    <mergeCell ref="A17:A22"/>
    <mergeCell ref="B17:B22"/>
    <mergeCell ref="C17:C18"/>
    <mergeCell ref="C19:C20"/>
    <mergeCell ref="C21:C22"/>
    <mergeCell ref="A15:A16"/>
    <mergeCell ref="B15:B16"/>
    <mergeCell ref="C15:C16"/>
    <mergeCell ref="A1:D1"/>
    <mergeCell ref="E1:J1"/>
    <mergeCell ref="A2:D2"/>
    <mergeCell ref="E2:J2"/>
    <mergeCell ref="A5:A6"/>
    <mergeCell ref="B5:B6"/>
    <mergeCell ref="C5:C6"/>
    <mergeCell ref="A7:A12"/>
    <mergeCell ref="B7:B12"/>
    <mergeCell ref="C7:C8"/>
    <mergeCell ref="C9:C10"/>
    <mergeCell ref="C11:C12"/>
  </mergeCells>
  <conditionalFormatting sqref="D19:F20">
    <cfRule type="cellIs" dxfId="8" priority="1" stopIfTrue="1" operator="equal">
      <formula>"Cảnh báo - lỗi!!"</formula>
    </cfRule>
  </conditionalFormatting>
  <conditionalFormatting sqref="D7:I10">
    <cfRule type="cellIs" dxfId="7" priority="7" stopIfTrue="1" operator="equal">
      <formula>"Cảnh báo - lỗi!!"</formula>
    </cfRule>
  </conditionalFormatting>
  <conditionalFormatting sqref="D18:I18">
    <cfRule type="cellIs" dxfId="6" priority="8" stopIfTrue="1" operator="equal">
      <formula>"Cảnh báo - lỗi!!"</formula>
    </cfRule>
  </conditionalFormatting>
  <conditionalFormatting sqref="D17:J17">
    <cfRule type="cellIs" dxfId="5" priority="3" stopIfTrue="1" operator="equal">
      <formula>"Cảnh báo - lỗi!!"</formula>
    </cfRule>
  </conditionalFormatting>
  <conditionalFormatting sqref="H8:H10">
    <cfRule type="cellIs" dxfId="4" priority="6" stopIfTrue="1" operator="equal">
      <formula>"Cảnh báo - lỗi!!"</formula>
    </cfRule>
  </conditionalFormatting>
  <conditionalFormatting sqref="H19:I20">
    <cfRule type="cellIs" dxfId="3" priority="236" stopIfTrue="1" operator="equal">
      <formula>"Cảnh báo - lỗi!!"</formula>
    </cfRule>
  </conditionalFormatting>
  <conditionalFormatting sqref="I7:J12">
    <cfRule type="cellIs" dxfId="2" priority="5" stopIfTrue="1" operator="equal">
      <formula>"Cảnh báo - lỗi!!"</formula>
    </cfRule>
  </conditionalFormatting>
  <conditionalFormatting sqref="I20:J22 E21:G22">
    <cfRule type="cellIs" dxfId="1" priority="268" stopIfTrue="1" operator="equal">
      <formula>"Cảnh báo - lỗi!!"</formula>
    </cfRule>
  </conditionalFormatting>
  <conditionalFormatting sqref="J18:J19">
    <cfRule type="cellIs" dxfId="0" priority="392" stopIfTrue="1" operator="equal">
      <formula>"Cảnh báo - lỗi!!"</formula>
    </cfRule>
  </conditionalFormatting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Khac Tiep</cp:lastModifiedBy>
  <cp:lastPrinted>2025-07-09T09:20:25Z</cp:lastPrinted>
  <dcterms:created xsi:type="dcterms:W3CDTF">2024-07-15T09:00:09Z</dcterms:created>
  <dcterms:modified xsi:type="dcterms:W3CDTF">2026-03-08T11:10:07Z</dcterms:modified>
</cp:coreProperties>
</file>