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E585C84C-0E99-4E67-9693-F36C96F8EF14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E5" i="1"/>
  <c r="F5" i="1" s="1"/>
  <c r="G5" i="1" s="1"/>
  <c r="H5" i="1" s="1"/>
  <c r="I5" i="1" l="1"/>
  <c r="J5" i="1" s="1"/>
  <c r="D15" i="1" s="1"/>
  <c r="E15" i="1" s="1"/>
  <c r="F15" i="1" s="1"/>
  <c r="G15" i="1" s="1"/>
  <c r="H15" i="1" s="1"/>
  <c r="I15" i="1" s="1"/>
  <c r="J15" i="1" s="1"/>
</calcChain>
</file>

<file path=xl/sharedStrings.xml><?xml version="1.0" encoding="utf-8"?>
<sst xmlns="http://schemas.openxmlformats.org/spreadsheetml/2006/main" count="75" uniqueCount="30">
  <si>
    <t>THỜI KHÓA BIỂU HỆ TIẾN SĨ</t>
  </si>
  <si>
    <t>TT</t>
  </si>
  <si>
    <t>LỚP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</si>
  <si>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</si>
  <si>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</si>
  <si>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</si>
  <si>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</si>
  <si>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</si>
  <si>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</si>
  <si>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</si>
  <si>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</si>
  <si>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Tối
(18h - 21h)</t>
  </si>
  <si>
    <t>Tối
(17h45h - 21h)</t>
  </si>
  <si>
    <t xml:space="preserve">Giảng viên: </t>
  </si>
  <si>
    <t>Điện thoại:</t>
  </si>
  <si>
    <t xml:space="preserve"> ĐẠI HỌC DUY TÂN</t>
  </si>
  <si>
    <t>Sáng
(7h - 11h)</t>
  </si>
  <si>
    <t>Chiều
(13h - 17h0)</t>
  </si>
  <si>
    <t>P. 1601 - 03 Quang Trung</t>
  </si>
  <si>
    <t>Nguyễn Ngọc Hiếu</t>
  </si>
  <si>
    <t>0948959559</t>
  </si>
  <si>
    <t>P. 1601 - 03 Quang Trung (14h-15h)</t>
  </si>
  <si>
    <t>TRƯỜNG CÔNG NGHỆ VÀ KỸ THUẬT</t>
  </si>
  <si>
    <t>NGÀNH: Vật lý Chất rắn (NCS Khóa 17 + 18)</t>
  </si>
  <si>
    <t xml:space="preserve">Môn: Phương pháp mô phỏng vật liệu          </t>
  </si>
  <si>
    <t>K17.DPSSP
K18.DPSSP</t>
  </si>
  <si>
    <t>P.408 Quang Trung</t>
  </si>
  <si>
    <r>
      <t xml:space="preserve">Phương pháp mô phỏng vật liệu
</t>
    </r>
    <r>
      <rPr>
        <sz val="10"/>
        <color rgb="FFFF0000"/>
        <rFont val="Times New Roman"/>
        <family val="1"/>
      </rPr>
      <t>GS.TS Nguyễn Ngọc Hiếu</t>
    </r>
  </si>
  <si>
    <r>
      <t xml:space="preserve">Vật liệu và công nghệ nano
</t>
    </r>
    <r>
      <rPr>
        <sz val="10"/>
        <color rgb="FFFF0000"/>
        <rFont val="Times New Roman"/>
        <family val="1"/>
      </rPr>
      <t>PGS.TS Hồ Văn Tuyến</t>
    </r>
  </si>
  <si>
    <t>Hồ Văn Tuyến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</si>
</sst>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22">
    <font>
      <sz val="11"/>
      <color theme="1"/>
      <name val="Calibri"/>
      <family val="2"/>
      <scheme val="minor"/>
    </font>
    <font>
      <sz val="12"/>
      <name val="VNtimes new roman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Times New Roman"/>
      <family val="1"/>
    </font>
    <font>
      <u/>
      <sz val="11"/>
      <color theme="10"/>
      <name val="Calibri"/>
      <family val="2"/>
      <charset val="163"/>
      <scheme val="minor"/>
    </font>
    <font>
      <b/>
      <u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0" fillId="0" borderId="0" applyNumberFormat="0" applyFill="0" applyBorder="0" applyAlignment="0" applyProtection="0"/>
  </cellStyleXfs>
  <cellXfs count="55">
    <xf numFmtId="0" fontId="0" fillId="0" borderId="0" xfId="0"/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164" fontId="10" fillId="2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1" xfId="1" applyNumberFormat="1" applyFont="1" applyBorder="1" applyAlignment="1" applyProtection="1">
      <alignment horizontal="center" vertical="center" wrapText="1"/>
      <protection locked="0"/>
    </xf>
    <xf numFmtId="2" fontId="12" fillId="0" borderId="1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2" fontId="11" fillId="0" borderId="1" xfId="1" applyNumberFormat="1" applyFont="1" applyBorder="1" applyAlignment="1" applyProtection="1">
      <alignment horizontal="center" vertical="center"/>
      <protection locked="0"/>
    </xf>
    <xf numFmtId="164" fontId="10" fillId="2" borderId="3" xfId="1" applyNumberFormat="1" applyFont="1" applyFill="1" applyBorder="1" applyAlignment="1" applyProtection="1">
      <alignment horizontal="center" vertical="center"/>
      <protection locked="0"/>
    </xf>
    <xf numFmtId="164" fontId="10" fillId="2" borderId="4" xfId="1" applyNumberFormat="1" applyFont="1" applyFill="1" applyBorder="1" applyAlignment="1" applyProtection="1">
      <alignment horizontal="center" vertical="center"/>
      <protection locked="0"/>
    </xf>
    <xf numFmtId="0" fontId="10" fillId="2" borderId="6" xfId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2" fontId="13" fillId="0" borderId="1" xfId="1" applyNumberFormat="1" applyFont="1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>
      <alignment horizontal="center" vertical="center" wrapText="1"/>
    </xf>
    <xf numFmtId="2" fontId="13" fillId="0" borderId="1" xfId="1" applyNumberFormat="1" applyFont="1" applyBorder="1" applyAlignment="1" applyProtection="1">
      <alignment horizontal="center" vertical="center"/>
      <protection locked="0"/>
    </xf>
    <xf numFmtId="2" fontId="12" fillId="0" borderId="6" xfId="1" applyNumberFormat="1" applyFont="1" applyBorder="1" applyAlignment="1" applyProtection="1">
      <alignment horizontal="center" vertical="center"/>
      <protection locked="0"/>
    </xf>
    <xf numFmtId="2" fontId="13" fillId="0" borderId="6" xfId="1" applyNumberFormat="1" applyFont="1" applyBorder="1" applyAlignment="1" applyProtection="1">
      <alignment horizontal="center" vertical="center" wrapText="1"/>
      <protection locked="0"/>
    </xf>
    <xf numFmtId="2" fontId="13" fillId="0" borderId="6" xfId="1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2" fontId="13" fillId="0" borderId="8" xfId="1" applyNumberFormat="1" applyFont="1" applyBorder="1" applyAlignment="1" applyProtection="1">
      <alignment horizontal="center" vertical="center"/>
      <protection locked="0"/>
    </xf>
    <xf numFmtId="2" fontId="15" fillId="0" borderId="9" xfId="1" applyNumberFormat="1" applyFont="1" applyBorder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vertical="center"/>
      <protection locked="0"/>
    </xf>
    <xf numFmtId="0" fontId="17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18" fillId="3" borderId="11" xfId="1" applyFont="1" applyFill="1" applyBorder="1" applyAlignment="1" applyProtection="1">
      <alignment horizontal="left" vertical="center" indent="1"/>
      <protection locked="0"/>
    </xf>
    <xf numFmtId="0" fontId="18" fillId="3" borderId="12" xfId="1" applyFont="1" applyFill="1" applyBorder="1" applyAlignment="1" applyProtection="1">
      <alignment vertical="center"/>
      <protection locked="0"/>
    </xf>
    <xf numFmtId="0" fontId="19" fillId="3" borderId="13" xfId="1" applyFont="1" applyFill="1" applyBorder="1" applyAlignment="1" applyProtection="1">
      <alignment vertical="center"/>
      <protection locked="0"/>
    </xf>
    <xf numFmtId="0" fontId="18" fillId="3" borderId="14" xfId="1" applyFont="1" applyFill="1" applyBorder="1" applyAlignment="1" applyProtection="1">
      <alignment horizontal="left" vertical="center" indent="1"/>
      <protection locked="0"/>
    </xf>
    <xf numFmtId="0" fontId="21" fillId="3" borderId="10" xfId="2" quotePrefix="1" applyFont="1" applyFill="1" applyBorder="1" applyAlignment="1" applyProtection="1">
      <alignment horizontal="left" vertical="center"/>
      <protection locked="0"/>
    </xf>
    <xf numFmtId="0" fontId="19" fillId="3" borderId="15" xfId="1" applyFont="1" applyFill="1" applyBorder="1" applyAlignment="1" applyProtection="1">
      <alignment vertical="center"/>
      <protection locked="0"/>
    </xf>
    <xf numFmtId="49" fontId="21" fillId="3" borderId="10" xfId="2" quotePrefix="1" applyNumberFormat="1" applyFont="1" applyFill="1" applyBorder="1" applyAlignment="1" applyProtection="1">
      <alignment horizontal="left" vertical="center"/>
      <protection locked="0"/>
    </xf>
    <xf numFmtId="2" fontId="2" fillId="0" borderId="1" xfId="1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>
      <alignment horizontal="center" vertical="center" wrapText="1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10" xfId="1" applyFont="1" applyBorder="1" applyAlignment="1" applyProtection="1">
      <alignment horizontal="left" vertical="center"/>
      <protection locked="0"/>
    </xf>
    <xf numFmtId="0" fontId="17" fillId="0" borderId="0" xfId="1" applyFont="1" applyAlignment="1" applyProtection="1">
      <alignment horizontal="center" vertical="top" wrapText="1"/>
      <protection locked="0"/>
    </xf>
    <xf numFmtId="0" fontId="16" fillId="0" borderId="10" xfId="1" applyFont="1" applyBorder="1" applyAlignment="1" applyProtection="1">
      <alignment horizontal="left" vertical="center" wrapText="1"/>
      <protection locked="0"/>
    </xf>
    <xf numFmtId="0" fontId="11" fillId="0" borderId="5" xfId="1" applyFont="1" applyBorder="1" applyAlignment="1" applyProtection="1">
      <alignment horizontal="center" vertical="center" wrapText="1"/>
      <protection locked="0"/>
    </xf>
    <xf numFmtId="0" fontId="11" fillId="0" borderId="7" xfId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0" fillId="0" borderId="8" xfId="1" applyFont="1" applyBorder="1" applyAlignment="1" applyProtection="1">
      <alignment horizontal="center" vertical="center" wrapText="1"/>
      <protection locked="0"/>
    </xf>
    <xf numFmtId="0" fontId="10" fillId="2" borderId="2" xfId="1" applyFont="1" applyFill="1" applyBorder="1" applyAlignment="1" applyProtection="1">
      <alignment horizontal="center" vertical="center" wrapText="1"/>
      <protection locked="0"/>
    </xf>
    <xf numFmtId="0" fontId="10" fillId="2" borderId="5" xfId="1" applyFont="1" applyFill="1" applyBorder="1" applyAlignment="1" applyProtection="1">
      <alignment horizontal="center" vertical="center" wrapText="1"/>
      <protection locked="0"/>
    </xf>
    <xf numFmtId="0" fontId="10" fillId="2" borderId="3" xfId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 wrapText="1"/>
      <protection locked="0"/>
    </xf>
  </cellXfs>
  <cellStyles count="3">
    <cellStyle name="Hyperlink" xfId="2" builtinId="8"/>
    <cellStyle name="Normal" xfId="0" builtinId="0"/>
    <cellStyle name="Normal 4 2" xfId="1" xr:uid="{00000000-0005-0000-0000-000002000000}"/>
  </cellStyles>
  <dxfs count="11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zoomScale="70" zoomScaleNormal="70" workbookViewId="0">
      <selection activeCell="H19" sqref="H19"/>
    </sheetView>
  </sheetViews>
  <sheetFormatPr defaultRowHeight="14.4"/>
  <cols>
    <col min="1" max="1" width="5.77734375" customWidth="1"/>
    <col min="2" max="3" width="13" customWidth="1"/>
    <col min="4" max="4" width="17.21875" customWidth="1"/>
    <col min="5" max="8" width="18.21875" customWidth="1"/>
    <col min="9" max="9" width="16.77734375" customWidth="1"/>
    <col min="10" max="10" width="18.21875" customWidth="1"/>
  </cols>
  <sheetData>
    <row r="1" spans="1:10" ht="17.399999999999999">
      <c r="A1" s="50" t="s">
        <v>15</v>
      </c>
      <c r="B1" s="50"/>
      <c r="C1" s="50"/>
      <c r="D1" s="50"/>
      <c r="E1" s="51" t="s">
        <v>0</v>
      </c>
      <c r="F1" s="51"/>
      <c r="G1" s="51"/>
      <c r="H1" s="51"/>
      <c r="I1" s="51"/>
      <c r="J1" s="51"/>
    </row>
    <row r="2" spans="1:10" ht="16.8">
      <c r="A2" s="52" t="s">
        <v>22</v>
      </c>
      <c r="B2" s="52"/>
      <c r="C2" s="52"/>
      <c r="D2" s="52"/>
      <c r="E2" s="53" t="s">
        <v>23</v>
      </c>
      <c r="F2" s="53"/>
      <c r="G2" s="53"/>
      <c r="H2" s="53"/>
      <c r="I2" s="53"/>
      <c r="J2" s="53"/>
    </row>
    <row r="3" spans="1:10" ht="16.2">
      <c r="A3" s="1"/>
      <c r="B3" s="1"/>
      <c r="C3" s="1"/>
      <c r="D3" s="2"/>
      <c r="E3" s="2"/>
      <c r="F3" s="2"/>
      <c r="G3" s="2"/>
      <c r="H3" s="3"/>
      <c r="I3" s="3"/>
      <c r="J3" s="3"/>
    </row>
    <row r="4" spans="1:10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>
      <c r="A5" s="49" t="s">
        <v>1</v>
      </c>
      <c r="B5" s="49" t="s">
        <v>2</v>
      </c>
      <c r="C5" s="49" t="s">
        <v>3</v>
      </c>
      <c r="D5" s="6">
        <v>46090</v>
      </c>
      <c r="E5" s="6">
        <f t="shared" ref="E5:J5" si="0">D5+1</f>
        <v>46091</v>
      </c>
      <c r="F5" s="6">
        <f t="shared" si="0"/>
        <v>46092</v>
      </c>
      <c r="G5" s="6">
        <f t="shared" si="0"/>
        <v>46093</v>
      </c>
      <c r="H5" s="6">
        <f t="shared" si="0"/>
        <v>46094</v>
      </c>
      <c r="I5" s="6">
        <f>H5+1</f>
        <v>46095</v>
      </c>
      <c r="J5" s="6">
        <f t="shared" si="0"/>
        <v>46096</v>
      </c>
    </row>
    <row r="6" spans="1:10">
      <c r="A6" s="49"/>
      <c r="B6" s="49"/>
      <c r="C6" s="49"/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</row>
    <row r="7" spans="1:10" ht="52.8">
      <c r="A7" s="54">
        <v>1</v>
      </c>
      <c r="B7" s="44" t="s">
        <v>25</v>
      </c>
      <c r="C7" s="44" t="s">
        <v>16</v>
      </c>
      <c r="D7" s="37" t="s">
        <v>27</v>
      </c>
      <c r="E7" s="37" t="s">
        <v>27</v>
      </c>
      <c r="F7" s="37" t="s">
        <v>27</v>
      </c>
      <c r="G7" s="37" t="s">
        <v>27</v>
      </c>
      <c r="H7" s="37" t="s">
        <v>28</v>
      </c>
      <c r="I7" s="37" t="s">
        <v>28</v>
      </c>
      <c r="J7" s="14"/>
    </row>
    <row r="8" spans="1:10" ht="26.4">
      <c r="A8" s="54"/>
      <c r="B8" s="44"/>
      <c r="C8" s="44"/>
      <c r="D8" s="38" t="s">
        <v>18</v>
      </c>
      <c r="E8" s="38" t="s">
        <v>18</v>
      </c>
      <c r="F8" s="38" t="s">
        <v>18</v>
      </c>
      <c r="G8" s="38" t="s">
        <v>18</v>
      </c>
      <c r="H8" s="37" t="s">
        <v>26</v>
      </c>
      <c r="I8" s="37" t="s">
        <v>26</v>
      </c>
      <c r="J8" s="8"/>
    </row>
    <row r="9" spans="1:10" ht="52.8">
      <c r="A9" s="54"/>
      <c r="B9" s="44"/>
      <c r="C9" s="44" t="s">
        <v>17</v>
      </c>
      <c r="D9" s="37" t="s">
        <v>27</v>
      </c>
      <c r="E9" s="37" t="s">
        <v>27</v>
      </c>
      <c r="F9" s="37" t="s">
        <v>27</v>
      </c>
      <c r="G9" s="37" t="s">
        <v>27</v>
      </c>
      <c r="H9" s="37" t="s">
        <v>28</v>
      </c>
      <c r="I9" s="37"/>
      <c r="J9" s="7"/>
    </row>
    <row r="10" spans="1:10" ht="26.4">
      <c r="A10" s="54"/>
      <c r="B10" s="44"/>
      <c r="C10" s="44"/>
      <c r="D10" s="38" t="s">
        <v>18</v>
      </c>
      <c r="E10" s="38" t="s">
        <v>18</v>
      </c>
      <c r="F10" s="38" t="s">
        <v>18</v>
      </c>
      <c r="G10" s="38" t="s">
        <v>18</v>
      </c>
      <c r="H10" s="37" t="s">
        <v>26</v>
      </c>
      <c r="I10" s="37"/>
      <c r="J10" s="8"/>
    </row>
    <row r="11" spans="1:10">
      <c r="A11" s="54"/>
      <c r="B11" s="44"/>
      <c r="C11" s="44" t="s">
        <v>11</v>
      </c>
      <c r="D11" s="9"/>
      <c r="E11" s="9"/>
      <c r="F11" s="9"/>
      <c r="G11" s="9"/>
      <c r="H11" s="9"/>
      <c r="I11" s="7"/>
      <c r="J11" s="7"/>
    </row>
    <row r="12" spans="1:10">
      <c r="A12" s="54"/>
      <c r="B12" s="44"/>
      <c r="C12" s="44"/>
      <c r="D12" s="9"/>
      <c r="E12" s="9"/>
      <c r="F12" s="9"/>
      <c r="G12" s="9"/>
      <c r="H12" s="9"/>
      <c r="I12" s="8"/>
      <c r="J12" s="8"/>
    </row>
    <row r="13" spans="1:10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ht="15" thickBot="1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>
      <c r="A15" s="46" t="s">
        <v>1</v>
      </c>
      <c r="B15" s="48" t="s">
        <v>2</v>
      </c>
      <c r="C15" s="48" t="s">
        <v>3</v>
      </c>
      <c r="D15" s="11">
        <f>J5+1</f>
        <v>46097</v>
      </c>
      <c r="E15" s="11">
        <f t="shared" ref="E15:J15" si="1">D15+1</f>
        <v>46098</v>
      </c>
      <c r="F15" s="11">
        <f t="shared" si="1"/>
        <v>46099</v>
      </c>
      <c r="G15" s="11">
        <f t="shared" si="1"/>
        <v>46100</v>
      </c>
      <c r="H15" s="11">
        <f t="shared" si="1"/>
        <v>46101</v>
      </c>
      <c r="I15" s="11">
        <f t="shared" si="1"/>
        <v>46102</v>
      </c>
      <c r="J15" s="12">
        <f t="shared" si="1"/>
        <v>46103</v>
      </c>
    </row>
    <row r="16" spans="1:10">
      <c r="A16" s="47"/>
      <c r="B16" s="49"/>
      <c r="C16" s="49"/>
      <c r="D16" s="5" t="s">
        <v>4</v>
      </c>
      <c r="E16" s="5" t="s">
        <v>5</v>
      </c>
      <c r="F16" s="5" t="s">
        <v>6</v>
      </c>
      <c r="G16" s="5" t="s">
        <v>7</v>
      </c>
      <c r="H16" s="5" t="s">
        <v>8</v>
      </c>
      <c r="I16" s="5" t="s">
        <v>9</v>
      </c>
      <c r="J16" s="13" t="s">
        <v>10</v>
      </c>
    </row>
    <row r="17" spans="1:10" ht="52.8">
      <c r="A17" s="42">
        <v>1</v>
      </c>
      <c r="B17" s="44" t="s">
        <v>25</v>
      </c>
      <c r="C17" s="44" t="s">
        <v>16</v>
      </c>
      <c r="D17" s="37" t="s">
        <v>27</v>
      </c>
      <c r="E17" s="37" t="s">
        <v>27</v>
      </c>
      <c r="F17" s="37" t="s">
        <v>28</v>
      </c>
      <c r="G17" s="15"/>
      <c r="H17" s="14"/>
      <c r="I17" s="14"/>
      <c r="J17" s="16"/>
    </row>
    <row r="18" spans="1:10" ht="27" customHeight="1">
      <c r="A18" s="42"/>
      <c r="B18" s="44"/>
      <c r="C18" s="44"/>
      <c r="D18" s="38" t="s">
        <v>18</v>
      </c>
      <c r="E18" s="38" t="s">
        <v>18</v>
      </c>
      <c r="F18" s="37" t="s">
        <v>26</v>
      </c>
      <c r="G18" s="17"/>
      <c r="H18" s="10"/>
      <c r="I18" s="10"/>
      <c r="J18" s="18"/>
    </row>
    <row r="19" spans="1:10" ht="52.8">
      <c r="A19" s="42"/>
      <c r="B19" s="44"/>
      <c r="C19" s="44" t="s">
        <v>17</v>
      </c>
      <c r="D19" s="37" t="s">
        <v>27</v>
      </c>
      <c r="E19" s="37" t="s">
        <v>27</v>
      </c>
      <c r="F19" s="37" t="s">
        <v>28</v>
      </c>
      <c r="G19" s="9"/>
      <c r="H19" s="14"/>
      <c r="I19" s="14"/>
      <c r="J19" s="19"/>
    </row>
    <row r="20" spans="1:10" ht="26.4">
      <c r="A20" s="42"/>
      <c r="B20" s="44"/>
      <c r="C20" s="44"/>
      <c r="D20" s="38" t="s">
        <v>18</v>
      </c>
      <c r="E20" s="38" t="s">
        <v>21</v>
      </c>
      <c r="F20" s="37" t="s">
        <v>26</v>
      </c>
      <c r="G20" s="9"/>
      <c r="H20" s="36"/>
      <c r="I20" s="10"/>
      <c r="J20" s="20"/>
    </row>
    <row r="21" spans="1:10" ht="29.25" customHeight="1">
      <c r="A21" s="42"/>
      <c r="B21" s="44"/>
      <c r="C21" s="44" t="s">
        <v>12</v>
      </c>
      <c r="D21" s="21"/>
      <c r="E21" s="15"/>
      <c r="F21" s="15"/>
      <c r="G21" s="15"/>
      <c r="H21" s="22"/>
      <c r="I21" s="15"/>
      <c r="J21" s="19"/>
    </row>
    <row r="22" spans="1:10" ht="15" thickBot="1">
      <c r="A22" s="43"/>
      <c r="B22" s="44"/>
      <c r="C22" s="45"/>
      <c r="D22" s="23"/>
      <c r="E22" s="24"/>
      <c r="F22" s="24"/>
      <c r="G22" s="24"/>
      <c r="H22" s="23"/>
      <c r="I22" s="24"/>
      <c r="J22" s="25"/>
    </row>
    <row r="23" spans="1:10" ht="34.5" customHeight="1">
      <c r="A23" s="26"/>
      <c r="B23" s="41" t="s">
        <v>24</v>
      </c>
      <c r="C23" s="41"/>
      <c r="D23" s="41"/>
      <c r="E23" s="39"/>
      <c r="F23" s="39"/>
      <c r="G23" s="39"/>
      <c r="H23" s="27"/>
      <c r="I23" s="28" t="str">
        <f ca="1">"Đà Nẵng, ngày " &amp; DAY(NOW()) &amp; " tháng " &amp; MONTH(NOW()) &amp; " năm " &amp; YEAR(NOW())</f>
        <v>Đà Nẵng, ngày 17 tháng 3 năm 2026</v>
      </c>
      <c r="J23" s="27"/>
    </row>
    <row r="24" spans="1:10">
      <c r="A24" s="26"/>
      <c r="B24" s="29" t="s">
        <v>13</v>
      </c>
      <c r="C24" s="30" t="s">
        <v>19</v>
      </c>
      <c r="D24" s="31"/>
      <c r="E24" s="29" t="s">
        <v>13</v>
      </c>
      <c r="F24" s="30" t="s">
        <v>29</v>
      </c>
      <c r="G24" s="31"/>
      <c r="H24" s="40" t="s">
        <v>22</v>
      </c>
      <c r="I24" s="40"/>
      <c r="J24" s="40"/>
    </row>
    <row r="25" spans="1:10">
      <c r="A25" s="4"/>
      <c r="B25" s="32" t="s">
        <v>14</v>
      </c>
      <c r="C25" s="35" t="s">
        <v>20</v>
      </c>
      <c r="D25" s="34"/>
      <c r="E25" s="32" t="s">
        <v>14</v>
      </c>
      <c r="F25" s="33">
        <v>972026929</v>
      </c>
      <c r="G25" s="34"/>
      <c r="H25" s="4"/>
      <c r="I25" s="4"/>
      <c r="J25" s="4"/>
    </row>
    <row r="26" spans="1:10">
      <c r="A26" s="4"/>
      <c r="B26" s="4"/>
      <c r="C26" s="4"/>
      <c r="D26" s="4"/>
      <c r="E26" s="4"/>
      <c r="F26" s="4"/>
      <c r="G26" s="4"/>
      <c r="H26" s="4"/>
      <c r="I26" s="4"/>
      <c r="J26" s="4"/>
    </row>
  </sheetData>
  <mergeCells count="23">
    <mergeCell ref="A15:A16"/>
    <mergeCell ref="B15:B16"/>
    <mergeCell ref="C15:C16"/>
    <mergeCell ref="A1:D1"/>
    <mergeCell ref="E1:J1"/>
    <mergeCell ref="A2:D2"/>
    <mergeCell ref="E2:J2"/>
    <mergeCell ref="A5:A6"/>
    <mergeCell ref="B5:B6"/>
    <mergeCell ref="C5:C6"/>
    <mergeCell ref="A7:A12"/>
    <mergeCell ref="B7:B12"/>
    <mergeCell ref="C7:C8"/>
    <mergeCell ref="C9:C10"/>
    <mergeCell ref="C11:C12"/>
    <mergeCell ref="E23:G23"/>
    <mergeCell ref="H24:J24"/>
    <mergeCell ref="B23:D23"/>
    <mergeCell ref="A17:A22"/>
    <mergeCell ref="B17:B22"/>
    <mergeCell ref="C17:C18"/>
    <mergeCell ref="C19:C20"/>
    <mergeCell ref="C21:C22"/>
  </mergeCells>
  <conditionalFormatting sqref="D19:E20">
    <cfRule type="cellIs" dxfId="10" priority="3" stopIfTrue="1" operator="equal">
      <formula>"Cảnh báo - lỗi!!"</formula>
    </cfRule>
  </conditionalFormatting>
  <conditionalFormatting sqref="D7:I10">
    <cfRule type="cellIs" dxfId="9" priority="9" stopIfTrue="1" operator="equal">
      <formula>"Cảnh báo - lỗi!!"</formula>
    </cfRule>
  </conditionalFormatting>
  <conditionalFormatting sqref="D18:E18 G18:I18">
    <cfRule type="cellIs" dxfId="8" priority="10" stopIfTrue="1" operator="equal">
      <formula>"Cảnh báo - lỗi!!"</formula>
    </cfRule>
  </conditionalFormatting>
  <conditionalFormatting sqref="D17:E17 G17:J17">
    <cfRule type="cellIs" dxfId="7" priority="5" stopIfTrue="1" operator="equal">
      <formula>"Cảnh báo - lỗi!!"</formula>
    </cfRule>
  </conditionalFormatting>
  <conditionalFormatting sqref="H8:H10">
    <cfRule type="cellIs" dxfId="6" priority="8" stopIfTrue="1" operator="equal">
      <formula>"Cảnh báo - lỗi!!"</formula>
    </cfRule>
  </conditionalFormatting>
  <conditionalFormatting sqref="H19:I20">
    <cfRule type="cellIs" dxfId="5" priority="238" stopIfTrue="1" operator="equal">
      <formula>"Cảnh báo - lỗi!!"</formula>
    </cfRule>
  </conditionalFormatting>
  <conditionalFormatting sqref="I7:J12">
    <cfRule type="cellIs" dxfId="4" priority="7" stopIfTrue="1" operator="equal">
      <formula>"Cảnh báo - lỗi!!"</formula>
    </cfRule>
  </conditionalFormatting>
  <conditionalFormatting sqref="I20:J22 E21:G22">
    <cfRule type="cellIs" dxfId="3" priority="270" stopIfTrue="1" operator="equal">
      <formula>"Cảnh báo - lỗi!!"</formula>
    </cfRule>
  </conditionalFormatting>
  <conditionalFormatting sqref="J18:J19">
    <cfRule type="cellIs" dxfId="2" priority="394" stopIfTrue="1" operator="equal">
      <formula>"Cảnh báo - lỗi!!"</formula>
    </cfRule>
  </conditionalFormatting>
  <conditionalFormatting sqref="F17:F20">
    <cfRule type="cellIs" dxfId="1" priority="2" stopIfTrue="1" operator="equal">
      <formula>"Cảnh báo - lỗi!!"</formula>
    </cfRule>
  </conditionalFormatting>
  <conditionalFormatting sqref="F18:F20">
    <cfRule type="cellIs" dxfId="0" priority="1" stopIfTrue="1" operator="equal">
      <formula>"Cảnh báo - lỗi!!"</formula>
    </cfRule>
  </conditionalFormatting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cp:lastPrinted>2025-07-09T09:20:25Z</cp:lastPrinted>
  <dcterms:created xsi:type="dcterms:W3CDTF">2024-07-15T09:00:09Z</dcterms:created>
  <dcterms:modified xsi:type="dcterms:W3CDTF">2026-03-17T03:17:06Z</dcterms:modified>
</cp:coreProperties>
</file>