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D5329B1C-60BC-4E4F-898E-600A26056D88}" xr6:coauthVersionLast="4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E5" i="1"/>
  <c r="F5" i="1" s="1"/>
  <c r="G5" i="1" s="1"/>
  <c r="H5" i="1" s="1"/>
  <c r="I5" i="1" l="1"/>
  <c r="J5" i="1" s="1"/>
</calcChain>
</file>

<file path=xl/sharedStrings.xml><?xml version="1.0" encoding="utf-8"?>
<sst xmlns="http://schemas.openxmlformats.org/spreadsheetml/2006/main" count="32" uniqueCount="25">
  <si>
    <t>THỜI KHÓA BIỂU HỆ TIẾN SĨ</t>
  </si>
  <si>
    <t>BAN SAU ĐẠI HỌC</t>
  </si>
  <si>
    <t>NGÀNH: Vật lý Chất rắn</t>
  </si>
  <si>
    <t>TT</t>
  </si>
  <si>
    <t>LỚP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</si>
  <si>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</si>
  <si>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</si>
  <si>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</si>
  <si>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</si>
  <si>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</si>
  <si>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</si>
  <si>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</si>
  <si>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</si>
  <si>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>Tối
(18h - 21h)</t>
  </si>
  <si>
    <t xml:space="preserve">Giảng viên: </t>
  </si>
  <si>
    <t>Điện thoại:</t>
  </si>
  <si>
    <t xml:space="preserve"> ĐẠI HỌC DUY TÂN</t>
  </si>
  <si>
    <t>Sáng
(7h - 11h)</t>
  </si>
  <si>
    <t>Chiều
(13h - 17h0)</t>
  </si>
  <si>
    <t>Vật liệu và công nghệ nano</t>
  </si>
  <si>
    <t>P.408 Quang Trung</t>
  </si>
  <si>
    <t>Hồ Văn Tuyến</t>
  </si>
  <si>
    <t>0972026929</t>
  </si>
  <si>
    <t>Môn: Vật liệu và công nghệ nano</t>
  </si>
  <si>
    <t>K18DPSSP
K17DPSSP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</si>
</sst>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19">
    <font>
      <sz val="11"/>
      <color theme="1"/>
      <name val="Calibri"/>
      <family val="2"/>
      <scheme val="minor"/>
    </font>
    <font>
      <sz val="12"/>
      <name val="VNtimes new roman"/>
      <family val="2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sz val="10"/>
      <color rgb="FFFF0000"/>
      <name val="Times New Roman"/>
      <family val="1"/>
    </font>
    <font>
      <u/>
      <sz val="11"/>
      <color theme="10"/>
      <name val="Calibri"/>
      <family val="2"/>
      <charset val="163"/>
      <scheme val="minor"/>
    </font>
    <font>
      <b/>
      <u/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7" fillId="0" borderId="0" applyNumberFormat="0" applyFill="0" applyBorder="0" applyAlignment="0" applyProtection="0"/>
  </cellStyleXfs>
  <cellXfs count="33">
    <xf numFmtId="0" fontId="0" fillId="0" borderId="0" xfId="0"/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9" fillId="0" borderId="0" xfId="1" applyFont="1" applyAlignment="1" applyProtection="1">
      <alignment vertical="center"/>
      <protection locked="0"/>
    </xf>
    <xf numFmtId="0" fontId="10" fillId="2" borderId="1" xfId="1" applyFont="1" applyFill="1" applyBorder="1" applyAlignment="1" applyProtection="1">
      <alignment horizontal="center" vertical="center" wrapText="1"/>
      <protection locked="0"/>
    </xf>
    <xf numFmtId="164" fontId="10" fillId="2" borderId="1" xfId="1" applyNumberFormat="1" applyFont="1" applyFill="1" applyBorder="1" applyAlignment="1" applyProtection="1">
      <alignment horizontal="center" vertical="center"/>
      <protection locked="0"/>
    </xf>
    <xf numFmtId="2" fontId="10" fillId="0" borderId="1" xfId="1" applyNumberFormat="1" applyFont="1" applyBorder="1" applyAlignment="1" applyProtection="1">
      <alignment horizontal="center" vertical="center" wrapText="1"/>
      <protection locked="0"/>
    </xf>
    <xf numFmtId="2" fontId="12" fillId="0" borderId="1" xfId="1" applyNumberFormat="1" applyFont="1" applyBorder="1" applyAlignment="1" applyProtection="1">
      <alignment horizontal="center" vertical="center"/>
      <protection locked="0"/>
    </xf>
    <xf numFmtId="0" fontId="0" fillId="0" borderId="1" xfId="0" applyBorder="1"/>
    <xf numFmtId="49" fontId="2" fillId="0" borderId="1" xfId="0" applyNumberFormat="1" applyFont="1" applyBorder="1" applyAlignment="1">
      <alignment horizontal="center" vertical="center" wrapText="1"/>
    </xf>
    <xf numFmtId="0" fontId="13" fillId="0" borderId="0" xfId="1" applyFont="1" applyAlignment="1" applyProtection="1">
      <alignment vertical="center"/>
      <protection locked="0"/>
    </xf>
    <xf numFmtId="0" fontId="14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15" fillId="3" borderId="3" xfId="1" applyFont="1" applyFill="1" applyBorder="1" applyAlignment="1" applyProtection="1">
      <alignment horizontal="left" vertical="center" indent="1"/>
      <protection locked="0"/>
    </xf>
    <xf numFmtId="0" fontId="15" fillId="3" borderId="4" xfId="1" applyFont="1" applyFill="1" applyBorder="1" applyAlignment="1" applyProtection="1">
      <alignment vertical="center"/>
      <protection locked="0"/>
    </xf>
    <xf numFmtId="0" fontId="16" fillId="3" borderId="5" xfId="1" applyFont="1" applyFill="1" applyBorder="1" applyAlignment="1" applyProtection="1">
      <alignment vertical="center"/>
      <protection locked="0"/>
    </xf>
    <xf numFmtId="0" fontId="15" fillId="3" borderId="6" xfId="1" applyFont="1" applyFill="1" applyBorder="1" applyAlignment="1" applyProtection="1">
      <alignment horizontal="left" vertical="center" indent="1"/>
      <protection locked="0"/>
    </xf>
    <xf numFmtId="0" fontId="18" fillId="3" borderId="2" xfId="2" quotePrefix="1" applyFont="1" applyFill="1" applyBorder="1" applyAlignment="1" applyProtection="1">
      <alignment horizontal="left" vertical="center"/>
      <protection locked="0"/>
    </xf>
    <xf numFmtId="0" fontId="16" fillId="3" borderId="7" xfId="1" applyFont="1" applyFill="1" applyBorder="1" applyAlignment="1" applyProtection="1">
      <alignment vertical="center"/>
      <protection locked="0"/>
    </xf>
    <xf numFmtId="49" fontId="18" fillId="3" borderId="2" xfId="2" quotePrefix="1" applyNumberFormat="1" applyFont="1" applyFill="1" applyBorder="1" applyAlignment="1" applyProtection="1">
      <alignment horizontal="left" vertical="center"/>
      <protection locked="0"/>
    </xf>
    <xf numFmtId="49" fontId="9" fillId="0" borderId="1" xfId="0" applyNumberFormat="1" applyFont="1" applyBorder="1" applyAlignment="1">
      <alignment horizontal="center" vertical="center" wrapText="1"/>
    </xf>
    <xf numFmtId="2" fontId="9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2" xfId="1" applyFont="1" applyBorder="1" applyAlignment="1" applyProtection="1">
      <alignment horizontal="left" vertical="center"/>
      <protection locked="0"/>
    </xf>
    <xf numFmtId="0" fontId="14" fillId="0" borderId="0" xfId="1" applyFont="1" applyAlignment="1" applyProtection="1">
      <alignment horizontal="center" vertical="top" wrapText="1"/>
      <protection locked="0"/>
    </xf>
    <xf numFmtId="0" fontId="13" fillId="0" borderId="2" xfId="1" applyFont="1" applyBorder="1" applyAlignment="1" applyProtection="1">
      <alignment horizontal="left" vertical="center" wrapText="1"/>
      <protection locked="0"/>
    </xf>
    <xf numFmtId="0" fontId="10" fillId="0" borderId="1" xfId="1" applyFont="1" applyBorder="1" applyAlignment="1" applyProtection="1">
      <alignment horizontal="center" vertical="center" wrapText="1"/>
      <protection locked="0"/>
    </xf>
    <xf numFmtId="0" fontId="10" fillId="2" borderId="1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top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center" vertical="center" wrapText="1"/>
      <protection locked="0"/>
    </xf>
  </cellXfs>
  <cellStyles count="3">
    <cellStyle name="Hyperlink" xfId="2" builtinId="8"/>
    <cellStyle name="Normal" xfId="0" builtinId="0"/>
    <cellStyle name="Normal 4 2" xfId="1" xr:uid="{00000000-0005-0000-0000-000002000000}"/>
  </cellStyles>
  <dxfs count="5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"/>
  <sheetViews>
    <sheetView tabSelected="1" zoomScale="115" zoomScaleNormal="115" workbookViewId="0">
      <selection activeCell="B7" sqref="B7:B12"/>
    </sheetView>
  </sheetViews>
  <sheetFormatPr defaultRowHeight="14.4"/>
  <cols>
    <col min="1" max="1" width="5.88671875" customWidth="1"/>
    <col min="2" max="3" width="13" customWidth="1"/>
    <col min="4" max="4" width="17.33203125" customWidth="1"/>
    <col min="5" max="8" width="18.109375" customWidth="1"/>
    <col min="9" max="9" width="19.88671875" customWidth="1"/>
    <col min="10" max="10" width="18.109375" customWidth="1"/>
  </cols>
  <sheetData>
    <row r="1" spans="1:10" ht="17.399999999999999">
      <c r="A1" s="28" t="s">
        <v>16</v>
      </c>
      <c r="B1" s="28"/>
      <c r="C1" s="28"/>
      <c r="D1" s="28"/>
      <c r="E1" s="29" t="s">
        <v>0</v>
      </c>
      <c r="F1" s="29"/>
      <c r="G1" s="29"/>
      <c r="H1" s="29"/>
      <c r="I1" s="29"/>
      <c r="J1" s="29"/>
    </row>
    <row r="2" spans="1:10" ht="16.8">
      <c r="A2" s="30" t="s">
        <v>1</v>
      </c>
      <c r="B2" s="30"/>
      <c r="C2" s="30"/>
      <c r="D2" s="30"/>
      <c r="E2" s="31" t="s">
        <v>2</v>
      </c>
      <c r="F2" s="31"/>
      <c r="G2" s="31"/>
      <c r="H2" s="31"/>
      <c r="I2" s="31"/>
      <c r="J2" s="31"/>
    </row>
    <row r="3" spans="1:10" ht="16.2">
      <c r="A3" s="1"/>
      <c r="B3" s="1"/>
      <c r="C3" s="1"/>
      <c r="D3" s="2"/>
      <c r="E3" s="2"/>
      <c r="F3" s="2"/>
      <c r="G3" s="2"/>
      <c r="H3" s="3"/>
      <c r="I3" s="3"/>
      <c r="J3" s="3"/>
    </row>
    <row r="4" spans="1:10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>
      <c r="A5" s="27" t="s">
        <v>3</v>
      </c>
      <c r="B5" s="27" t="s">
        <v>4</v>
      </c>
      <c r="C5" s="27" t="s">
        <v>5</v>
      </c>
      <c r="D5" s="6">
        <v>46104</v>
      </c>
      <c r="E5" s="6">
        <f t="shared" ref="E5:J5" si="0">D5+1</f>
        <v>46105</v>
      </c>
      <c r="F5" s="6">
        <f t="shared" si="0"/>
        <v>46106</v>
      </c>
      <c r="G5" s="6">
        <f t="shared" si="0"/>
        <v>46107</v>
      </c>
      <c r="H5" s="6">
        <f t="shared" si="0"/>
        <v>46108</v>
      </c>
      <c r="I5" s="6">
        <f>H5+1</f>
        <v>46109</v>
      </c>
      <c r="J5" s="6">
        <f t="shared" si="0"/>
        <v>46110</v>
      </c>
    </row>
    <row r="6" spans="1:10">
      <c r="A6" s="27"/>
      <c r="B6" s="27"/>
      <c r="C6" s="27"/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</row>
    <row r="7" spans="1:10" ht="26.4">
      <c r="A7" s="32">
        <v>1</v>
      </c>
      <c r="B7" s="26" t="s">
        <v>24</v>
      </c>
      <c r="C7" s="26" t="s">
        <v>17</v>
      </c>
      <c r="D7" s="21"/>
      <c r="E7" s="21"/>
      <c r="F7" s="21" t="s">
        <v>19</v>
      </c>
      <c r="G7" s="21" t="s">
        <v>19</v>
      </c>
      <c r="H7" s="21"/>
      <c r="I7" s="21" t="s">
        <v>19</v>
      </c>
      <c r="J7" s="10"/>
    </row>
    <row r="8" spans="1:10">
      <c r="A8" s="32"/>
      <c r="B8" s="26"/>
      <c r="C8" s="26"/>
      <c r="D8" s="22"/>
      <c r="E8" s="22"/>
      <c r="F8" s="21" t="s">
        <v>20</v>
      </c>
      <c r="G8" s="21" t="s">
        <v>20</v>
      </c>
      <c r="H8" s="21"/>
      <c r="I8" s="21" t="s">
        <v>20</v>
      </c>
      <c r="J8" s="8"/>
    </row>
    <row r="9" spans="1:10" ht="26.4">
      <c r="A9" s="32"/>
      <c r="B9" s="26"/>
      <c r="C9" s="26" t="s">
        <v>18</v>
      </c>
      <c r="D9" s="21"/>
      <c r="E9" s="21"/>
      <c r="F9" s="21" t="s">
        <v>19</v>
      </c>
      <c r="G9" s="21"/>
      <c r="H9" s="21"/>
      <c r="I9" s="21"/>
      <c r="J9" s="7"/>
    </row>
    <row r="10" spans="1:10">
      <c r="A10" s="32"/>
      <c r="B10" s="26"/>
      <c r="C10" s="26"/>
      <c r="D10" s="22"/>
      <c r="E10" s="22"/>
      <c r="F10" s="21" t="s">
        <v>20</v>
      </c>
      <c r="G10" s="22"/>
      <c r="H10" s="21"/>
      <c r="I10" s="21"/>
      <c r="J10" s="8"/>
    </row>
    <row r="11" spans="1:10">
      <c r="A11" s="32"/>
      <c r="B11" s="26"/>
      <c r="C11" s="26" t="s">
        <v>13</v>
      </c>
      <c r="D11" s="9"/>
      <c r="E11" s="9"/>
      <c r="F11" s="9"/>
      <c r="G11" s="9"/>
      <c r="H11" s="9"/>
      <c r="I11" s="7"/>
      <c r="J11" s="7"/>
    </row>
    <row r="12" spans="1:10">
      <c r="A12" s="32"/>
      <c r="B12" s="26"/>
      <c r="C12" s="26"/>
      <c r="D12" s="9"/>
      <c r="E12" s="9"/>
      <c r="F12" s="9"/>
      <c r="G12" s="9"/>
      <c r="H12" s="9"/>
      <c r="I12" s="8"/>
      <c r="J12" s="8"/>
    </row>
    <row r="13" spans="1:10" ht="34.5" customHeight="1">
      <c r="A13" s="11"/>
      <c r="B13" s="25" t="s">
        <v>23</v>
      </c>
      <c r="C13" s="25"/>
      <c r="D13" s="25"/>
      <c r="E13" s="23"/>
      <c r="F13" s="23"/>
      <c r="G13" s="23"/>
      <c r="H13" s="12"/>
      <c r="I13" s="13" t="str">
        <f ca="1">"Đà Nẵng, ngày " &amp; DAY(NOW()) &amp; " tháng " &amp; MONTH(NOW()) &amp; " năm " &amp; YEAR(NOW())</f>
        <v>Đà Nẵng, ngày 23 tháng 3 năm 2026</v>
      </c>
      <c r="J13" s="12"/>
    </row>
    <row r="14" spans="1:10">
      <c r="A14" s="11"/>
      <c r="B14" s="14" t="s">
        <v>14</v>
      </c>
      <c r="C14" s="15" t="s">
        <v>21</v>
      </c>
      <c r="D14" s="16"/>
      <c r="E14" s="14"/>
      <c r="F14" s="15"/>
      <c r="G14" s="16"/>
      <c r="H14" s="24" t="s">
        <v>1</v>
      </c>
      <c r="I14" s="24"/>
      <c r="J14" s="24"/>
    </row>
    <row r="15" spans="1:10">
      <c r="A15" s="4"/>
      <c r="B15" s="17" t="s">
        <v>15</v>
      </c>
      <c r="C15" s="20" t="s">
        <v>22</v>
      </c>
      <c r="D15" s="19"/>
      <c r="E15" s="17"/>
      <c r="F15" s="18"/>
      <c r="G15" s="19"/>
      <c r="H15" s="4"/>
      <c r="I15" s="4"/>
      <c r="J15" s="4"/>
    </row>
    <row r="16" spans="1:10">
      <c r="A16" s="4"/>
      <c r="B16" s="4"/>
      <c r="C16" s="4"/>
      <c r="D16" s="4"/>
      <c r="E16" s="4"/>
      <c r="F16" s="4"/>
      <c r="G16" s="4"/>
      <c r="H16" s="4"/>
      <c r="I16" s="4"/>
      <c r="J16" s="4"/>
    </row>
  </sheetData>
  <mergeCells count="15">
    <mergeCell ref="A1:D1"/>
    <mergeCell ref="E1:J1"/>
    <mergeCell ref="A2:D2"/>
    <mergeCell ref="E2:J2"/>
    <mergeCell ref="A5:A6"/>
    <mergeCell ref="B5:B6"/>
    <mergeCell ref="C5:C6"/>
    <mergeCell ref="A7:A12"/>
    <mergeCell ref="B7:B12"/>
    <mergeCell ref="C7:C8"/>
    <mergeCell ref="C9:C10"/>
    <mergeCell ref="C11:C12"/>
    <mergeCell ref="E13:G13"/>
    <mergeCell ref="H14:J14"/>
    <mergeCell ref="B13:D13"/>
  </mergeCells>
  <conditionalFormatting sqref="D7:E10 G7:I10">
    <cfRule type="cellIs" dxfId="4" priority="11" stopIfTrue="1" operator="equal">
      <formula>"Cảnh báo - lỗi!!"</formula>
    </cfRule>
  </conditionalFormatting>
  <conditionalFormatting sqref="H8:H10">
    <cfRule type="cellIs" dxfId="3" priority="9" stopIfTrue="1" operator="equal">
      <formula>"Cảnh báo - lỗi!!"</formula>
    </cfRule>
  </conditionalFormatting>
  <conditionalFormatting sqref="I7:J12">
    <cfRule type="cellIs" dxfId="2" priority="7" stopIfTrue="1" operator="equal">
      <formula>"Cảnh báo - lỗi!!"</formula>
    </cfRule>
  </conditionalFormatting>
  <conditionalFormatting sqref="F7:F10">
    <cfRule type="cellIs" dxfId="1" priority="2" stopIfTrue="1" operator="equal">
      <formula>"Cảnh báo - lỗi!!"</formula>
    </cfRule>
  </conditionalFormatting>
  <conditionalFormatting sqref="G7:G8">
    <cfRule type="cellIs" dxfId="0" priority="1" stopIfTrue="1" operator="equal">
      <formula>"Cảnh báo - lỗi!!"</formula>
    </cfRule>
  </conditionalFormatting>
  <pageMargins left="0.7" right="0.7" top="0.75" bottom="0.75" header="0.3" footer="0.3"/>
  <pageSetup paperSize="9"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</cp:lastModifiedBy>
  <cp:lastPrinted>2025-07-09T09:20:25Z</cp:lastPrinted>
  <dcterms:created xsi:type="dcterms:W3CDTF">2024-07-15T09:00:09Z</dcterms:created>
  <dcterms:modified xsi:type="dcterms:W3CDTF">2026-03-23T07:01:06Z</dcterms:modified>
</cp:coreProperties>
</file>