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F6FAC70A-F6EA-4826-9CD8-690255457370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15" r:id="rId1"/>
    <sheet name="KTXD" sheetId="14" r:id="rId2"/>
    <sheet name="QHQT" sheetId="16" r:id="rId3"/>
    <sheet name="LUATKT" sheetId="17" r:id="rId4"/>
    <sheet name="KTDT" sheetId="18" r:id="rId5"/>
  </sheets>
  <definedNames>
    <definedName name="_Fill" localSheetId="0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h" localSheetId="0" hidden="1">{"'Sheet1'!$L$16"}</definedName>
    <definedName name="h" localSheetId="4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4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4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tkb" localSheetId="0" hidden="1">{"'Sheet1'!$L$16"}</definedName>
    <definedName name="tkb" localSheetId="4" hidden="1">{"'Sheet1'!$L$16"}</definedName>
    <definedName name="tkb" localSheetId="1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8" l="1"/>
  <c r="E4" i="18" s="1"/>
  <c r="F4" i="18" s="1"/>
  <c r="G4" i="18" s="1"/>
  <c r="H4" i="18" s="1"/>
  <c r="I4" i="18" s="1"/>
  <c r="C16" i="18" s="1"/>
  <c r="D16" i="18" s="1"/>
  <c r="E16" i="18" s="1"/>
  <c r="F16" i="18" s="1"/>
  <c r="G16" i="18" s="1"/>
  <c r="H16" i="18" s="1"/>
  <c r="I16" i="18" s="1"/>
  <c r="H17" i="17"/>
  <c r="D4" i="16"/>
  <c r="E4" i="16" s="1"/>
  <c r="F4" i="16" s="1"/>
  <c r="G4" i="16" s="1"/>
  <c r="H4" i="16" s="1"/>
  <c r="I4" i="16" s="1"/>
  <c r="A10" i="15"/>
  <c r="A13" i="15" s="1"/>
  <c r="A16" i="15" s="1"/>
  <c r="A19" i="15" s="1"/>
  <c r="A22" i="15" s="1"/>
  <c r="A25" i="15" s="1"/>
  <c r="B10" i="14"/>
  <c r="B13" i="14" s="1"/>
  <c r="B16" i="14" s="1"/>
  <c r="B19" i="14" s="1"/>
  <c r="B24" i="14" s="1"/>
  <c r="B34" i="14" s="1"/>
</calcChain>
</file>

<file path=xl/sharedStrings.xml><?xml version="1.0" encoding="utf-8"?>
<sst xmlns="http://schemas.openxmlformats.org/spreadsheetml/2006/main" count="255" uniqueCount="101">
  <si>
    <t>ĐẠI HỌC DUY TÂN</t>
  </si>
  <si>
    <t>Hai</t>
  </si>
  <si>
    <t>Ba</t>
  </si>
  <si>
    <t>Sáu</t>
  </si>
  <si>
    <t>Bảy</t>
  </si>
  <si>
    <t>TT</t>
  </si>
  <si>
    <t>THỨ</t>
  </si>
  <si>
    <t>BUỔI</t>
  </si>
  <si>
    <t>Tư</t>
  </si>
  <si>
    <t>Năm</t>
  </si>
  <si>
    <t>Chủ nhật</t>
  </si>
  <si>
    <t>Tối
(18h - 21h)</t>
  </si>
  <si>
    <t>Giảng viên:</t>
  </si>
  <si>
    <t>Điện thoại:</t>
  </si>
  <si>
    <t>Sáng
(8h - 11h)</t>
  </si>
  <si>
    <t>Chiều
(14h - 17h)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</si>
  <si>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</si>
  <si>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</si>
  <si>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</si>
  <si>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</si>
  <si>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</si>
  <si>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Tối
(18h - 20h)</t>
  </si>
  <si>
    <t>Thí nghiệm và Kiểm định công trình</t>
  </si>
  <si>
    <t>Phòng Seminar 202E - Hoà Khánh Nam</t>
  </si>
  <si>
    <t>Online</t>
  </si>
  <si>
    <t>3h</t>
  </si>
  <si>
    <t>Link Zoom</t>
  </si>
  <si>
    <t>https://duytan.zoom.us/j/3042228126?pwd=UjBHNzVQNlViZStMRC82NWo2dGc5UT09&amp;omn=99472950164</t>
  </si>
  <si>
    <t>TS Huỳnh Thanh Cảnh</t>
  </si>
  <si>
    <t>Phòng Seminar 202 - Hoà Khánh Nam</t>
  </si>
  <si>
    <t>Quản lý dự án xây dựng</t>
  </si>
  <si>
    <t>TS. Huỳnh Thanh Cảnh</t>
  </si>
  <si>
    <t>090 568 5633</t>
  </si>
  <si>
    <t>TS Hoàng Nhật Đức</t>
  </si>
  <si>
    <t>https://duytan.zoom.us/j/96943295233?pwd=dkpXZzF2MkxIVWI1VitNMFNCc0h3Zz09</t>
  </si>
  <si>
    <t>TS. Hoàng Nhật Đức</t>
  </si>
  <si>
    <t>097 618 7853</t>
  </si>
  <si>
    <t>THỜI KHÓA BIỂU HỆ THẠC SĨ - THÁNG 1/2023</t>
  </si>
  <si>
    <t>THỜI KHÓA BIỂU NH 2023-2024 * Thạc sỹ</t>
  </si>
  <si>
    <t>TRƯỜNG ĐÀO TẠO KINH TẾ</t>
  </si>
  <si>
    <t>HỌC KỲ I - KHÓA K25+26</t>
  </si>
  <si>
    <t>TUẦN 22 (15--21/1/2024)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</si>
  <si>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</si>
  <si>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</si>
  <si>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</si>
  <si>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</si>
  <si>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</si>
  <si>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</si>
  <si>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</si>
  <si>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15/01/2023</t>
  </si>
  <si>
    <t xml:space="preserve">Tư </t>
  </si>
  <si>
    <t>Quản trị tiếp thị
MKT A - 651</t>
  </si>
  <si>
    <t xml:space="preserve">Năm </t>
  </si>
  <si>
    <t>10b.T17-24*P.902- 254NVL</t>
  </si>
  <si>
    <t>TS.Võ Thanh Hải</t>
  </si>
  <si>
    <t>Quản trị hoạt động &amp; SX 
MGO A - 601</t>
  </si>
  <si>
    <r>
      <t>10b.T12-22*P.902- 254NVL</t>
    </r>
    <r>
      <rPr>
        <sz val="10"/>
        <color rgb="FFFF0000"/>
        <rFont val="Arial"/>
        <family val="2"/>
      </rPr>
      <t xml:space="preserve"> (online)</t>
    </r>
  </si>
  <si>
    <t>TS. Nguyễn Huy Tuân</t>
  </si>
  <si>
    <t>Sáng (7h30--11h)
Chiều (13h30--17h)</t>
  </si>
  <si>
    <t>CN</t>
  </si>
  <si>
    <t>Link học 3b online: Meeting ID: 8094498104; Pass: 150895</t>
  </si>
  <si>
    <t>THỜI KHÓA BIỂU HỆ THẠC SĨ  - THÁNG 1/2024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</si>
  <si>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</si>
  <si>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</si>
  <si>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</si>
  <si>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</si>
  <si>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</si>
  <si>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</si>
  <si>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</si>
  <si>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</si>
  <si>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</si>
  <si>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(07h30 - 11h)</t>
  </si>
  <si>
    <t>Lý thuyết Quan hệ quốc tế</t>
  </si>
  <si>
    <t>P.102</t>
  </si>
  <si>
    <t>P.1003</t>
  </si>
  <si>
    <t>GS.TS. Hoàng Khắc Nam</t>
  </si>
  <si>
    <t>Chiều
(13h30 - 17h)</t>
  </si>
  <si>
    <t>Tối
(18h - 20h30)</t>
  </si>
  <si>
    <t xml:space="preserve"> GS.TS. Hoàng Khắc Nam</t>
  </si>
  <si>
    <t>GIẢNG DẠY TẠI CƠ SỞ 254 NGUYỄN VĂN LINH - ĐÀ NẴNG</t>
  </si>
  <si>
    <t>TRƯỜNG ĐẠI HỌC DUY TÂN</t>
  </si>
  <si>
    <t>THỜI KHÓA BIỂU HỆ THẠC SĨ</t>
  </si>
  <si>
    <t>NGÀNH: LUẬT KINH TẾ - LỚP:  K25MBL - K26MBL-K27MBL</t>
  </si>
  <si>
    <t>Sáng
(7h00 - 11h00)</t>
  </si>
  <si>
    <t>PL Về Thương Mại (4h)</t>
  </si>
  <si>
    <t>P. 506 - 254 NVL</t>
  </si>
  <si>
    <t>P. 903 - 254 NVL</t>
  </si>
  <si>
    <t>TS. Nguyễn Thái Nhạn</t>
  </si>
  <si>
    <t>Chiều
(13h00 - 16h00)</t>
  </si>
  <si>
    <t>PL Về Thương Mại (3h)</t>
  </si>
  <si>
    <t>506 - 254 NVL</t>
  </si>
  <si>
    <t>Tối
(17h45 - 21h)</t>
  </si>
  <si>
    <t>PL Về Thương Mại (2h)
Bắt đầu học vào lúc 19h00</t>
  </si>
  <si>
    <t>903 - 254 NVL</t>
  </si>
  <si>
    <t>TS Nguyễn Thái Nhạn</t>
  </si>
  <si>
    <t>0914166019</t>
  </si>
  <si>
    <t>TRƯỜNG CÔNG NGHỆ</t>
  </si>
  <si>
    <t>NGÀNH: KỸ THUẬT ĐIỆN TỬ - LỚP: K26MEE, K27MEE</t>
  </si>
  <si>
    <t>Xử lý tín hiệu ngẫu nhiên</t>
  </si>
  <si>
    <t>PGS. TS. Trần Đức Tân</t>
  </si>
  <si>
    <t>P.901A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</si>
</sst>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HV]"/>
    <numFmt numFmtId="165" formatCode="dd/mm"/>
  </numFmts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1"/>
      <color rgb="FF000000"/>
      <name val="Calibri"/>
      <family val="2"/>
    </font>
    <font>
      <sz val="15"/>
      <name val="Times New Roman"/>
      <family val="1"/>
      <charset val="163"/>
    </font>
    <font>
      <b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2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sz val="11"/>
      <color theme="8" tint="-0.249977111117893"/>
      <name val="Arial"/>
      <family val="2"/>
    </font>
    <font>
      <b/>
      <sz val="11"/>
      <color theme="5" tint="-0.249977111117893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5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6" fillId="0" borderId="0"/>
  </cellStyleXfs>
  <cellXfs count="253">
    <xf numFmtId="0" fontId="0" fillId="0" borderId="0" xfId="0"/>
    <xf numFmtId="0" fontId="11" fillId="0" borderId="0" xfId="1" applyFont="1"/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14" fontId="4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0" xfId="1" applyFont="1" applyFill="1" applyAlignment="1">
      <alignment vertical="center"/>
    </xf>
    <xf numFmtId="0" fontId="4" fillId="3" borderId="4" xfId="1" applyFont="1" applyFill="1" applyBorder="1" applyAlignment="1">
      <alignment horizontal="center" vertical="center"/>
    </xf>
    <xf numFmtId="14" fontId="4" fillId="3" borderId="4" xfId="1" quotePrefix="1" applyNumberFormat="1" applyFont="1" applyFill="1" applyBorder="1" applyAlignment="1">
      <alignment horizontal="center" vertical="center"/>
    </xf>
    <xf numFmtId="14" fontId="4" fillId="3" borderId="3" xfId="1" quotePrefix="1" applyNumberFormat="1" applyFont="1" applyFill="1" applyBorder="1" applyAlignment="1">
      <alignment horizontal="center" vertical="center"/>
    </xf>
    <xf numFmtId="14" fontId="4" fillId="3" borderId="3" xfId="1" applyNumberFormat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14" fillId="0" borderId="0" xfId="3" applyFont="1" applyAlignment="1" applyProtection="1">
      <alignment vertical="center"/>
      <protection locked="0"/>
    </xf>
    <xf numFmtId="0" fontId="11" fillId="0" borderId="0" xfId="1" applyFont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13" fillId="3" borderId="3" xfId="1" applyFont="1" applyFill="1" applyBorder="1" applyAlignment="1">
      <alignment vertical="center" wrapText="1"/>
    </xf>
    <xf numFmtId="0" fontId="13" fillId="3" borderId="11" xfId="1" applyFont="1" applyFill="1" applyBorder="1" applyAlignment="1">
      <alignment vertical="center" wrapText="1"/>
    </xf>
    <xf numFmtId="0" fontId="13" fillId="3" borderId="0" xfId="1" applyFont="1" applyFill="1" applyAlignment="1">
      <alignment horizontal="center" vertical="center"/>
    </xf>
    <xf numFmtId="0" fontId="4" fillId="3" borderId="4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9" xfId="1" applyFont="1" applyFill="1" applyBorder="1" applyAlignment="1">
      <alignment vertical="center" wrapText="1"/>
    </xf>
    <xf numFmtId="0" fontId="8" fillId="0" borderId="0" xfId="3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49" fontId="8" fillId="0" borderId="0" xfId="3" applyNumberFormat="1" applyFont="1" applyAlignment="1" applyProtection="1">
      <alignment vertical="center"/>
      <protection locked="0"/>
    </xf>
    <xf numFmtId="0" fontId="13" fillId="0" borderId="0" xfId="1" applyFont="1" applyAlignment="1">
      <alignment vertical="center"/>
    </xf>
    <xf numFmtId="0" fontId="4" fillId="3" borderId="3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vertical="center"/>
    </xf>
    <xf numFmtId="0" fontId="20" fillId="2" borderId="14" xfId="2" applyFont="1" applyFill="1" applyBorder="1" applyAlignment="1">
      <alignment vertical="center"/>
    </xf>
    <xf numFmtId="0" fontId="19" fillId="2" borderId="14" xfId="1" applyFont="1" applyFill="1" applyBorder="1" applyAlignment="1">
      <alignment vertical="center"/>
    </xf>
    <xf numFmtId="0" fontId="21" fillId="2" borderId="14" xfId="1" applyFont="1" applyFill="1" applyBorder="1" applyAlignment="1">
      <alignment vertical="center"/>
    </xf>
    <xf numFmtId="0" fontId="21" fillId="2" borderId="15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 wrapText="1"/>
    </xf>
    <xf numFmtId="49" fontId="22" fillId="2" borderId="14" xfId="2" applyNumberFormat="1" applyFont="1" applyFill="1" applyBorder="1" applyAlignment="1" applyProtection="1">
      <alignment vertical="center"/>
      <protection locked="0"/>
    </xf>
    <xf numFmtId="0" fontId="19" fillId="2" borderId="15" xfId="1" applyFont="1" applyFill="1" applyBorder="1" applyAlignment="1">
      <alignment vertical="center"/>
    </xf>
    <xf numFmtId="0" fontId="14" fillId="2" borderId="6" xfId="3" applyFont="1" applyFill="1" applyBorder="1" applyAlignment="1" applyProtection="1">
      <alignment vertical="center"/>
      <protection locked="0"/>
    </xf>
    <xf numFmtId="0" fontId="8" fillId="2" borderId="12" xfId="3" applyFont="1" applyFill="1" applyBorder="1" applyAlignment="1" applyProtection="1">
      <alignment vertical="center"/>
      <protection locked="0"/>
    </xf>
    <xf numFmtId="0" fontId="4" fillId="2" borderId="12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13" fillId="2" borderId="3" xfId="1" applyFont="1" applyFill="1" applyBorder="1" applyAlignment="1">
      <alignment horizontal="center" vertical="center" wrapText="1"/>
    </xf>
    <xf numFmtId="0" fontId="14" fillId="2" borderId="8" xfId="3" applyFont="1" applyFill="1" applyBorder="1" applyAlignment="1" applyProtection="1">
      <alignment vertical="center"/>
      <protection locked="0"/>
    </xf>
    <xf numFmtId="49" fontId="8" fillId="2" borderId="5" xfId="3" quotePrefix="1" applyNumberFormat="1" applyFont="1" applyFill="1" applyBorder="1" applyAlignment="1" applyProtection="1">
      <alignment vertical="center"/>
      <protection locked="0"/>
    </xf>
    <xf numFmtId="0" fontId="13" fillId="2" borderId="5" xfId="1" applyFont="1" applyFill="1" applyBorder="1" applyAlignment="1">
      <alignment vertical="center"/>
    </xf>
    <xf numFmtId="0" fontId="13" fillId="2" borderId="9" xfId="1" applyFont="1" applyFill="1" applyBorder="1" applyAlignment="1">
      <alignment vertical="center"/>
    </xf>
    <xf numFmtId="0" fontId="15" fillId="3" borderId="3" xfId="1" applyFont="1" applyFill="1" applyBorder="1" applyAlignment="1">
      <alignment vertical="center" wrapText="1"/>
    </xf>
    <xf numFmtId="0" fontId="15" fillId="3" borderId="11" xfId="1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4" fillId="0" borderId="0" xfId="5" applyFont="1"/>
    <xf numFmtId="0" fontId="25" fillId="3" borderId="0" xfId="5" applyFont="1" applyFill="1"/>
    <xf numFmtId="0" fontId="5" fillId="6" borderId="1" xfId="5" applyFont="1" applyFill="1" applyBorder="1" applyAlignment="1">
      <alignment horizontal="center" vertical="center" wrapText="1"/>
    </xf>
    <xf numFmtId="164" fontId="8" fillId="7" borderId="1" xfId="5" applyNumberFormat="1" applyFont="1" applyFill="1" applyBorder="1" applyAlignment="1">
      <alignment horizontal="center" vertical="center" wrapText="1"/>
    </xf>
    <xf numFmtId="14" fontId="4" fillId="3" borderId="3" xfId="5" applyNumberFormat="1" applyFont="1" applyFill="1" applyBorder="1" applyAlignment="1">
      <alignment horizontal="center" vertical="center"/>
    </xf>
    <xf numFmtId="0" fontId="26" fillId="3" borderId="3" xfId="5" applyFont="1" applyFill="1" applyBorder="1" applyAlignment="1">
      <alignment horizontal="center" vertical="center" wrapText="1"/>
    </xf>
    <xf numFmtId="0" fontId="26" fillId="3" borderId="10" xfId="5" applyFont="1" applyFill="1" applyBorder="1" applyAlignment="1">
      <alignment horizontal="center" vertical="center" wrapText="1"/>
    </xf>
    <xf numFmtId="14" fontId="3" fillId="3" borderId="3" xfId="5" applyNumberFormat="1" applyFont="1" applyFill="1" applyBorder="1" applyAlignment="1">
      <alignment horizontal="center" vertical="center"/>
    </xf>
    <xf numFmtId="0" fontId="1" fillId="3" borderId="3" xfId="5" applyFont="1" applyFill="1" applyBorder="1" applyAlignment="1">
      <alignment horizontal="center" vertical="center" wrapText="1"/>
    </xf>
    <xf numFmtId="0" fontId="1" fillId="3" borderId="10" xfId="5" applyFont="1" applyFill="1" applyBorder="1" applyAlignment="1">
      <alignment horizontal="center" vertical="center" wrapText="1"/>
    </xf>
    <xf numFmtId="14" fontId="3" fillId="3" borderId="4" xfId="5" quotePrefix="1" applyNumberFormat="1" applyFont="1" applyFill="1" applyBorder="1" applyAlignment="1">
      <alignment horizontal="center" vertical="center"/>
    </xf>
    <xf numFmtId="0" fontId="27" fillId="3" borderId="4" xfId="5" applyFont="1" applyFill="1" applyBorder="1" applyAlignment="1">
      <alignment horizontal="center" vertical="center" wrapText="1"/>
    </xf>
    <xf numFmtId="0" fontId="27" fillId="3" borderId="8" xfId="5" applyFont="1" applyFill="1" applyBorder="1" applyAlignment="1">
      <alignment horizontal="center" vertical="center" wrapText="1"/>
    </xf>
    <xf numFmtId="0" fontId="28" fillId="3" borderId="4" xfId="5" applyFont="1" applyFill="1" applyBorder="1" applyAlignment="1">
      <alignment horizontal="center" vertical="center" wrapText="1"/>
    </xf>
    <xf numFmtId="0" fontId="29" fillId="3" borderId="8" xfId="5" applyFont="1" applyFill="1" applyBorder="1" applyAlignment="1">
      <alignment horizontal="center" vertical="center" wrapText="1"/>
    </xf>
    <xf numFmtId="0" fontId="30" fillId="3" borderId="2" xfId="5" applyFont="1" applyFill="1" applyBorder="1" applyAlignment="1">
      <alignment horizontal="center" vertical="center" wrapText="1"/>
    </xf>
    <xf numFmtId="14" fontId="4" fillId="3" borderId="2" xfId="5" applyNumberFormat="1" applyFont="1" applyFill="1" applyBorder="1" applyAlignment="1">
      <alignment horizontal="center" vertical="center"/>
    </xf>
    <xf numFmtId="0" fontId="24" fillId="3" borderId="0" xfId="0" applyFont="1" applyFill="1"/>
    <xf numFmtId="0" fontId="29" fillId="3" borderId="4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 vertical="center" wrapText="1"/>
    </xf>
    <xf numFmtId="164" fontId="8" fillId="3" borderId="0" xfId="5" applyNumberFormat="1" applyFont="1" applyFill="1" applyAlignment="1">
      <alignment horizontal="center" vertical="center" wrapText="1"/>
    </xf>
    <xf numFmtId="0" fontId="26" fillId="3" borderId="0" xfId="5" applyFont="1" applyFill="1" applyAlignment="1">
      <alignment horizontal="center" vertical="center" wrapText="1"/>
    </xf>
    <xf numFmtId="0" fontId="1" fillId="3" borderId="0" xfId="5" applyFont="1" applyFill="1" applyAlignment="1">
      <alignment horizontal="center" vertical="center" wrapText="1"/>
    </xf>
    <xf numFmtId="0" fontId="31" fillId="3" borderId="0" xfId="5" applyFont="1" applyFill="1" applyAlignment="1">
      <alignment horizontal="center" vertical="center" wrapText="1"/>
    </xf>
    <xf numFmtId="0" fontId="26" fillId="3" borderId="0" xfId="5" applyFont="1" applyFill="1" applyAlignment="1">
      <alignment vertical="center" wrapText="1"/>
    </xf>
    <xf numFmtId="14" fontId="4" fillId="0" borderId="0" xfId="5" applyNumberFormat="1" applyFont="1" applyAlignment="1">
      <alignment horizontal="center"/>
    </xf>
    <xf numFmtId="0" fontId="4" fillId="0" borderId="0" xfId="5" applyFont="1" applyAlignment="1">
      <alignment horizontal="center" vertical="center"/>
    </xf>
    <xf numFmtId="14" fontId="3" fillId="3" borderId="0" xfId="5" quotePrefix="1" applyNumberFormat="1" applyFont="1" applyFill="1" applyAlignment="1">
      <alignment horizontal="center" vertical="center"/>
    </xf>
    <xf numFmtId="0" fontId="5" fillId="3" borderId="0" xfId="5" applyFont="1" applyFill="1" applyAlignment="1">
      <alignment vertical="center" wrapText="1"/>
    </xf>
    <xf numFmtId="14" fontId="4" fillId="3" borderId="0" xfId="5" applyNumberFormat="1" applyFont="1" applyFill="1" applyAlignment="1">
      <alignment horizontal="center" vertical="center"/>
    </xf>
    <xf numFmtId="14" fontId="3" fillId="3" borderId="0" xfId="5" applyNumberFormat="1" applyFont="1" applyFill="1" applyAlignment="1">
      <alignment horizontal="center" vertical="center"/>
    </xf>
    <xf numFmtId="0" fontId="4" fillId="3" borderId="0" xfId="5" applyFont="1" applyFill="1"/>
    <xf numFmtId="0" fontId="4" fillId="0" borderId="0" xfId="5" applyFont="1" applyAlignment="1">
      <alignment horizontal="left"/>
    </xf>
    <xf numFmtId="0" fontId="33" fillId="2" borderId="0" xfId="5" applyFont="1" applyFill="1" applyAlignment="1">
      <alignment horizontal="left"/>
    </xf>
    <xf numFmtId="0" fontId="34" fillId="2" borderId="0" xfId="5" applyFont="1" applyFill="1"/>
    <xf numFmtId="0" fontId="14" fillId="0" borderId="0" xfId="3" applyFont="1" applyAlignment="1" applyProtection="1">
      <alignment horizontal="center" vertical="center"/>
      <protection locked="0"/>
    </xf>
    <xf numFmtId="0" fontId="38" fillId="0" borderId="0" xfId="3" applyFont="1" applyAlignment="1" applyProtection="1">
      <alignment horizontal="center" vertical="center" wrapText="1"/>
      <protection locked="0"/>
    </xf>
    <xf numFmtId="0" fontId="39" fillId="0" borderId="0" xfId="3" applyFont="1" applyAlignment="1" applyProtection="1">
      <alignment horizontal="center" vertical="center" wrapText="1"/>
      <protection locked="0"/>
    </xf>
    <xf numFmtId="2" fontId="40" fillId="0" borderId="0" xfId="3" applyNumberFormat="1" applyFont="1" applyAlignment="1" applyProtection="1">
      <alignment horizontal="center" vertical="center"/>
      <protection locked="0"/>
    </xf>
    <xf numFmtId="2" fontId="41" fillId="0" borderId="0" xfId="3" applyNumberFormat="1" applyFont="1" applyAlignment="1" applyProtection="1">
      <alignment horizontal="center" vertical="center"/>
      <protection locked="0"/>
    </xf>
    <xf numFmtId="2" fontId="42" fillId="0" borderId="0" xfId="3" applyNumberFormat="1" applyFont="1" applyAlignment="1" applyProtection="1">
      <alignment horizontal="center" vertical="center"/>
      <protection locked="0"/>
    </xf>
    <xf numFmtId="0" fontId="43" fillId="0" borderId="0" xfId="3" applyFont="1" applyAlignment="1" applyProtection="1">
      <alignment horizontal="center" vertical="center"/>
      <protection locked="0"/>
    </xf>
    <xf numFmtId="0" fontId="43" fillId="0" borderId="0" xfId="3" applyFont="1" applyAlignment="1" applyProtection="1">
      <alignment vertical="center"/>
      <protection locked="0"/>
    </xf>
    <xf numFmtId="165" fontId="44" fillId="2" borderId="17" xfId="3" applyNumberFormat="1" applyFont="1" applyFill="1" applyBorder="1" applyAlignment="1" applyProtection="1">
      <alignment horizontal="center" vertical="center"/>
      <protection locked="0"/>
    </xf>
    <xf numFmtId="165" fontId="44" fillId="2" borderId="18" xfId="3" applyNumberFormat="1" applyFont="1" applyFill="1" applyBorder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horizontal="center" vertical="center"/>
      <protection locked="0"/>
    </xf>
    <xf numFmtId="0" fontId="45" fillId="0" borderId="0" xfId="3" applyFont="1" applyAlignment="1" applyProtection="1">
      <alignment vertical="center"/>
      <protection locked="0"/>
    </xf>
    <xf numFmtId="0" fontId="39" fillId="2" borderId="1" xfId="3" applyFont="1" applyFill="1" applyBorder="1" applyAlignment="1" applyProtection="1">
      <alignment horizontal="center" vertical="center" wrapText="1"/>
      <protection locked="0"/>
    </xf>
    <xf numFmtId="0" fontId="39" fillId="2" borderId="20" xfId="3" applyFont="1" applyFill="1" applyBorder="1" applyAlignment="1" applyProtection="1">
      <alignment horizontal="center" vertical="center" wrapText="1"/>
      <protection locked="0"/>
    </xf>
    <xf numFmtId="2" fontId="46" fillId="0" borderId="22" xfId="3" applyNumberFormat="1" applyFont="1" applyBorder="1" applyAlignment="1" applyProtection="1">
      <alignment horizontal="center" vertical="center" wrapText="1"/>
      <protection locked="0"/>
    </xf>
    <xf numFmtId="2" fontId="46" fillId="0" borderId="22" xfId="3" applyNumberFormat="1" applyFont="1" applyBorder="1" applyAlignment="1" applyProtection="1">
      <alignment horizontal="center" vertical="center"/>
      <protection locked="0"/>
    </xf>
    <xf numFmtId="2" fontId="42" fillId="0" borderId="22" xfId="3" applyNumberFormat="1" applyFont="1" applyBorder="1" applyAlignment="1" applyProtection="1">
      <alignment horizontal="center" vertical="center" wrapText="1"/>
      <protection locked="0"/>
    </xf>
    <xf numFmtId="2" fontId="46" fillId="0" borderId="23" xfId="3" applyNumberFormat="1" applyFont="1" applyBorder="1" applyAlignment="1" applyProtection="1">
      <alignment horizontal="center" vertical="center" wrapText="1"/>
      <protection locked="0"/>
    </xf>
    <xf numFmtId="2" fontId="41" fillId="0" borderId="3" xfId="3" applyNumberFormat="1" applyFont="1" applyBorder="1" applyAlignment="1" applyProtection="1">
      <alignment horizontal="center" vertical="center" wrapText="1"/>
      <protection locked="0"/>
    </xf>
    <xf numFmtId="2" fontId="41" fillId="0" borderId="3" xfId="3" applyNumberFormat="1" applyFont="1" applyBorder="1" applyAlignment="1" applyProtection="1">
      <alignment horizontal="center" vertical="center"/>
      <protection locked="0"/>
    </xf>
    <xf numFmtId="2" fontId="47" fillId="0" borderId="3" xfId="3" applyNumberFormat="1" applyFont="1" applyBorder="1" applyAlignment="1" applyProtection="1">
      <alignment horizontal="center" vertical="center"/>
      <protection locked="0"/>
    </xf>
    <xf numFmtId="2" fontId="47" fillId="2" borderId="3" xfId="3" applyNumberFormat="1" applyFont="1" applyFill="1" applyBorder="1" applyAlignment="1" applyProtection="1">
      <alignment horizontal="center" vertical="center"/>
      <protection locked="0"/>
    </xf>
    <xf numFmtId="2" fontId="47" fillId="2" borderId="25" xfId="3" applyNumberFormat="1" applyFont="1" applyFill="1" applyBorder="1" applyAlignment="1" applyProtection="1">
      <alignment horizontal="center" vertical="center"/>
      <protection locked="0"/>
    </xf>
    <xf numFmtId="2" fontId="40" fillId="0" borderId="27" xfId="3" applyNumberFormat="1" applyFont="1" applyBorder="1" applyAlignment="1" applyProtection="1">
      <alignment horizontal="center" vertical="center"/>
      <protection locked="0"/>
    </xf>
    <xf numFmtId="2" fontId="41" fillId="0" borderId="27" xfId="3" applyNumberFormat="1" applyFont="1" applyBorder="1" applyAlignment="1" applyProtection="1">
      <alignment horizontal="center" vertical="center"/>
      <protection locked="0"/>
    </xf>
    <xf numFmtId="2" fontId="42" fillId="0" borderId="27" xfId="3" applyNumberFormat="1" applyFont="1" applyBorder="1" applyAlignment="1" applyProtection="1">
      <alignment horizontal="center" vertical="center"/>
      <protection locked="0"/>
    </xf>
    <xf numFmtId="2" fontId="42" fillId="0" borderId="28" xfId="3" applyNumberFormat="1" applyFont="1" applyBorder="1" applyAlignment="1" applyProtection="1">
      <alignment horizontal="center" vertical="center"/>
      <protection locked="0"/>
    </xf>
    <xf numFmtId="2" fontId="46" fillId="0" borderId="29" xfId="3" applyNumberFormat="1" applyFont="1" applyBorder="1" applyAlignment="1" applyProtection="1">
      <alignment horizontal="center" vertical="center" wrapText="1"/>
      <protection locked="0"/>
    </xf>
    <xf numFmtId="2" fontId="48" fillId="0" borderId="3" xfId="3" applyNumberFormat="1" applyFont="1" applyBorder="1" applyAlignment="1" applyProtection="1">
      <alignment horizontal="center" vertical="center" wrapText="1"/>
      <protection locked="0"/>
    </xf>
    <xf numFmtId="2" fontId="42" fillId="0" borderId="31" xfId="3" applyNumberFormat="1" applyFont="1" applyBorder="1" applyAlignment="1" applyProtection="1">
      <alignment horizontal="center" vertical="center"/>
      <protection locked="0"/>
    </xf>
    <xf numFmtId="2" fontId="42" fillId="0" borderId="32" xfId="3" applyNumberFormat="1" applyFont="1" applyBorder="1" applyAlignment="1" applyProtection="1">
      <alignment horizontal="center" vertical="center"/>
      <protection locked="0"/>
    </xf>
    <xf numFmtId="0" fontId="44" fillId="0" borderId="10" xfId="3" applyFont="1" applyBorder="1" applyAlignment="1" applyProtection="1">
      <alignment horizontal="center" vertical="center" wrapText="1"/>
      <protection locked="0"/>
    </xf>
    <xf numFmtId="2" fontId="42" fillId="0" borderId="11" xfId="3" applyNumberFormat="1" applyFont="1" applyBorder="1" applyAlignment="1" applyProtection="1">
      <alignment horizontal="center" vertical="center"/>
      <protection locked="0"/>
    </xf>
    <xf numFmtId="0" fontId="49" fillId="2" borderId="6" xfId="3" applyFont="1" applyFill="1" applyBorder="1" applyAlignment="1" applyProtection="1">
      <alignment vertical="center"/>
      <protection locked="0"/>
    </xf>
    <xf numFmtId="0" fontId="49" fillId="2" borderId="12" xfId="3" applyFont="1" applyFill="1" applyBorder="1" applyAlignment="1" applyProtection="1">
      <alignment vertical="center"/>
      <protection locked="0"/>
    </xf>
    <xf numFmtId="0" fontId="14" fillId="2" borderId="7" xfId="3" applyFont="1" applyFill="1" applyBorder="1" applyAlignment="1" applyProtection="1">
      <alignment vertical="center"/>
      <protection locked="0"/>
    </xf>
    <xf numFmtId="49" fontId="50" fillId="2" borderId="8" xfId="3" applyNumberFormat="1" applyFont="1" applyFill="1" applyBorder="1" applyAlignment="1" applyProtection="1">
      <alignment vertical="center"/>
      <protection locked="0"/>
    </xf>
    <xf numFmtId="49" fontId="50" fillId="2" borderId="5" xfId="3" applyNumberFormat="1" applyFont="1" applyFill="1" applyBorder="1" applyAlignment="1" applyProtection="1">
      <alignment vertical="center"/>
      <protection locked="0"/>
    </xf>
    <xf numFmtId="0" fontId="14" fillId="2" borderId="9" xfId="3" applyFont="1" applyFill="1" applyBorder="1" applyAlignment="1" applyProtection="1">
      <alignment vertical="center"/>
      <protection locked="0"/>
    </xf>
    <xf numFmtId="0" fontId="51" fillId="0" borderId="0" xfId="3" applyFont="1" applyAlignment="1" applyProtection="1">
      <alignment vertical="center"/>
      <protection locked="0"/>
    </xf>
    <xf numFmtId="0" fontId="52" fillId="0" borderId="0" xfId="3" applyFont="1" applyAlignment="1" applyProtection="1">
      <alignment horizontal="center" vertical="center"/>
      <protection locked="0"/>
    </xf>
    <xf numFmtId="0" fontId="53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right" vertical="center"/>
      <protection locked="0"/>
    </xf>
    <xf numFmtId="165" fontId="5" fillId="8" borderId="17" xfId="3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5" fillId="8" borderId="1" xfId="3" applyFont="1" applyFill="1" applyBorder="1" applyAlignment="1" applyProtection="1">
      <alignment horizontal="center" vertical="center" wrapText="1"/>
      <protection locked="0"/>
    </xf>
    <xf numFmtId="0" fontId="5" fillId="8" borderId="20" xfId="3" applyFont="1" applyFill="1" applyBorder="1" applyAlignment="1" applyProtection="1">
      <alignment horizontal="center" vertical="center" wrapText="1"/>
      <protection locked="0"/>
    </xf>
    <xf numFmtId="2" fontId="5" fillId="0" borderId="22" xfId="3" applyNumberFormat="1" applyFont="1" applyBorder="1" applyAlignment="1" applyProtection="1">
      <alignment horizontal="center" vertical="center" wrapText="1"/>
      <protection locked="0"/>
    </xf>
    <xf numFmtId="2" fontId="13" fillId="0" borderId="34" xfId="3" applyNumberFormat="1" applyFont="1" applyBorder="1" applyAlignment="1" applyProtection="1">
      <alignment horizontal="center" vertical="center"/>
      <protection locked="0"/>
    </xf>
    <xf numFmtId="2" fontId="15" fillId="0" borderId="34" xfId="3" applyNumberFormat="1" applyFont="1" applyBorder="1" applyAlignment="1" applyProtection="1">
      <alignment horizontal="center" vertical="center"/>
      <protection locked="0"/>
    </xf>
    <xf numFmtId="2" fontId="5" fillId="0" borderId="31" xfId="3" applyNumberFormat="1" applyFont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center" vertical="center" wrapText="1"/>
      <protection locked="0"/>
    </xf>
    <xf numFmtId="0" fontId="5" fillId="0" borderId="5" xfId="3" applyFont="1" applyBorder="1" applyAlignment="1" applyProtection="1">
      <alignment horizontal="center" vertical="center" wrapText="1"/>
      <protection locked="0"/>
    </xf>
    <xf numFmtId="2" fontId="5" fillId="0" borderId="5" xfId="3" applyNumberFormat="1" applyFont="1" applyBorder="1" applyAlignment="1" applyProtection="1">
      <alignment horizontal="center" vertical="center"/>
      <protection locked="0"/>
    </xf>
    <xf numFmtId="2" fontId="13" fillId="0" borderId="5" xfId="3" applyNumberFormat="1" applyFont="1" applyBorder="1" applyAlignment="1" applyProtection="1">
      <alignment horizontal="center" vertical="center"/>
      <protection locked="0"/>
    </xf>
    <xf numFmtId="2" fontId="54" fillId="0" borderId="0" xfId="3" applyNumberFormat="1" applyFont="1" applyAlignment="1" applyProtection="1">
      <alignment horizontal="center" vertical="center"/>
      <protection locked="0"/>
    </xf>
    <xf numFmtId="0" fontId="55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center"/>
      <protection locked="0"/>
    </xf>
    <xf numFmtId="0" fontId="5" fillId="0" borderId="0" xfId="3" applyFont="1" applyAlignment="1" applyProtection="1">
      <alignment vertical="top" wrapText="1"/>
      <protection locked="0"/>
    </xf>
    <xf numFmtId="0" fontId="56" fillId="2" borderId="6" xfId="3" applyFont="1" applyFill="1" applyBorder="1" applyAlignment="1" applyProtection="1">
      <alignment vertical="center"/>
      <protection locked="0"/>
    </xf>
    <xf numFmtId="0" fontId="56" fillId="2" borderId="7" xfId="3" applyFont="1" applyFill="1" applyBorder="1" applyAlignment="1" applyProtection="1">
      <alignment vertical="center"/>
      <protection locked="0"/>
    </xf>
    <xf numFmtId="49" fontId="56" fillId="2" borderId="10" xfId="3" applyNumberFormat="1" applyFont="1" applyFill="1" applyBorder="1" applyAlignment="1" applyProtection="1">
      <alignment vertical="center"/>
      <protection locked="0"/>
    </xf>
    <xf numFmtId="49" fontId="56" fillId="2" borderId="11" xfId="3" applyNumberFormat="1" applyFont="1" applyFill="1" applyBorder="1" applyAlignment="1" applyProtection="1">
      <alignment vertical="center"/>
      <protection locked="0"/>
    </xf>
    <xf numFmtId="165" fontId="39" fillId="2" borderId="17" xfId="3" applyNumberFormat="1" applyFont="1" applyFill="1" applyBorder="1" applyAlignment="1" applyProtection="1">
      <alignment horizontal="center" vertical="center"/>
      <protection locked="0"/>
    </xf>
    <xf numFmtId="165" fontId="39" fillId="2" borderId="18" xfId="3" applyNumberFormat="1" applyFont="1" applyFill="1" applyBorder="1" applyAlignment="1" applyProtection="1">
      <alignment horizontal="center" vertical="center"/>
      <protection locked="0"/>
    </xf>
    <xf numFmtId="2" fontId="39" fillId="0" borderId="22" xfId="3" applyNumberFormat="1" applyFont="1" applyBorder="1" applyAlignment="1" applyProtection="1">
      <alignment horizontal="center" vertical="center" wrapText="1"/>
      <protection locked="0"/>
    </xf>
    <xf numFmtId="2" fontId="39" fillId="0" borderId="22" xfId="3" applyNumberFormat="1" applyFont="1" applyBorder="1" applyAlignment="1" applyProtection="1">
      <alignment horizontal="center" vertical="center"/>
      <protection locked="0"/>
    </xf>
    <xf numFmtId="2" fontId="39" fillId="0" borderId="23" xfId="3" applyNumberFormat="1" applyFont="1" applyBorder="1" applyAlignment="1" applyProtection="1">
      <alignment horizontal="center" vertical="center" wrapText="1"/>
      <protection locked="0"/>
    </xf>
    <xf numFmtId="2" fontId="54" fillId="0" borderId="34" xfId="3" applyNumberFormat="1" applyFont="1" applyBorder="1" applyAlignment="1" applyProtection="1">
      <alignment horizontal="center" vertical="center"/>
      <protection locked="0"/>
    </xf>
    <xf numFmtId="2" fontId="38" fillId="0" borderId="34" xfId="3" applyNumberFormat="1" applyFont="1" applyBorder="1" applyAlignment="1" applyProtection="1">
      <alignment horizontal="center" vertical="center"/>
      <protection locked="0"/>
    </xf>
    <xf numFmtId="2" fontId="39" fillId="0" borderId="34" xfId="3" applyNumberFormat="1" applyFont="1" applyBorder="1" applyAlignment="1" applyProtection="1">
      <alignment horizontal="center" vertical="center" wrapText="1"/>
      <protection locked="0"/>
    </xf>
    <xf numFmtId="2" fontId="54" fillId="0" borderId="35" xfId="3" applyNumberFormat="1" applyFont="1" applyBorder="1" applyAlignment="1" applyProtection="1">
      <alignment horizontal="center" vertical="center"/>
      <protection locked="0"/>
    </xf>
    <xf numFmtId="2" fontId="39" fillId="0" borderId="27" xfId="3" applyNumberFormat="1" applyFont="1" applyBorder="1" applyAlignment="1" applyProtection="1">
      <alignment horizontal="center" vertical="center"/>
      <protection locked="0"/>
    </xf>
    <xf numFmtId="2" fontId="54" fillId="0" borderId="27" xfId="3" applyNumberFormat="1" applyFont="1" applyBorder="1" applyAlignment="1" applyProtection="1">
      <alignment horizontal="center" vertical="center"/>
      <protection locked="0"/>
    </xf>
    <xf numFmtId="2" fontId="39" fillId="0" borderId="28" xfId="3" applyNumberFormat="1" applyFont="1" applyBorder="1" applyAlignment="1" applyProtection="1">
      <alignment horizontal="center" vertical="center"/>
      <protection locked="0"/>
    </xf>
    <xf numFmtId="2" fontId="39" fillId="0" borderId="36" xfId="3" applyNumberFormat="1" applyFont="1" applyBorder="1" applyAlignment="1" applyProtection="1">
      <alignment horizontal="center" vertical="center" wrapText="1"/>
      <protection locked="0"/>
    </xf>
    <xf numFmtId="2" fontId="54" fillId="0" borderId="37" xfId="3" applyNumberFormat="1" applyFont="1" applyBorder="1" applyAlignment="1" applyProtection="1">
      <alignment horizontal="center" vertical="center"/>
      <protection locked="0"/>
    </xf>
    <xf numFmtId="2" fontId="39" fillId="0" borderId="38" xfId="3" applyNumberFormat="1" applyFont="1" applyBorder="1" applyAlignment="1" applyProtection="1">
      <alignment horizontal="center" vertical="center"/>
      <protection locked="0"/>
    </xf>
    <xf numFmtId="2" fontId="41" fillId="0" borderId="34" xfId="3" applyNumberFormat="1" applyFont="1" applyBorder="1" applyAlignment="1" applyProtection="1">
      <alignment horizontal="center" vertical="center"/>
      <protection locked="0"/>
    </xf>
    <xf numFmtId="2" fontId="41" fillId="0" borderId="34" xfId="3" applyNumberFormat="1" applyFont="1" applyBorder="1" applyAlignment="1" applyProtection="1">
      <alignment horizontal="center" vertical="center" wrapText="1"/>
      <protection locked="0"/>
    </xf>
    <xf numFmtId="2" fontId="46" fillId="0" borderId="31" xfId="3" applyNumberFormat="1" applyFont="1" applyBorder="1" applyAlignment="1" applyProtection="1">
      <alignment horizontal="center" vertical="center"/>
      <protection locked="0"/>
    </xf>
    <xf numFmtId="2" fontId="54" fillId="0" borderId="31" xfId="3" applyNumberFormat="1" applyFont="1" applyBorder="1" applyAlignment="1" applyProtection="1">
      <alignment horizontal="center" vertical="center"/>
      <protection locked="0"/>
    </xf>
    <xf numFmtId="2" fontId="39" fillId="0" borderId="31" xfId="3" applyNumberFormat="1" applyFont="1" applyBorder="1" applyAlignment="1" applyProtection="1">
      <alignment horizontal="center" vertical="center"/>
      <protection locked="0"/>
    </xf>
    <xf numFmtId="2" fontId="46" fillId="0" borderId="32" xfId="3" applyNumberFormat="1" applyFont="1" applyBorder="1" applyAlignment="1" applyProtection="1">
      <alignment horizontal="center" vertical="center"/>
      <protection locked="0"/>
    </xf>
    <xf numFmtId="2" fontId="39" fillId="0" borderId="0" xfId="3" applyNumberFormat="1" applyFont="1" applyAlignment="1" applyProtection="1">
      <alignment horizontal="center" vertical="center"/>
      <protection locked="0"/>
    </xf>
    <xf numFmtId="2" fontId="40" fillId="0" borderId="31" xfId="3" applyNumberFormat="1" applyFont="1" applyBorder="1" applyAlignment="1" applyProtection="1">
      <alignment horizontal="center" vertical="center"/>
      <protection locked="0"/>
    </xf>
    <xf numFmtId="14" fontId="5" fillId="6" borderId="2" xfId="5" applyNumberFormat="1" applyFont="1" applyFill="1" applyBorder="1" applyAlignment="1">
      <alignment horizontal="center" vertical="center" wrapText="1"/>
    </xf>
    <xf numFmtId="14" fontId="5" fillId="6" borderId="4" xfId="5" applyNumberFormat="1" applyFont="1" applyFill="1" applyBorder="1" applyAlignment="1">
      <alignment horizontal="center" vertical="center" wrapText="1"/>
    </xf>
    <xf numFmtId="0" fontId="5" fillId="6" borderId="2" xfId="5" applyFont="1" applyFill="1" applyBorder="1" applyAlignment="1">
      <alignment horizontal="center" vertical="center" wrapText="1"/>
    </xf>
    <xf numFmtId="0" fontId="5" fillId="6" borderId="4" xfId="5" applyFont="1" applyFill="1" applyBorder="1" applyAlignment="1">
      <alignment horizontal="center" vertical="center" wrapText="1"/>
    </xf>
    <xf numFmtId="0" fontId="23" fillId="3" borderId="0" xfId="5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3" fillId="3" borderId="5" xfId="5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5" fillId="3" borderId="2" xfId="5" applyFont="1" applyFill="1" applyBorder="1" applyAlignment="1">
      <alignment horizontal="center" vertical="center" wrapText="1"/>
    </xf>
    <xf numFmtId="0" fontId="5" fillId="3" borderId="3" xfId="5" applyFont="1" applyFill="1" applyBorder="1" applyAlignment="1">
      <alignment horizontal="center" vertical="center" wrapText="1"/>
    </xf>
    <xf numFmtId="0" fontId="5" fillId="3" borderId="4" xfId="5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0" fontId="35" fillId="0" borderId="0" xfId="3" applyFont="1" applyAlignment="1" applyProtection="1">
      <alignment horizontal="center" vertical="center"/>
      <protection locked="0"/>
    </xf>
    <xf numFmtId="0" fontId="36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12" fillId="0" borderId="0" xfId="3" applyFont="1" applyAlignment="1" applyProtection="1">
      <alignment horizontal="center" vertical="center"/>
      <protection locked="0"/>
    </xf>
    <xf numFmtId="0" fontId="39" fillId="2" borderId="16" xfId="3" applyFont="1" applyFill="1" applyBorder="1" applyAlignment="1" applyProtection="1">
      <alignment horizontal="center" vertical="center" wrapText="1"/>
      <protection locked="0"/>
    </xf>
    <xf numFmtId="0" fontId="39" fillId="2" borderId="19" xfId="3" applyFont="1" applyFill="1" applyBorder="1" applyAlignment="1" applyProtection="1">
      <alignment horizontal="center" vertical="center" wrapText="1"/>
      <protection locked="0"/>
    </xf>
    <xf numFmtId="0" fontId="39" fillId="2" borderId="17" xfId="3" applyFont="1" applyFill="1" applyBorder="1" applyAlignment="1" applyProtection="1">
      <alignment horizontal="center" vertical="center" wrapText="1"/>
      <protection locked="0"/>
    </xf>
    <xf numFmtId="0" fontId="39" fillId="2" borderId="1" xfId="3" applyFont="1" applyFill="1" applyBorder="1" applyAlignment="1" applyProtection="1">
      <alignment horizontal="center" vertical="center" wrapText="1"/>
      <protection locked="0"/>
    </xf>
    <xf numFmtId="0" fontId="38" fillId="0" borderId="21" xfId="3" applyFont="1" applyBorder="1" applyAlignment="1" applyProtection="1">
      <alignment horizontal="center" vertical="center" wrapText="1"/>
      <protection locked="0"/>
    </xf>
    <xf numFmtId="0" fontId="38" fillId="0" borderId="24" xfId="3" applyFont="1" applyBorder="1" applyAlignment="1" applyProtection="1">
      <alignment horizontal="center" vertical="center" wrapText="1"/>
      <protection locked="0"/>
    </xf>
    <xf numFmtId="0" fontId="38" fillId="0" borderId="26" xfId="3" applyFont="1" applyBorder="1" applyAlignment="1" applyProtection="1">
      <alignment horizontal="center" vertical="center" wrapText="1"/>
      <protection locked="0"/>
    </xf>
    <xf numFmtId="0" fontId="44" fillId="0" borderId="22" xfId="3" applyFont="1" applyBorder="1" applyAlignment="1" applyProtection="1">
      <alignment horizontal="center" vertical="center" wrapText="1"/>
      <protection locked="0"/>
    </xf>
    <xf numFmtId="0" fontId="44" fillId="0" borderId="3" xfId="3" applyFont="1" applyBorder="1" applyAlignment="1" applyProtection="1">
      <alignment horizontal="center" vertical="center" wrapText="1"/>
      <protection locked="0"/>
    </xf>
    <xf numFmtId="0" fontId="44" fillId="0" borderId="27" xfId="3" applyFont="1" applyBorder="1" applyAlignment="1" applyProtection="1">
      <alignment horizontal="center" vertical="center" wrapText="1"/>
      <protection locked="0"/>
    </xf>
    <xf numFmtId="0" fontId="38" fillId="0" borderId="30" xfId="3" applyFont="1" applyBorder="1" applyAlignment="1" applyProtection="1">
      <alignment horizontal="center" vertical="center" wrapText="1"/>
      <protection locked="0"/>
    </xf>
    <xf numFmtId="0" fontId="44" fillId="0" borderId="31" xfId="3" applyFont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5" fillId="8" borderId="16" xfId="3" applyFont="1" applyFill="1" applyBorder="1" applyAlignment="1" applyProtection="1">
      <alignment horizontal="center" vertical="center" wrapText="1"/>
      <protection locked="0"/>
    </xf>
    <xf numFmtId="0" fontId="5" fillId="8" borderId="19" xfId="3" applyFont="1" applyFill="1" applyBorder="1" applyAlignment="1" applyProtection="1">
      <alignment horizontal="center" vertical="center" wrapText="1"/>
      <protection locked="0"/>
    </xf>
    <xf numFmtId="0" fontId="5" fillId="8" borderId="17" xfId="3" applyFont="1" applyFill="1" applyBorder="1" applyAlignment="1" applyProtection="1">
      <alignment horizontal="center" vertical="center" wrapText="1"/>
      <protection locked="0"/>
    </xf>
    <xf numFmtId="0" fontId="5" fillId="8" borderId="1" xfId="3" applyFont="1" applyFill="1" applyBorder="1" applyAlignment="1" applyProtection="1">
      <alignment horizontal="center" vertical="center" wrapText="1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45" fillId="0" borderId="0" xfId="3" quotePrefix="1" applyFont="1" applyAlignment="1" applyProtection="1">
      <alignment horizontal="left" vertical="top" wrapText="1"/>
      <protection locked="0"/>
    </xf>
    <xf numFmtId="0" fontId="4" fillId="0" borderId="21" xfId="3" applyFont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 applyProtection="1">
      <alignment horizontal="center" vertical="center" wrapText="1"/>
      <protection locked="0"/>
    </xf>
    <xf numFmtId="0" fontId="4" fillId="0" borderId="30" xfId="3" applyFont="1" applyBorder="1" applyAlignment="1" applyProtection="1">
      <alignment horizontal="center" vertical="center" wrapText="1"/>
      <protection locked="0"/>
    </xf>
    <xf numFmtId="0" fontId="5" fillId="0" borderId="22" xfId="3" applyFont="1" applyBorder="1" applyAlignment="1" applyProtection="1">
      <alignment horizontal="center" vertical="center" wrapText="1"/>
      <protection locked="0"/>
    </xf>
    <xf numFmtId="0" fontId="5" fillId="0" borderId="34" xfId="3" applyFont="1" applyBorder="1" applyAlignment="1" applyProtection="1">
      <alignment horizontal="center" vertical="center" wrapText="1"/>
      <protection locked="0"/>
    </xf>
    <xf numFmtId="0" fontId="5" fillId="0" borderId="31" xfId="3" applyFont="1" applyBorder="1" applyAlignment="1" applyProtection="1">
      <alignment horizontal="center" vertical="center" wrapText="1"/>
      <protection locked="0"/>
    </xf>
    <xf numFmtId="0" fontId="38" fillId="0" borderId="33" xfId="3" applyFont="1" applyBorder="1" applyAlignment="1" applyProtection="1">
      <alignment horizontal="center" vertical="center" wrapText="1"/>
      <protection locked="0"/>
    </xf>
    <xf numFmtId="0" fontId="44" fillId="0" borderId="34" xfId="3" applyFont="1" applyBorder="1" applyAlignment="1" applyProtection="1">
      <alignment horizontal="center" vertical="center" wrapText="1"/>
      <protection locked="0"/>
    </xf>
  </cellXfs>
  <cellStyles count="7">
    <cellStyle name="Hyperlink 2" xfId="2" xr:uid="{F896BEDB-C5E1-423F-90B9-F46D56272B59}"/>
    <cellStyle name="Normal" xfId="0" builtinId="0"/>
    <cellStyle name="Normal 2" xfId="4" xr:uid="{053769C6-C62B-4DA5-8FBA-B5DF77EFA4DE}"/>
    <cellStyle name="Normal 2 2" xfId="5" xr:uid="{23E5588D-6E61-49EF-888E-8DC5D6B6A76A}"/>
    <cellStyle name="Normal 3" xfId="6" xr:uid="{CF67CDA4-7044-4CB3-8B5F-7D9B4D6FC650}"/>
    <cellStyle name="Normal 4 2" xfId="3" xr:uid="{48A4F162-A783-4485-BD5A-095DD9CDE955}"/>
    <cellStyle name="Normal 5" xfId="1" xr:uid="{9A64FE4E-37E6-4423-9274-EE52D2AFEF69}"/>
  </cellStyles>
  <dxfs count="4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2BB57848-9918-4CC9-9850-890C4C22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402F6F2E-9019-4C9C-B005-D6D2CD8FE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C60A8A98-ACE2-402A-9617-41002C99D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04DA8782-34B6-4F79-8BF1-25BADD2B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BE4B95FC-B32C-4F42-915C-EE9937FC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EF70C0E-54CE-4E47-B478-8CDB2486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0FA2EF76-C0DB-43FF-9EE0-1EDA2FB1A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40C3E7E3-870F-46CF-B1DA-156ACB559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AFDE1EC5-C1C1-4AC3-A61C-D6FE2708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57607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AA57678D-3BCE-4697-A8C7-3CC2EEB7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9170C8A3-A1B4-4F2C-9669-8D2C0469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07A71B5C-FB52-4619-8DD1-1A9B517A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6835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4482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E81C781C-3FFD-447F-A416-19713105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4482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EA29BD32-1BFE-4971-990B-A0296F3CE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4482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C42552A9-CF37-4F51-9E5A-98A649E0D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6118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4482</xdr:colOff>
      <xdr:row>32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B1FA86FB-CFC5-439E-8DF7-7DF1340D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4482</xdr:colOff>
      <xdr:row>32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2F5D4AB9-5DAE-406E-B760-8CAA61C12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4482</xdr:colOff>
      <xdr:row>32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332A13C4-6580-45E3-BBCA-D0D7BA21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220" y="1065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6943295233?pwd=dkpXZzF2MkxIVWI1VitNMFNCc0h3Zz09" TargetMode="External"/><Relationship Id="rId2" Type="http://schemas.openxmlformats.org/officeDocument/2006/relationships/hyperlink" Target="https://duytan.zoom.us/j/3042228126?pwd=UjBHNzVQNlViZStMRC82NWo2dGc5UT09&amp;omn=99472950164" TargetMode="External"/><Relationship Id="rId1" Type="http://schemas.openxmlformats.org/officeDocument/2006/relationships/hyperlink" Target="https://duytan.zoom.us/j/3042228126?pwd=UjBHNzVQNlViZStMRC82NWo2dGc5UT09&amp;omn=99472950164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uytan.zoom.us/j/96943295233?pwd=dkpXZzF2MkxIVWI1VitNMFNCc0h3Zz0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B217-A7FA-47A0-93C9-F2EB76FBC63C}">
  <sheetPr>
    <tabColor rgb="FFFFFF00"/>
  </sheetPr>
  <dimension ref="A1:O154"/>
  <sheetViews>
    <sheetView zoomScale="55" zoomScaleNormal="55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O21" sqref="O21"/>
    </sheetView>
  </sheetViews>
  <sheetFormatPr defaultColWidth="9.109375" defaultRowHeight="13.8"/>
  <cols>
    <col min="1" max="1" width="22.109375" style="94" customWidth="1"/>
    <col min="2" max="2" width="18.33203125" style="95" customWidth="1"/>
    <col min="3" max="6" width="32.6640625" style="69" customWidth="1"/>
    <col min="7" max="7" width="4.5546875" style="69" customWidth="1"/>
    <col min="8" max="16384" width="9.109375" style="69"/>
  </cols>
  <sheetData>
    <row r="1" spans="1:7" ht="27" customHeight="1">
      <c r="A1" s="194" t="s">
        <v>0</v>
      </c>
      <c r="B1" s="194"/>
      <c r="C1" s="195" t="s">
        <v>38</v>
      </c>
      <c r="D1" s="195"/>
      <c r="E1" s="195"/>
      <c r="F1" s="195"/>
      <c r="G1" s="68"/>
    </row>
    <row r="2" spans="1:7" s="70" customFormat="1" ht="24" customHeight="1">
      <c r="A2" s="196" t="s">
        <v>39</v>
      </c>
      <c r="B2" s="196"/>
      <c r="C2" s="197" t="s">
        <v>40</v>
      </c>
      <c r="D2" s="197"/>
      <c r="E2" s="198" t="s">
        <v>41</v>
      </c>
      <c r="F2" s="198"/>
      <c r="G2" s="68"/>
    </row>
    <row r="3" spans="1:7" ht="43.5" customHeight="1">
      <c r="A3" s="190" t="s">
        <v>42</v>
      </c>
      <c r="B3" s="192" t="s">
        <v>43</v>
      </c>
      <c r="C3" s="71" t="s">
        <v>44</v>
      </c>
      <c r="D3" s="71" t="s">
        <v>45</v>
      </c>
      <c r="E3" s="71" t="s">
        <v>46</v>
      </c>
      <c r="F3" s="71" t="s">
        <v>47</v>
      </c>
      <c r="G3" s="68"/>
    </row>
    <row r="4" spans="1:7" ht="25.5" customHeight="1">
      <c r="A4" s="191"/>
      <c r="B4" s="193"/>
      <c r="C4" s="72">
        <v>19</v>
      </c>
      <c r="D4" s="72">
        <v>4</v>
      </c>
      <c r="E4" s="72">
        <v>12</v>
      </c>
      <c r="F4" s="72">
        <v>2</v>
      </c>
      <c r="G4" s="68"/>
    </row>
    <row r="5" spans="1:7" ht="28.5" customHeight="1">
      <c r="A5" s="73"/>
      <c r="B5" s="199" t="s">
        <v>48</v>
      </c>
      <c r="C5" s="74"/>
      <c r="D5" s="75"/>
      <c r="E5" s="75"/>
      <c r="F5" s="74"/>
      <c r="G5" s="68"/>
    </row>
    <row r="6" spans="1:7" ht="28.5" customHeight="1">
      <c r="A6" s="76" t="s">
        <v>1</v>
      </c>
      <c r="B6" s="200"/>
      <c r="C6" s="77"/>
      <c r="D6" s="78"/>
      <c r="E6" s="78"/>
      <c r="F6" s="77"/>
      <c r="G6" s="68"/>
    </row>
    <row r="7" spans="1:7" ht="28.5" customHeight="1">
      <c r="A7" s="79" t="s">
        <v>49</v>
      </c>
      <c r="B7" s="201"/>
      <c r="C7" s="80"/>
      <c r="D7" s="81"/>
      <c r="E7" s="81"/>
      <c r="F7" s="80"/>
      <c r="G7" s="68"/>
    </row>
    <row r="8" spans="1:7" ht="28.5" customHeight="1">
      <c r="A8" s="73"/>
      <c r="B8" s="199" t="s">
        <v>48</v>
      </c>
      <c r="C8" s="74"/>
      <c r="D8" s="75"/>
      <c r="E8" s="74"/>
      <c r="F8" s="74"/>
    </row>
    <row r="9" spans="1:7" ht="28.5" customHeight="1">
      <c r="A9" s="76" t="s">
        <v>2</v>
      </c>
      <c r="B9" s="200"/>
      <c r="C9" s="77"/>
      <c r="D9" s="78"/>
      <c r="E9" s="77"/>
      <c r="F9" s="77"/>
      <c r="G9" s="68"/>
    </row>
    <row r="10" spans="1:7" ht="28.5" customHeight="1">
      <c r="A10" s="79">
        <f>A7+1</f>
        <v>44942</v>
      </c>
      <c r="B10" s="201"/>
      <c r="C10" s="82"/>
      <c r="D10" s="83"/>
      <c r="E10" s="82"/>
      <c r="F10" s="80"/>
      <c r="G10" s="68"/>
    </row>
    <row r="11" spans="1:7" ht="34.5" customHeight="1">
      <c r="A11" s="73"/>
      <c r="B11" s="199" t="s">
        <v>48</v>
      </c>
      <c r="C11" s="74"/>
      <c r="D11" s="74"/>
      <c r="E11" s="74"/>
      <c r="F11" s="84"/>
      <c r="G11" s="68"/>
    </row>
    <row r="12" spans="1:7" ht="21" customHeight="1">
      <c r="A12" s="76" t="s">
        <v>50</v>
      </c>
      <c r="B12" s="200"/>
      <c r="C12" s="77"/>
      <c r="D12" s="77"/>
      <c r="E12" s="77"/>
      <c r="F12" s="77"/>
      <c r="G12" s="68"/>
    </row>
    <row r="13" spans="1:7" ht="26.25" customHeight="1">
      <c r="A13" s="79">
        <f>A10+1</f>
        <v>44943</v>
      </c>
      <c r="B13" s="201"/>
      <c r="C13" s="80"/>
      <c r="D13" s="80"/>
      <c r="E13" s="80"/>
      <c r="F13" s="80"/>
      <c r="G13" s="68"/>
    </row>
    <row r="14" spans="1:7" ht="27.75" customHeight="1">
      <c r="A14" s="85"/>
      <c r="B14" s="199" t="s">
        <v>48</v>
      </c>
      <c r="C14" s="74" t="s">
        <v>51</v>
      </c>
      <c r="D14" s="75"/>
      <c r="E14" s="74" t="s">
        <v>51</v>
      </c>
      <c r="F14" s="74"/>
      <c r="G14" s="68"/>
    </row>
    <row r="15" spans="1:7" ht="28.5" customHeight="1">
      <c r="A15" s="76" t="s">
        <v>52</v>
      </c>
      <c r="B15" s="200"/>
      <c r="C15" s="77" t="s">
        <v>53</v>
      </c>
      <c r="D15" s="78"/>
      <c r="E15" s="77" t="s">
        <v>53</v>
      </c>
      <c r="F15" s="77"/>
      <c r="G15" s="86"/>
    </row>
    <row r="16" spans="1:7" ht="28.5" customHeight="1">
      <c r="A16" s="79">
        <f>A13+1</f>
        <v>44944</v>
      </c>
      <c r="B16" s="201"/>
      <c r="C16" s="82" t="s">
        <v>54</v>
      </c>
      <c r="D16" s="83"/>
      <c r="E16" s="82" t="s">
        <v>54</v>
      </c>
      <c r="F16" s="87"/>
      <c r="G16" s="88"/>
    </row>
    <row r="17" spans="1:15" ht="28.5" customHeight="1">
      <c r="A17" s="85"/>
      <c r="B17" s="199" t="s">
        <v>48</v>
      </c>
      <c r="C17" s="74" t="s">
        <v>51</v>
      </c>
      <c r="D17" s="75"/>
      <c r="E17" s="74" t="s">
        <v>51</v>
      </c>
      <c r="F17" s="74"/>
      <c r="G17" s="89"/>
    </row>
    <row r="18" spans="1:15" ht="28.5" customHeight="1">
      <c r="A18" s="76" t="s">
        <v>3</v>
      </c>
      <c r="B18" s="200"/>
      <c r="C18" s="77" t="s">
        <v>53</v>
      </c>
      <c r="D18" s="78"/>
      <c r="E18" s="77" t="s">
        <v>53</v>
      </c>
      <c r="F18" s="77"/>
      <c r="G18" s="90"/>
    </row>
    <row r="19" spans="1:15" ht="28.5" customHeight="1">
      <c r="A19" s="79">
        <f>A16+1</f>
        <v>44945</v>
      </c>
      <c r="B19" s="201"/>
      <c r="C19" s="82" t="s">
        <v>54</v>
      </c>
      <c r="D19" s="83"/>
      <c r="E19" s="82" t="s">
        <v>54</v>
      </c>
      <c r="F19" s="80"/>
      <c r="G19" s="91"/>
    </row>
    <row r="20" spans="1:15" ht="30" customHeight="1">
      <c r="A20" s="85"/>
      <c r="B20" s="199" t="s">
        <v>48</v>
      </c>
      <c r="C20" s="74" t="s">
        <v>55</v>
      </c>
      <c r="D20" s="74"/>
      <c r="E20" s="74" t="s">
        <v>55</v>
      </c>
      <c r="F20" s="74"/>
      <c r="G20" s="92"/>
    </row>
    <row r="21" spans="1:15" ht="30" customHeight="1">
      <c r="A21" s="76" t="s">
        <v>4</v>
      </c>
      <c r="B21" s="200"/>
      <c r="C21" s="77" t="s">
        <v>56</v>
      </c>
      <c r="D21" s="77"/>
      <c r="E21" s="77" t="s">
        <v>56</v>
      </c>
      <c r="F21" s="77"/>
      <c r="G21" s="93"/>
      <c r="H21" s="102" t="s">
        <v>60</v>
      </c>
      <c r="I21" s="103"/>
      <c r="J21" s="103"/>
      <c r="K21" s="103"/>
      <c r="L21" s="103"/>
      <c r="M21" s="103"/>
      <c r="N21" s="103"/>
      <c r="O21" s="103"/>
    </row>
    <row r="22" spans="1:15" ht="30" customHeight="1">
      <c r="A22" s="79">
        <f>A19+1</f>
        <v>44946</v>
      </c>
      <c r="B22" s="201"/>
      <c r="C22" s="80" t="s">
        <v>57</v>
      </c>
      <c r="D22" s="80"/>
      <c r="E22" s="80" t="s">
        <v>57</v>
      </c>
      <c r="F22" s="87"/>
      <c r="G22" s="90"/>
      <c r="H22" s="101"/>
    </row>
    <row r="23" spans="1:15" ht="30" customHeight="1">
      <c r="A23" s="85"/>
      <c r="B23" s="199" t="s">
        <v>58</v>
      </c>
      <c r="C23" s="74" t="s">
        <v>55</v>
      </c>
      <c r="D23" s="74"/>
      <c r="E23" s="74" t="s">
        <v>55</v>
      </c>
      <c r="F23" s="74"/>
      <c r="G23" s="92"/>
      <c r="H23" s="101"/>
    </row>
    <row r="24" spans="1:15" ht="30" customHeight="1">
      <c r="A24" s="76" t="s">
        <v>59</v>
      </c>
      <c r="B24" s="200"/>
      <c r="C24" s="77" t="s">
        <v>56</v>
      </c>
      <c r="D24" s="77"/>
      <c r="E24" s="77" t="s">
        <v>56</v>
      </c>
      <c r="F24" s="77"/>
      <c r="G24" s="93"/>
      <c r="H24" s="102" t="s">
        <v>60</v>
      </c>
      <c r="I24" s="103"/>
      <c r="J24" s="103"/>
      <c r="K24" s="103"/>
      <c r="L24" s="103"/>
      <c r="M24" s="103"/>
      <c r="N24" s="103"/>
      <c r="O24" s="103"/>
    </row>
    <row r="25" spans="1:15" ht="30" customHeight="1">
      <c r="A25" s="79">
        <f>A22+1</f>
        <v>44947</v>
      </c>
      <c r="B25" s="201"/>
      <c r="C25" s="80" t="s">
        <v>57</v>
      </c>
      <c r="D25" s="80"/>
      <c r="E25" s="80" t="s">
        <v>57</v>
      </c>
      <c r="F25" s="87"/>
      <c r="G25" s="90"/>
    </row>
    <row r="26" spans="1:15" ht="18.600000000000001">
      <c r="E26" s="96"/>
      <c r="F26" s="97"/>
      <c r="G26" s="92"/>
    </row>
    <row r="27" spans="1:15">
      <c r="E27" s="98"/>
      <c r="F27" s="97"/>
      <c r="G27" s="90"/>
    </row>
    <row r="28" spans="1:15" ht="18.600000000000001">
      <c r="E28" s="99"/>
      <c r="F28" s="97"/>
      <c r="G28" s="91"/>
    </row>
    <row r="29" spans="1:15" ht="18.600000000000001">
      <c r="E29" s="96"/>
      <c r="F29" s="97"/>
      <c r="G29" s="92"/>
    </row>
    <row r="30" spans="1:15">
      <c r="E30" s="98"/>
      <c r="F30" s="97"/>
      <c r="G30" s="90"/>
    </row>
    <row r="31" spans="1:15" ht="18.600000000000001">
      <c r="E31" s="99"/>
      <c r="F31" s="97"/>
      <c r="G31" s="91"/>
    </row>
    <row r="32" spans="1:15" ht="18.600000000000001">
      <c r="E32" s="96"/>
      <c r="F32" s="97"/>
      <c r="G32" s="92"/>
    </row>
    <row r="33" spans="5:7">
      <c r="E33" s="98"/>
      <c r="F33" s="97"/>
      <c r="G33" s="90"/>
    </row>
    <row r="34" spans="5:7" ht="18.600000000000001">
      <c r="E34" s="99"/>
      <c r="F34" s="97"/>
      <c r="G34" s="91"/>
    </row>
    <row r="35" spans="5:7" ht="18.600000000000001">
      <c r="E35" s="96"/>
      <c r="F35" s="97"/>
      <c r="G35" s="92"/>
    </row>
    <row r="36" spans="5:7" ht="22.8">
      <c r="E36" s="100"/>
      <c r="F36" s="100"/>
      <c r="G36" s="68"/>
    </row>
    <row r="37" spans="5:7" ht="22.8">
      <c r="E37" s="100"/>
      <c r="F37" s="100"/>
      <c r="G37" s="68"/>
    </row>
    <row r="38" spans="5:7" ht="22.8">
      <c r="G38" s="68"/>
    </row>
    <row r="39" spans="5:7" ht="22.8">
      <c r="G39" s="68"/>
    </row>
    <row r="40" spans="5:7" ht="22.8">
      <c r="G40" s="68"/>
    </row>
    <row r="41" spans="5:7" ht="22.8">
      <c r="G41" s="68"/>
    </row>
    <row r="42" spans="5:7" ht="22.8">
      <c r="G42" s="68"/>
    </row>
    <row r="43" spans="5:7" ht="22.8">
      <c r="G43" s="68"/>
    </row>
    <row r="44" spans="5:7" ht="22.8">
      <c r="G44" s="68"/>
    </row>
    <row r="45" spans="5:7" ht="22.8">
      <c r="G45" s="68"/>
    </row>
    <row r="46" spans="5:7" ht="22.8">
      <c r="G46" s="68"/>
    </row>
    <row r="47" spans="5:7" ht="22.8">
      <c r="G47" s="68"/>
    </row>
    <row r="48" spans="5:7" ht="22.8">
      <c r="G48" s="68"/>
    </row>
    <row r="49" spans="7:7" ht="22.8">
      <c r="G49" s="68"/>
    </row>
    <row r="50" spans="7:7" ht="22.8">
      <c r="G50" s="68"/>
    </row>
    <row r="51" spans="7:7" ht="22.8">
      <c r="G51" s="68"/>
    </row>
    <row r="52" spans="7:7" ht="22.8">
      <c r="G52" s="68"/>
    </row>
    <row r="53" spans="7:7" ht="22.8">
      <c r="G53" s="68"/>
    </row>
    <row r="54" spans="7:7" ht="22.8">
      <c r="G54" s="68"/>
    </row>
    <row r="55" spans="7:7" ht="22.8">
      <c r="G55" s="68"/>
    </row>
    <row r="56" spans="7:7" ht="22.8">
      <c r="G56" s="68"/>
    </row>
    <row r="57" spans="7:7" ht="22.8">
      <c r="G57" s="68"/>
    </row>
    <row r="58" spans="7:7" ht="22.8">
      <c r="G58" s="68"/>
    </row>
    <row r="59" spans="7:7" ht="22.8">
      <c r="G59" s="68"/>
    </row>
    <row r="60" spans="7:7" ht="22.8">
      <c r="G60" s="68"/>
    </row>
    <row r="61" spans="7:7" ht="22.8">
      <c r="G61" s="68"/>
    </row>
    <row r="62" spans="7:7" ht="22.8">
      <c r="G62" s="68"/>
    </row>
    <row r="63" spans="7:7" ht="22.8">
      <c r="G63" s="68"/>
    </row>
    <row r="64" spans="7:7" ht="22.8">
      <c r="G64" s="68"/>
    </row>
    <row r="65" spans="7:7" ht="22.8">
      <c r="G65" s="68"/>
    </row>
    <row r="66" spans="7:7" ht="22.8">
      <c r="G66" s="68"/>
    </row>
    <row r="67" spans="7:7" ht="22.8">
      <c r="G67" s="68"/>
    </row>
    <row r="68" spans="7:7" ht="22.8">
      <c r="G68" s="68"/>
    </row>
    <row r="69" spans="7:7" ht="22.8">
      <c r="G69" s="68"/>
    </row>
    <row r="70" spans="7:7" ht="22.8">
      <c r="G70" s="68"/>
    </row>
    <row r="71" spans="7:7" ht="22.8">
      <c r="G71" s="68"/>
    </row>
    <row r="72" spans="7:7" ht="22.8">
      <c r="G72" s="68"/>
    </row>
    <row r="73" spans="7:7" ht="22.8">
      <c r="G73" s="68"/>
    </row>
    <row r="74" spans="7:7" ht="22.8">
      <c r="G74" s="68"/>
    </row>
    <row r="75" spans="7:7" ht="22.8">
      <c r="G75" s="68"/>
    </row>
    <row r="76" spans="7:7" ht="22.8">
      <c r="G76" s="68"/>
    </row>
    <row r="77" spans="7:7" ht="22.8">
      <c r="G77" s="68"/>
    </row>
    <row r="78" spans="7:7" ht="22.8">
      <c r="G78" s="68"/>
    </row>
    <row r="79" spans="7:7" ht="22.8">
      <c r="G79" s="68"/>
    </row>
    <row r="80" spans="7:7" ht="22.8">
      <c r="G80" s="68"/>
    </row>
    <row r="81" spans="7:7" ht="22.8">
      <c r="G81" s="68"/>
    </row>
    <row r="82" spans="7:7" ht="22.8">
      <c r="G82" s="68"/>
    </row>
    <row r="83" spans="7:7" ht="22.8">
      <c r="G83" s="68"/>
    </row>
    <row r="84" spans="7:7" ht="22.8">
      <c r="G84" s="68"/>
    </row>
    <row r="85" spans="7:7" ht="22.8">
      <c r="G85" s="68"/>
    </row>
    <row r="86" spans="7:7" ht="22.8">
      <c r="G86" s="68"/>
    </row>
    <row r="87" spans="7:7" ht="22.8">
      <c r="G87" s="68"/>
    </row>
    <row r="88" spans="7:7" ht="22.8">
      <c r="G88" s="68"/>
    </row>
    <row r="89" spans="7:7" ht="22.8">
      <c r="G89" s="68"/>
    </row>
    <row r="90" spans="7:7" ht="22.8">
      <c r="G90" s="68"/>
    </row>
    <row r="91" spans="7:7" ht="22.8">
      <c r="G91" s="68"/>
    </row>
    <row r="92" spans="7:7" ht="22.8">
      <c r="G92" s="68"/>
    </row>
    <row r="93" spans="7:7" ht="22.8">
      <c r="G93" s="68"/>
    </row>
    <row r="94" spans="7:7" ht="22.8">
      <c r="G94" s="68"/>
    </row>
    <row r="95" spans="7:7" ht="22.8">
      <c r="G95" s="68"/>
    </row>
    <row r="96" spans="7:7" ht="22.8">
      <c r="G96" s="68"/>
    </row>
    <row r="97" spans="7:7" ht="22.8">
      <c r="G97" s="68"/>
    </row>
    <row r="98" spans="7:7" ht="22.8">
      <c r="G98" s="68"/>
    </row>
    <row r="99" spans="7:7" ht="22.8">
      <c r="G99" s="68"/>
    </row>
    <row r="100" spans="7:7" ht="22.8">
      <c r="G100" s="68"/>
    </row>
    <row r="101" spans="7:7" ht="22.8">
      <c r="G101" s="68"/>
    </row>
    <row r="102" spans="7:7" ht="22.8">
      <c r="G102" s="68"/>
    </row>
    <row r="103" spans="7:7" ht="22.8">
      <c r="G103" s="68"/>
    </row>
    <row r="104" spans="7:7" ht="22.8">
      <c r="G104" s="68"/>
    </row>
    <row r="105" spans="7:7" ht="22.8">
      <c r="G105" s="68"/>
    </row>
    <row r="106" spans="7:7" ht="22.8">
      <c r="G106" s="68"/>
    </row>
    <row r="107" spans="7:7" ht="22.8">
      <c r="G107" s="68"/>
    </row>
    <row r="108" spans="7:7" ht="22.8">
      <c r="G108" s="68"/>
    </row>
    <row r="109" spans="7:7" ht="22.8">
      <c r="G109" s="68"/>
    </row>
    <row r="110" spans="7:7" ht="22.8">
      <c r="G110" s="68"/>
    </row>
    <row r="111" spans="7:7" ht="22.8">
      <c r="G111" s="68"/>
    </row>
    <row r="112" spans="7:7" ht="22.8">
      <c r="G112" s="68"/>
    </row>
    <row r="113" spans="7:7" ht="22.8">
      <c r="G113" s="68"/>
    </row>
    <row r="114" spans="7:7" ht="22.8">
      <c r="G114" s="68"/>
    </row>
    <row r="115" spans="7:7" ht="22.8">
      <c r="G115" s="68"/>
    </row>
    <row r="116" spans="7:7" ht="22.8">
      <c r="G116" s="68"/>
    </row>
    <row r="117" spans="7:7" ht="22.8">
      <c r="G117" s="68"/>
    </row>
    <row r="118" spans="7:7" ht="22.8">
      <c r="G118" s="68"/>
    </row>
    <row r="119" spans="7:7" ht="22.8">
      <c r="G119" s="68"/>
    </row>
    <row r="120" spans="7:7" ht="22.8">
      <c r="G120" s="68"/>
    </row>
    <row r="121" spans="7:7" ht="22.8">
      <c r="G121" s="68"/>
    </row>
    <row r="122" spans="7:7" ht="22.8">
      <c r="G122" s="68"/>
    </row>
    <row r="123" spans="7:7" ht="22.8">
      <c r="G123" s="68"/>
    </row>
    <row r="124" spans="7:7" ht="22.8">
      <c r="G124" s="68"/>
    </row>
    <row r="125" spans="7:7" ht="22.8">
      <c r="G125" s="68"/>
    </row>
    <row r="126" spans="7:7" ht="22.8">
      <c r="G126" s="68"/>
    </row>
    <row r="127" spans="7:7" ht="22.8">
      <c r="G127" s="68"/>
    </row>
    <row r="128" spans="7:7" ht="22.8">
      <c r="G128" s="68"/>
    </row>
    <row r="129" spans="7:7" ht="22.8">
      <c r="G129" s="68"/>
    </row>
    <row r="130" spans="7:7" ht="22.8">
      <c r="G130" s="68"/>
    </row>
    <row r="131" spans="7:7" ht="22.8">
      <c r="G131" s="68"/>
    </row>
    <row r="132" spans="7:7" ht="22.8">
      <c r="G132" s="68"/>
    </row>
    <row r="133" spans="7:7" ht="22.8">
      <c r="G133" s="68"/>
    </row>
    <row r="134" spans="7:7" ht="22.8">
      <c r="G134" s="68"/>
    </row>
    <row r="135" spans="7:7" ht="22.8">
      <c r="G135" s="68"/>
    </row>
    <row r="136" spans="7:7" ht="22.8">
      <c r="G136" s="68"/>
    </row>
    <row r="137" spans="7:7" ht="22.8">
      <c r="G137" s="68"/>
    </row>
    <row r="138" spans="7:7" ht="22.8">
      <c r="G138" s="68"/>
    </row>
    <row r="139" spans="7:7" ht="22.8">
      <c r="G139" s="68"/>
    </row>
    <row r="140" spans="7:7" ht="22.8">
      <c r="G140" s="68"/>
    </row>
    <row r="141" spans="7:7" ht="22.8">
      <c r="G141" s="68"/>
    </row>
    <row r="142" spans="7:7" ht="22.8">
      <c r="G142" s="68"/>
    </row>
    <row r="143" spans="7:7" ht="22.8">
      <c r="G143" s="68"/>
    </row>
    <row r="144" spans="7:7" ht="22.8">
      <c r="G144" s="68"/>
    </row>
    <row r="145" spans="7:7" ht="22.8">
      <c r="G145" s="68"/>
    </row>
    <row r="146" spans="7:7" ht="22.8">
      <c r="G146" s="68"/>
    </row>
    <row r="147" spans="7:7" ht="22.8">
      <c r="G147" s="68"/>
    </row>
    <row r="148" spans="7:7" ht="22.8">
      <c r="G148" s="68"/>
    </row>
    <row r="149" spans="7:7" ht="22.8">
      <c r="G149" s="68"/>
    </row>
    <row r="150" spans="7:7" ht="22.8">
      <c r="G150" s="68"/>
    </row>
    <row r="151" spans="7:7" ht="22.8">
      <c r="G151" s="68"/>
    </row>
    <row r="152" spans="7:7" ht="22.8">
      <c r="G152" s="68"/>
    </row>
    <row r="153" spans="7:7" ht="22.8">
      <c r="G153" s="68"/>
    </row>
    <row r="154" spans="7:7" ht="22.8">
      <c r="G154" s="68"/>
    </row>
  </sheetData>
  <mergeCells count="14"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F1"/>
    <mergeCell ref="A2:B2"/>
    <mergeCell ref="C2:D2"/>
    <mergeCell ref="E2:F2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63DD0-ECD5-4EA9-9C0F-3A41A0CA7AA3}">
  <sheetPr>
    <tabColor rgb="FF00B0F0"/>
  </sheetPr>
  <dimension ref="A1:S37"/>
  <sheetViews>
    <sheetView tabSelected="1" zoomScale="55" zoomScaleNormal="55" workbookViewId="0">
      <selection activeCell="C29" sqref="C29:C34"/>
    </sheetView>
  </sheetViews>
  <sheetFormatPr defaultColWidth="9.109375" defaultRowHeight="13.8"/>
  <cols>
    <col min="1" max="1" width="4.6640625" style="2" bestFit="1" customWidth="1"/>
    <col min="2" max="2" width="20.88671875" style="20" customWidth="1"/>
    <col min="3" max="3" width="15.6640625" style="2" customWidth="1"/>
    <col min="4" max="4" width="58" style="4" customWidth="1"/>
    <col min="5" max="5" width="57.33203125" style="4" customWidth="1"/>
    <col min="6" max="6" width="5.88671875" style="4" customWidth="1"/>
    <col min="7" max="7" width="11.5546875" style="5" customWidth="1"/>
    <col min="8" max="16384" width="9.109375" style="5"/>
  </cols>
  <sheetData>
    <row r="1" spans="1:19" s="1" customFormat="1" ht="22.5" customHeight="1">
      <c r="A1" s="205" t="s">
        <v>0</v>
      </c>
      <c r="B1" s="205"/>
      <c r="C1" s="205"/>
      <c r="D1" s="206" t="s">
        <v>37</v>
      </c>
      <c r="E1" s="206"/>
      <c r="F1" s="22"/>
    </row>
    <row r="2" spans="1:19" s="1" customFormat="1" ht="22.8">
      <c r="A2" s="207" t="s">
        <v>16</v>
      </c>
      <c r="B2" s="207"/>
      <c r="C2" s="207"/>
      <c r="D2" s="208" t="s">
        <v>17</v>
      </c>
      <c r="E2" s="208"/>
      <c r="F2" s="22"/>
    </row>
    <row r="3" spans="1:19" ht="12" customHeight="1">
      <c r="B3" s="3"/>
    </row>
    <row r="4" spans="1:19" s="6" customFormat="1" ht="57" customHeight="1">
      <c r="A4" s="23" t="s">
        <v>5</v>
      </c>
      <c r="B4" s="24" t="s">
        <v>6</v>
      </c>
      <c r="C4" s="25" t="s">
        <v>7</v>
      </c>
      <c r="D4" s="26" t="s">
        <v>18</v>
      </c>
      <c r="E4" s="27" t="s">
        <v>19</v>
      </c>
      <c r="F4" s="28"/>
    </row>
    <row r="5" spans="1:19" s="10" customFormat="1" ht="17.100000000000001" customHeight="1">
      <c r="A5" s="7"/>
      <c r="B5" s="8"/>
      <c r="C5" s="209" t="s">
        <v>20</v>
      </c>
      <c r="D5" s="29"/>
      <c r="E5" s="30"/>
      <c r="F5" s="19"/>
    </row>
    <row r="6" spans="1:19" s="14" customFormat="1" ht="17.100000000000001" customHeight="1">
      <c r="A6" s="11">
        <v>1</v>
      </c>
      <c r="B6" s="12" t="s">
        <v>1</v>
      </c>
      <c r="C6" s="210"/>
      <c r="D6" s="31"/>
      <c r="E6" s="32"/>
      <c r="F6" s="33"/>
    </row>
    <row r="7" spans="1:19" s="10" customFormat="1" ht="17.100000000000001" customHeight="1">
      <c r="A7" s="15"/>
      <c r="B7" s="16">
        <v>45306</v>
      </c>
      <c r="C7" s="211"/>
      <c r="D7" s="34"/>
      <c r="E7" s="35"/>
      <c r="F7" s="19"/>
    </row>
    <row r="8" spans="1:19" s="10" customFormat="1" ht="17.100000000000001" customHeight="1">
      <c r="A8" s="7"/>
      <c r="B8" s="8"/>
      <c r="C8" s="209" t="s">
        <v>21</v>
      </c>
      <c r="D8" s="9"/>
      <c r="E8" s="9"/>
      <c r="F8" s="19"/>
    </row>
    <row r="9" spans="1:19" s="14" customFormat="1" ht="17.100000000000001" customHeight="1">
      <c r="A9" s="11">
        <v>2</v>
      </c>
      <c r="B9" s="12" t="s">
        <v>2</v>
      </c>
      <c r="C9" s="210"/>
      <c r="D9" s="13"/>
      <c r="E9" s="46"/>
    </row>
    <row r="10" spans="1:19" s="14" customFormat="1" ht="17.100000000000001" customHeight="1">
      <c r="A10" s="15"/>
      <c r="B10" s="16">
        <f>B7+1</f>
        <v>45307</v>
      </c>
      <c r="C10" s="211"/>
      <c r="D10" s="44"/>
      <c r="E10" s="47"/>
      <c r="F10" s="33"/>
    </row>
    <row r="11" spans="1:19" s="10" customFormat="1" ht="17.100000000000001" customHeight="1">
      <c r="A11" s="7"/>
      <c r="B11" s="8"/>
      <c r="C11" s="212" t="s">
        <v>11</v>
      </c>
      <c r="D11" s="9" t="s">
        <v>22</v>
      </c>
      <c r="E11" s="45" t="s">
        <v>22</v>
      </c>
      <c r="F11" s="19"/>
    </row>
    <row r="12" spans="1:19" s="14" customFormat="1" ht="17.100000000000001" customHeight="1">
      <c r="A12" s="11">
        <v>3</v>
      </c>
      <c r="B12" s="12" t="s">
        <v>8</v>
      </c>
      <c r="C12" s="213"/>
      <c r="D12" s="13" t="s">
        <v>23</v>
      </c>
      <c r="E12" s="48" t="s">
        <v>24</v>
      </c>
      <c r="F12" s="33" t="s">
        <v>25</v>
      </c>
      <c r="G12" s="49" t="s">
        <v>26</v>
      </c>
      <c r="H12" s="50" t="s">
        <v>27</v>
      </c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53"/>
    </row>
    <row r="13" spans="1:19" s="14" customFormat="1" ht="17.100000000000001" customHeight="1">
      <c r="A13" s="15"/>
      <c r="B13" s="16">
        <f>B10+1</f>
        <v>45308</v>
      </c>
      <c r="C13" s="214"/>
      <c r="D13" s="44" t="s">
        <v>28</v>
      </c>
      <c r="E13" s="54" t="s">
        <v>28</v>
      </c>
      <c r="F13" s="33"/>
    </row>
    <row r="14" spans="1:19" s="10" customFormat="1" ht="17.100000000000001" customHeight="1">
      <c r="A14" s="7"/>
      <c r="B14" s="8"/>
      <c r="C14" s="209" t="s">
        <v>11</v>
      </c>
      <c r="D14" s="29"/>
      <c r="E14" s="30"/>
      <c r="F14" s="19"/>
    </row>
    <row r="15" spans="1:19" s="14" customFormat="1" ht="17.100000000000001" customHeight="1">
      <c r="A15" s="11">
        <v>4</v>
      </c>
      <c r="B15" s="12" t="s">
        <v>9</v>
      </c>
      <c r="C15" s="210"/>
      <c r="D15" s="31"/>
      <c r="E15" s="32"/>
      <c r="F15" s="33"/>
    </row>
    <row r="16" spans="1:19" s="14" customFormat="1" ht="17.100000000000001" customHeight="1">
      <c r="A16" s="15"/>
      <c r="B16" s="16">
        <f>B13+1</f>
        <v>45309</v>
      </c>
      <c r="C16" s="211"/>
      <c r="D16" s="36"/>
      <c r="E16" s="37"/>
      <c r="F16" s="33"/>
    </row>
    <row r="17" spans="1:19" s="10" customFormat="1" ht="17.100000000000001" customHeight="1">
      <c r="A17" s="7"/>
      <c r="B17" s="8"/>
      <c r="C17" s="212" t="s">
        <v>21</v>
      </c>
      <c r="D17" s="29"/>
      <c r="E17" s="30"/>
      <c r="F17" s="19"/>
      <c r="G17" s="21"/>
      <c r="H17" s="38"/>
      <c r="I17" s="39"/>
      <c r="J17" s="39"/>
    </row>
    <row r="18" spans="1:19" s="14" customFormat="1" ht="17.100000000000001" customHeight="1">
      <c r="A18" s="11">
        <v>5</v>
      </c>
      <c r="B18" s="12" t="s">
        <v>3</v>
      </c>
      <c r="C18" s="213"/>
      <c r="D18" s="31"/>
      <c r="E18" s="32"/>
      <c r="F18" s="33"/>
      <c r="G18" s="21"/>
      <c r="H18" s="40"/>
      <c r="I18" s="41"/>
      <c r="J18" s="41"/>
    </row>
    <row r="19" spans="1:19" s="14" customFormat="1" ht="17.100000000000001" customHeight="1">
      <c r="A19" s="15"/>
      <c r="B19" s="16">
        <f>B16+1</f>
        <v>45310</v>
      </c>
      <c r="C19" s="214"/>
      <c r="D19" s="34"/>
      <c r="E19" s="35"/>
      <c r="F19" s="33"/>
      <c r="G19" s="21"/>
      <c r="H19" s="21"/>
    </row>
    <row r="20" spans="1:19" s="14" customFormat="1" ht="17.100000000000001" customHeight="1">
      <c r="A20" s="11"/>
      <c r="B20" s="17"/>
      <c r="C20" s="215" t="s">
        <v>14</v>
      </c>
      <c r="D20" s="9" t="s">
        <v>22</v>
      </c>
      <c r="E20" s="9" t="s">
        <v>22</v>
      </c>
      <c r="F20" s="33"/>
      <c r="G20" s="21"/>
      <c r="H20" s="38"/>
      <c r="I20" s="39"/>
      <c r="J20" s="39"/>
    </row>
    <row r="21" spans="1:19" s="14" customFormat="1" ht="17.100000000000001" customHeight="1">
      <c r="A21" s="11"/>
      <c r="B21" s="17"/>
      <c r="C21" s="216"/>
      <c r="D21" s="13" t="s">
        <v>29</v>
      </c>
      <c r="E21" s="48" t="s">
        <v>24</v>
      </c>
      <c r="F21" s="33" t="s">
        <v>25</v>
      </c>
      <c r="G21" s="49" t="s">
        <v>26</v>
      </c>
      <c r="H21" s="55" t="s">
        <v>27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6"/>
    </row>
    <row r="22" spans="1:19" s="14" customFormat="1" ht="17.100000000000001" customHeight="1">
      <c r="A22" s="11"/>
      <c r="B22" s="12"/>
      <c r="C22" s="217"/>
      <c r="D22" s="44" t="s">
        <v>28</v>
      </c>
      <c r="E22" s="44" t="s">
        <v>28</v>
      </c>
      <c r="F22" s="33"/>
    </row>
    <row r="23" spans="1:19" s="14" customFormat="1" ht="17.100000000000001" customHeight="1">
      <c r="A23" s="11">
        <v>6</v>
      </c>
      <c r="B23" s="12" t="s">
        <v>4</v>
      </c>
      <c r="C23" s="216" t="s">
        <v>15</v>
      </c>
      <c r="D23" s="9" t="s">
        <v>30</v>
      </c>
      <c r="E23" s="9" t="s">
        <v>30</v>
      </c>
      <c r="F23" s="33"/>
      <c r="G23" s="57" t="s">
        <v>12</v>
      </c>
      <c r="H23" s="58" t="s">
        <v>31</v>
      </c>
      <c r="I23" s="59"/>
      <c r="J23" s="60"/>
    </row>
    <row r="24" spans="1:19" s="14" customFormat="1" ht="17.100000000000001" customHeight="1">
      <c r="A24" s="11"/>
      <c r="B24" s="17">
        <f>B19+1</f>
        <v>45311</v>
      </c>
      <c r="C24" s="216"/>
      <c r="D24" s="61" t="s">
        <v>24</v>
      </c>
      <c r="E24" s="61" t="s">
        <v>24</v>
      </c>
      <c r="F24" s="33" t="s">
        <v>25</v>
      </c>
      <c r="G24" s="62" t="s">
        <v>13</v>
      </c>
      <c r="H24" s="63" t="s">
        <v>32</v>
      </c>
      <c r="I24" s="64"/>
      <c r="J24" s="65"/>
    </row>
    <row r="25" spans="1:19" s="14" customFormat="1" ht="17.100000000000001" customHeight="1">
      <c r="A25" s="11"/>
      <c r="B25" s="12"/>
      <c r="C25" s="217"/>
      <c r="D25" s="44" t="s">
        <v>33</v>
      </c>
      <c r="E25" s="47" t="s">
        <v>33</v>
      </c>
      <c r="F25" s="33"/>
    </row>
    <row r="26" spans="1:19" s="10" customFormat="1" ht="17.100000000000001" customHeight="1">
      <c r="A26" s="11"/>
      <c r="B26" s="17"/>
      <c r="C26" s="202" t="s">
        <v>11</v>
      </c>
      <c r="D26" s="29"/>
      <c r="E26" s="30"/>
      <c r="F26" s="19"/>
    </row>
    <row r="27" spans="1:19" s="14" customFormat="1" ht="17.100000000000001" customHeight="1">
      <c r="A27" s="42"/>
      <c r="B27" s="12"/>
      <c r="C27" s="203"/>
      <c r="D27" s="31"/>
      <c r="E27" s="32"/>
      <c r="F27" s="33"/>
    </row>
    <row r="28" spans="1:19" s="14" customFormat="1" ht="17.100000000000001" customHeight="1">
      <c r="A28" s="43"/>
      <c r="B28" s="16"/>
      <c r="C28" s="204"/>
      <c r="D28" s="36"/>
      <c r="E28" s="37"/>
      <c r="F28" s="33"/>
    </row>
    <row r="29" spans="1:19" s="10" customFormat="1" ht="17.100000000000001" customHeight="1">
      <c r="A29" s="218"/>
      <c r="B29" s="8"/>
      <c r="C29" s="215" t="s">
        <v>14</v>
      </c>
      <c r="D29" s="9" t="s">
        <v>30</v>
      </c>
      <c r="E29" s="9" t="s">
        <v>30</v>
      </c>
      <c r="F29" s="19"/>
    </row>
    <row r="30" spans="1:19" s="14" customFormat="1" ht="17.100000000000001" customHeight="1">
      <c r="A30" s="219"/>
      <c r="B30" s="12"/>
      <c r="C30" s="216"/>
      <c r="D30" s="61" t="s">
        <v>24</v>
      </c>
      <c r="E30" s="61" t="s">
        <v>24</v>
      </c>
      <c r="F30" s="33" t="s">
        <v>25</v>
      </c>
      <c r="G30" s="49" t="s">
        <v>26</v>
      </c>
      <c r="H30" s="55" t="s">
        <v>34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6"/>
    </row>
    <row r="31" spans="1:19" s="14" customFormat="1" ht="17.100000000000001" customHeight="1">
      <c r="A31" s="219"/>
      <c r="B31" s="17"/>
      <c r="C31" s="217"/>
      <c r="D31" s="47" t="s">
        <v>33</v>
      </c>
      <c r="E31" s="47" t="s">
        <v>33</v>
      </c>
      <c r="F31" s="33"/>
    </row>
    <row r="32" spans="1:19" s="10" customFormat="1" ht="17.100000000000001" customHeight="1">
      <c r="A32" s="219">
        <v>7</v>
      </c>
      <c r="B32" s="18"/>
      <c r="C32" s="216" t="s">
        <v>15</v>
      </c>
      <c r="D32" s="9" t="s">
        <v>30</v>
      </c>
      <c r="E32" s="9" t="s">
        <v>30</v>
      </c>
      <c r="F32" s="19"/>
    </row>
    <row r="33" spans="1:19" s="14" customFormat="1" ht="17.100000000000001" customHeight="1">
      <c r="A33" s="219"/>
      <c r="B33" s="12" t="s">
        <v>10</v>
      </c>
      <c r="C33" s="216"/>
      <c r="D33" s="61" t="s">
        <v>24</v>
      </c>
      <c r="E33" s="61" t="s">
        <v>24</v>
      </c>
      <c r="F33" s="33" t="s">
        <v>25</v>
      </c>
      <c r="G33" s="49" t="s">
        <v>26</v>
      </c>
      <c r="H33" s="55" t="s">
        <v>34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6"/>
    </row>
    <row r="34" spans="1:19" s="14" customFormat="1" ht="17.100000000000001" customHeight="1">
      <c r="A34" s="219"/>
      <c r="B34" s="17">
        <f>B24+1</f>
        <v>45312</v>
      </c>
      <c r="C34" s="217"/>
      <c r="D34" s="47" t="s">
        <v>33</v>
      </c>
      <c r="E34" s="47" t="s">
        <v>33</v>
      </c>
      <c r="F34" s="33"/>
    </row>
    <row r="35" spans="1:19" s="10" customFormat="1" ht="17.100000000000001" customHeight="1">
      <c r="A35" s="219"/>
      <c r="B35" s="18"/>
      <c r="C35" s="202" t="s">
        <v>11</v>
      </c>
      <c r="D35" s="29"/>
      <c r="E35" s="30"/>
      <c r="F35" s="19"/>
      <c r="G35" s="57" t="s">
        <v>12</v>
      </c>
      <c r="H35" s="58" t="s">
        <v>35</v>
      </c>
      <c r="I35" s="59"/>
      <c r="J35" s="60"/>
    </row>
    <row r="36" spans="1:19" s="14" customFormat="1" ht="17.100000000000001" customHeight="1">
      <c r="A36" s="219"/>
      <c r="B36" s="12"/>
      <c r="C36" s="203"/>
      <c r="D36" s="66"/>
      <c r="E36" s="67"/>
      <c r="F36" s="33"/>
      <c r="G36" s="62" t="s">
        <v>13</v>
      </c>
      <c r="H36" s="63" t="s">
        <v>36</v>
      </c>
      <c r="I36" s="64"/>
      <c r="J36" s="65"/>
    </row>
    <row r="37" spans="1:19" s="14" customFormat="1" ht="17.100000000000001" customHeight="1">
      <c r="A37" s="220"/>
      <c r="B37" s="16"/>
      <c r="C37" s="204"/>
      <c r="D37" s="36"/>
      <c r="E37" s="37"/>
      <c r="F37" s="33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hyperlinks>
    <hyperlink ref="H12" r:id="rId1" xr:uid="{4F7CF8A8-0275-4DA4-B1DF-935ABA646E81}"/>
    <hyperlink ref="H21" r:id="rId2" xr:uid="{337921DC-E23B-444F-91A4-3821D88E061B}"/>
    <hyperlink ref="H30" r:id="rId3" xr:uid="{3DD05A5D-CDE5-4800-81B1-70B7A132D963}"/>
    <hyperlink ref="H33" r:id="rId4" xr:uid="{DAA459E5-BFA5-45BC-BBCF-4300F8F49854}"/>
  </hyperlinks>
  <pageMargins left="0.7" right="0.7" top="0.75" bottom="0.75" header="0.3" footer="0.3"/>
  <pageSetup paperSize="9"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47B8-6493-4642-B1E5-947F4012FA55}">
  <sheetPr>
    <tabColor rgb="FF92D050"/>
    <pageSetUpPr fitToPage="1"/>
  </sheetPr>
  <dimension ref="A1:J18"/>
  <sheetViews>
    <sheetView showGridLines="0" zoomScale="85" zoomScaleNormal="85" zoomScalePageLayoutView="85" workbookViewId="0">
      <selection activeCell="E31" sqref="E31"/>
    </sheetView>
  </sheetViews>
  <sheetFormatPr defaultColWidth="10.109375" defaultRowHeight="13.2"/>
  <cols>
    <col min="1" max="1" width="3" style="115" customWidth="1"/>
    <col min="2" max="2" width="11.44140625" style="115" customWidth="1"/>
    <col min="3" max="7" width="17.6640625" style="115" customWidth="1"/>
    <col min="8" max="8" width="19.88671875" style="115" customWidth="1"/>
    <col min="9" max="9" width="19.44140625" style="115" customWidth="1"/>
    <col min="10" max="10" width="10.109375" style="114"/>
    <col min="11" max="16384" width="10.109375" style="115"/>
  </cols>
  <sheetData>
    <row r="1" spans="1:10" s="21" customFormat="1" ht="20.100000000000001" customHeight="1">
      <c r="A1" s="221" t="s">
        <v>0</v>
      </c>
      <c r="B1" s="221"/>
      <c r="C1" s="221"/>
      <c r="D1" s="222" t="s">
        <v>61</v>
      </c>
      <c r="E1" s="222"/>
      <c r="F1" s="222"/>
      <c r="G1" s="222"/>
      <c r="H1" s="222"/>
      <c r="I1" s="222"/>
      <c r="J1" s="104"/>
    </row>
    <row r="2" spans="1:10" s="21" customFormat="1" ht="20.100000000000001" customHeight="1">
      <c r="A2" s="223" t="s">
        <v>62</v>
      </c>
      <c r="B2" s="224"/>
      <c r="C2" s="224"/>
      <c r="D2" s="225" t="s">
        <v>63</v>
      </c>
      <c r="E2" s="225"/>
      <c r="F2" s="225"/>
      <c r="G2" s="225"/>
      <c r="H2" s="225"/>
      <c r="I2" s="225"/>
      <c r="J2" s="104"/>
    </row>
    <row r="3" spans="1:10" s="111" customFormat="1" ht="8.25" customHeight="1" thickBot="1">
      <c r="A3" s="105"/>
      <c r="B3" s="106"/>
      <c r="C3" s="107"/>
      <c r="D3" s="108"/>
      <c r="E3" s="107"/>
      <c r="F3" s="108"/>
      <c r="G3" s="109"/>
      <c r="H3" s="109"/>
      <c r="I3" s="109"/>
      <c r="J3" s="110"/>
    </row>
    <row r="4" spans="1:10" ht="13.8" thickTop="1">
      <c r="A4" s="226" t="s">
        <v>5</v>
      </c>
      <c r="B4" s="228" t="s">
        <v>64</v>
      </c>
      <c r="C4" s="112">
        <v>45306</v>
      </c>
      <c r="D4" s="112">
        <f t="shared" ref="D4:I4" si="0">C4+1</f>
        <v>45307</v>
      </c>
      <c r="E4" s="112">
        <f t="shared" si="0"/>
        <v>45308</v>
      </c>
      <c r="F4" s="112">
        <f t="shared" si="0"/>
        <v>45309</v>
      </c>
      <c r="G4" s="112">
        <f t="shared" si="0"/>
        <v>45310</v>
      </c>
      <c r="H4" s="112">
        <f t="shared" si="0"/>
        <v>45311</v>
      </c>
      <c r="I4" s="113">
        <f t="shared" si="0"/>
        <v>45312</v>
      </c>
    </row>
    <row r="5" spans="1:10">
      <c r="A5" s="227"/>
      <c r="B5" s="229"/>
      <c r="C5" s="116" t="s">
        <v>65</v>
      </c>
      <c r="D5" s="116" t="s">
        <v>66</v>
      </c>
      <c r="E5" s="116" t="s">
        <v>67</v>
      </c>
      <c r="F5" s="116" t="s">
        <v>68</v>
      </c>
      <c r="G5" s="116" t="s">
        <v>69</v>
      </c>
      <c r="H5" s="116" t="s">
        <v>70</v>
      </c>
      <c r="I5" s="117" t="s">
        <v>10</v>
      </c>
    </row>
    <row r="6" spans="1:10">
      <c r="A6" s="230">
        <v>1</v>
      </c>
      <c r="B6" s="233" t="s">
        <v>71</v>
      </c>
      <c r="C6" s="118"/>
      <c r="D6" s="119"/>
      <c r="E6" s="120"/>
      <c r="F6" s="120"/>
      <c r="G6" s="118"/>
      <c r="H6" s="118" t="s">
        <v>72</v>
      </c>
      <c r="I6" s="121" t="s">
        <v>72</v>
      </c>
    </row>
    <row r="7" spans="1:10">
      <c r="A7" s="231"/>
      <c r="B7" s="234"/>
      <c r="C7" s="122"/>
      <c r="D7" s="123"/>
      <c r="E7" s="122"/>
      <c r="F7" s="122"/>
      <c r="G7" s="124"/>
      <c r="H7" s="125" t="s">
        <v>73</v>
      </c>
      <c r="I7" s="126" t="s">
        <v>74</v>
      </c>
    </row>
    <row r="8" spans="1:10" s="111" customFormat="1">
      <c r="A8" s="232"/>
      <c r="B8" s="235"/>
      <c r="C8" s="127"/>
      <c r="D8" s="128"/>
      <c r="E8" s="128"/>
      <c r="F8" s="128"/>
      <c r="G8" s="129"/>
      <c r="H8" s="129" t="s">
        <v>75</v>
      </c>
      <c r="I8" s="130" t="s">
        <v>75</v>
      </c>
      <c r="J8" s="110"/>
    </row>
    <row r="9" spans="1:10">
      <c r="A9" s="230">
        <v>2</v>
      </c>
      <c r="B9" s="233" t="s">
        <v>76</v>
      </c>
      <c r="C9" s="118"/>
      <c r="D9" s="119"/>
      <c r="E9" s="120"/>
      <c r="F9" s="120"/>
      <c r="G9" s="131"/>
      <c r="H9" s="118" t="s">
        <v>72</v>
      </c>
      <c r="I9" s="121" t="s">
        <v>72</v>
      </c>
    </row>
    <row r="10" spans="1:10">
      <c r="A10" s="231"/>
      <c r="B10" s="234"/>
      <c r="C10" s="122"/>
      <c r="D10" s="123"/>
      <c r="E10" s="122"/>
      <c r="F10" s="122"/>
      <c r="G10" s="124"/>
      <c r="H10" s="125" t="s">
        <v>73</v>
      </c>
      <c r="I10" s="126" t="s">
        <v>74</v>
      </c>
    </row>
    <row r="11" spans="1:10" s="111" customFormat="1">
      <c r="A11" s="232"/>
      <c r="B11" s="235"/>
      <c r="C11" s="127"/>
      <c r="D11" s="128"/>
      <c r="E11" s="128"/>
      <c r="F11" s="128"/>
      <c r="G11" s="129"/>
      <c r="H11" s="129" t="s">
        <v>75</v>
      </c>
      <c r="I11" s="130" t="s">
        <v>75</v>
      </c>
      <c r="J11" s="110"/>
    </row>
    <row r="12" spans="1:10">
      <c r="A12" s="230">
        <v>3</v>
      </c>
      <c r="B12" s="233" t="s">
        <v>77</v>
      </c>
      <c r="C12" s="118"/>
      <c r="D12" s="118"/>
      <c r="E12" s="118"/>
      <c r="F12" s="118"/>
      <c r="G12" s="118"/>
      <c r="H12" s="118" t="s">
        <v>72</v>
      </c>
      <c r="I12" s="121" t="s">
        <v>72</v>
      </c>
    </row>
    <row r="13" spans="1:10">
      <c r="A13" s="231"/>
      <c r="B13" s="234"/>
      <c r="C13" s="132"/>
      <c r="D13" s="132"/>
      <c r="E13" s="132"/>
      <c r="F13" s="124"/>
      <c r="G13" s="124"/>
      <c r="H13" s="125" t="s">
        <v>74</v>
      </c>
      <c r="I13" s="126" t="s">
        <v>74</v>
      </c>
    </row>
    <row r="14" spans="1:10" s="111" customFormat="1" ht="13.8" thickBot="1">
      <c r="A14" s="236"/>
      <c r="B14" s="237"/>
      <c r="C14" s="133"/>
      <c r="D14" s="133"/>
      <c r="E14" s="133"/>
      <c r="F14" s="133"/>
      <c r="G14" s="133"/>
      <c r="H14" s="133" t="s">
        <v>75</v>
      </c>
      <c r="I14" s="134" t="s">
        <v>75</v>
      </c>
      <c r="J14" s="110"/>
    </row>
    <row r="15" spans="1:10" s="111" customFormat="1" ht="16.5" customHeight="1" thickTop="1">
      <c r="A15" s="105"/>
      <c r="B15" s="135"/>
      <c r="C15" s="109"/>
      <c r="D15" s="136"/>
      <c r="E15" s="109"/>
      <c r="F15" s="109"/>
      <c r="G15" s="109"/>
      <c r="H15" s="109"/>
      <c r="I15" s="109"/>
      <c r="J15" s="110"/>
    </row>
    <row r="16" spans="1:10" s="21" customFormat="1" ht="15.6">
      <c r="B16" s="137" t="s">
        <v>12</v>
      </c>
      <c r="C16" s="138" t="s">
        <v>78</v>
      </c>
      <c r="D16" s="139"/>
      <c r="J16" s="104"/>
    </row>
    <row r="17" spans="2:10" s="21" customFormat="1" ht="15.6">
      <c r="B17" s="140" t="s">
        <v>13</v>
      </c>
      <c r="C17" s="141"/>
      <c r="D17" s="142"/>
      <c r="J17" s="104"/>
    </row>
    <row r="18" spans="2:10">
      <c r="B18" s="143" t="s">
        <v>79</v>
      </c>
      <c r="C18" s="143"/>
      <c r="D18" s="143"/>
      <c r="E18" s="143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 C15:I15">
    <cfRule type="cellIs" dxfId="46" priority="12" stopIfTrue="1" operator="equal">
      <formula>"Cảnh báo - lỗi!!"</formula>
    </cfRule>
  </conditionalFormatting>
  <conditionalFormatting sqref="C6:I14">
    <cfRule type="cellIs" dxfId="45" priority="10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00FD-1129-42D0-A9EC-1989C7893F04}">
  <sheetPr>
    <tabColor rgb="FF002060"/>
  </sheetPr>
  <dimension ref="A1:I21"/>
  <sheetViews>
    <sheetView zoomScale="85" zoomScaleNormal="85" workbookViewId="0">
      <selection activeCell="J20" sqref="J20"/>
    </sheetView>
  </sheetViews>
  <sheetFormatPr defaultColWidth="10.109375" defaultRowHeight="13.2"/>
  <cols>
    <col min="1" max="1" width="3" style="115" customWidth="1"/>
    <col min="2" max="2" width="14.6640625" style="115" customWidth="1"/>
    <col min="3" max="6" width="18.44140625" style="115" customWidth="1"/>
    <col min="7" max="9" width="28.5546875" style="115" customWidth="1"/>
    <col min="10" max="16384" width="10.109375" style="115"/>
  </cols>
  <sheetData>
    <row r="1" spans="1:9" s="21" customFormat="1" ht="20.100000000000001" customHeight="1">
      <c r="A1" s="238" t="s">
        <v>80</v>
      </c>
      <c r="B1" s="238"/>
      <c r="C1" s="238"/>
      <c r="D1" s="222" t="s">
        <v>81</v>
      </c>
      <c r="E1" s="222"/>
      <c r="F1" s="222"/>
      <c r="G1" s="222"/>
      <c r="H1" s="222"/>
      <c r="I1" s="222"/>
    </row>
    <row r="2" spans="1:9" s="21" customFormat="1" ht="20.100000000000001" customHeight="1">
      <c r="A2" s="224" t="s">
        <v>62</v>
      </c>
      <c r="B2" s="224"/>
      <c r="C2" s="224"/>
      <c r="D2" s="225" t="s">
        <v>82</v>
      </c>
      <c r="E2" s="225"/>
      <c r="F2" s="225"/>
      <c r="G2" s="225"/>
      <c r="H2" s="225"/>
      <c r="I2" s="225"/>
    </row>
    <row r="3" spans="1:9" s="21" customFormat="1" ht="8.25" customHeight="1" thickBot="1">
      <c r="A3" s="144"/>
      <c r="B3" s="144"/>
      <c r="C3" s="145"/>
      <c r="D3" s="145"/>
      <c r="E3" s="145"/>
      <c r="F3" s="145"/>
      <c r="G3" s="146"/>
      <c r="H3" s="146"/>
      <c r="I3" s="146"/>
    </row>
    <row r="4" spans="1:9" s="148" customFormat="1" ht="20.25" customHeight="1" thickTop="1">
      <c r="A4" s="239" t="s">
        <v>5</v>
      </c>
      <c r="B4" s="241" t="s">
        <v>64</v>
      </c>
      <c r="C4" s="147">
        <v>44941</v>
      </c>
      <c r="D4" s="147">
        <v>44942</v>
      </c>
      <c r="E4" s="147">
        <v>44943</v>
      </c>
      <c r="F4" s="147">
        <v>44944</v>
      </c>
      <c r="G4" s="147">
        <v>44945</v>
      </c>
      <c r="H4" s="147">
        <v>44946</v>
      </c>
      <c r="I4" s="147">
        <v>44947</v>
      </c>
    </row>
    <row r="5" spans="1:9" s="148" customFormat="1" ht="20.25" customHeight="1">
      <c r="A5" s="240"/>
      <c r="B5" s="242"/>
      <c r="C5" s="149" t="s">
        <v>65</v>
      </c>
      <c r="D5" s="149" t="s">
        <v>66</v>
      </c>
      <c r="E5" s="149" t="s">
        <v>67</v>
      </c>
      <c r="F5" s="149" t="s">
        <v>68</v>
      </c>
      <c r="G5" s="149" t="s">
        <v>69</v>
      </c>
      <c r="H5" s="149" t="s">
        <v>70</v>
      </c>
      <c r="I5" s="150" t="s">
        <v>10</v>
      </c>
    </row>
    <row r="6" spans="1:9" s="148" customFormat="1" ht="20.25" customHeight="1">
      <c r="A6" s="245"/>
      <c r="B6" s="248" t="s">
        <v>83</v>
      </c>
      <c r="C6" s="151"/>
      <c r="D6" s="151"/>
      <c r="E6" s="151"/>
      <c r="F6" s="151"/>
      <c r="G6" s="151"/>
      <c r="H6" s="151" t="s">
        <v>84</v>
      </c>
      <c r="I6" s="151" t="s">
        <v>84</v>
      </c>
    </row>
    <row r="7" spans="1:9" s="148" customFormat="1" ht="20.25" customHeight="1">
      <c r="A7" s="246"/>
      <c r="B7" s="249"/>
      <c r="C7" s="152"/>
      <c r="D7" s="152"/>
      <c r="E7" s="152"/>
      <c r="F7" s="152"/>
      <c r="G7" s="152"/>
      <c r="H7" s="153" t="s">
        <v>85</v>
      </c>
      <c r="I7" s="153" t="s">
        <v>86</v>
      </c>
    </row>
    <row r="8" spans="1:9" s="148" customFormat="1" ht="20.25" customHeight="1" thickBot="1">
      <c r="A8" s="247"/>
      <c r="B8" s="250"/>
      <c r="C8" s="154"/>
      <c r="D8" s="154"/>
      <c r="E8" s="154"/>
      <c r="F8" s="154"/>
      <c r="G8" s="154"/>
      <c r="H8" s="154" t="s">
        <v>87</v>
      </c>
      <c r="I8" s="154" t="s">
        <v>87</v>
      </c>
    </row>
    <row r="9" spans="1:9" s="148" customFormat="1" ht="20.25" customHeight="1" thickTop="1">
      <c r="A9" s="245"/>
      <c r="B9" s="248" t="s">
        <v>88</v>
      </c>
      <c r="C9" s="151"/>
      <c r="D9" s="151"/>
      <c r="E9" s="151"/>
      <c r="F9" s="151"/>
      <c r="G9" s="151"/>
      <c r="H9" s="151" t="s">
        <v>84</v>
      </c>
      <c r="I9" s="151" t="s">
        <v>89</v>
      </c>
    </row>
    <row r="10" spans="1:9" s="148" customFormat="1" ht="20.25" customHeight="1">
      <c r="A10" s="246"/>
      <c r="B10" s="249"/>
      <c r="C10" s="152"/>
      <c r="D10" s="152"/>
      <c r="E10" s="152"/>
      <c r="F10" s="152"/>
      <c r="G10" s="152"/>
      <c r="H10" s="153" t="s">
        <v>90</v>
      </c>
      <c r="I10" s="153" t="s">
        <v>90</v>
      </c>
    </row>
    <row r="11" spans="1:9" s="148" customFormat="1" ht="20.25" customHeight="1" thickBot="1">
      <c r="A11" s="247"/>
      <c r="B11" s="250"/>
      <c r="C11" s="154"/>
      <c r="D11" s="154"/>
      <c r="E11" s="154"/>
      <c r="F11" s="154"/>
      <c r="G11" s="154"/>
      <c r="H11" s="154" t="s">
        <v>87</v>
      </c>
      <c r="I11" s="154" t="s">
        <v>87</v>
      </c>
    </row>
    <row r="12" spans="1:9" s="148" customFormat="1" ht="33" customHeight="1" thickTop="1">
      <c r="A12" s="245">
        <v>1</v>
      </c>
      <c r="B12" s="248" t="s">
        <v>91</v>
      </c>
      <c r="C12" s="151"/>
      <c r="D12" s="151"/>
      <c r="E12" s="151"/>
      <c r="F12" s="151"/>
      <c r="G12" s="151" t="s">
        <v>92</v>
      </c>
      <c r="H12" s="151" t="s">
        <v>89</v>
      </c>
      <c r="I12" s="151" t="s">
        <v>89</v>
      </c>
    </row>
    <row r="13" spans="1:9" s="148" customFormat="1" ht="20.25" customHeight="1">
      <c r="A13" s="246"/>
      <c r="B13" s="249"/>
      <c r="C13" s="152"/>
      <c r="D13" s="152"/>
      <c r="E13" s="152"/>
      <c r="F13" s="152"/>
      <c r="G13" s="153" t="s">
        <v>86</v>
      </c>
      <c r="H13" s="153" t="s">
        <v>93</v>
      </c>
      <c r="I13" s="153" t="s">
        <v>93</v>
      </c>
    </row>
    <row r="14" spans="1:9" s="148" customFormat="1" ht="20.25" customHeight="1" thickBot="1">
      <c r="A14" s="247"/>
      <c r="B14" s="250"/>
      <c r="C14" s="154"/>
      <c r="D14" s="154"/>
      <c r="E14" s="154"/>
      <c r="F14" s="154"/>
      <c r="G14" s="154" t="s">
        <v>87</v>
      </c>
      <c r="H14" s="154" t="s">
        <v>87</v>
      </c>
      <c r="I14" s="154" t="s">
        <v>87</v>
      </c>
    </row>
    <row r="15" spans="1:9" s="148" customFormat="1" ht="17.25" customHeight="1" thickTop="1">
      <c r="A15" s="155"/>
      <c r="B15" s="156"/>
      <c r="C15" s="157"/>
      <c r="D15" s="158"/>
      <c r="E15" s="157"/>
      <c r="F15" s="158"/>
      <c r="G15" s="157"/>
      <c r="H15" s="158"/>
      <c r="I15" s="158"/>
    </row>
    <row r="16" spans="1:9">
      <c r="A16" s="105"/>
      <c r="B16" s="106"/>
      <c r="C16" s="159"/>
      <c r="D16" s="159"/>
      <c r="E16" s="159"/>
      <c r="F16" s="159"/>
      <c r="G16" s="159"/>
      <c r="H16" s="159"/>
      <c r="I16" s="159"/>
    </row>
    <row r="17" spans="2:9" s="160" customFormat="1" ht="17.25" customHeight="1">
      <c r="B17" s="115"/>
      <c r="C17" s="115"/>
      <c r="D17" s="115"/>
      <c r="E17" s="115"/>
      <c r="G17" s="161"/>
      <c r="H17" s="243" t="str">
        <f ca="1">"Đà Nẵng, ngày " &amp; DAY(NOW()) &amp; " tháng " &amp; MONTH(NOW()) &amp; " năm " &amp; YEAR(NOW())</f>
        <v>Đà Nẵng, ngày 16 tháng 1 năm 2024</v>
      </c>
      <c r="I17" s="243"/>
    </row>
    <row r="18" spans="2:9" s="160" customFormat="1" ht="17.25" customHeight="1">
      <c r="B18" s="244"/>
      <c r="C18" s="244"/>
      <c r="D18" s="244"/>
      <c r="E18" s="244"/>
      <c r="F18" s="244"/>
      <c r="G18" s="162"/>
      <c r="H18" s="162"/>
      <c r="I18" s="162"/>
    </row>
    <row r="19" spans="2:9" ht="17.25" customHeight="1">
      <c r="B19" s="163" t="s">
        <v>12</v>
      </c>
      <c r="C19" s="164" t="s">
        <v>94</v>
      </c>
    </row>
    <row r="20" spans="2:9" ht="17.25" customHeight="1">
      <c r="B20" s="165" t="s">
        <v>13</v>
      </c>
      <c r="C20" s="166" t="s">
        <v>95</v>
      </c>
    </row>
    <row r="21" spans="2:9" ht="17.25" customHeight="1"/>
  </sheetData>
  <mergeCells count="14">
    <mergeCell ref="H17:I17"/>
    <mergeCell ref="B18:F18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44" priority="25" stopIfTrue="1" operator="equal">
      <formula>"Cảnh báo - lỗi!!"</formula>
    </cfRule>
  </conditionalFormatting>
  <conditionalFormatting sqref="C16:I16">
    <cfRule type="cellIs" dxfId="43" priority="24" stopIfTrue="1" operator="equal">
      <formula>"Cảnh báo - lỗi!!"</formula>
    </cfRule>
  </conditionalFormatting>
  <conditionalFormatting sqref="C12:E14">
    <cfRule type="cellIs" dxfId="42" priority="23" stopIfTrue="1" operator="equal">
      <formula>"Cảnh báo - lỗi!!"</formula>
    </cfRule>
  </conditionalFormatting>
  <conditionalFormatting sqref="G6:G11">
    <cfRule type="cellIs" dxfId="41" priority="22" stopIfTrue="1" operator="equal">
      <formula>"Cảnh báo - lỗi!!"</formula>
    </cfRule>
  </conditionalFormatting>
  <conditionalFormatting sqref="C6:F11">
    <cfRule type="cellIs" dxfId="40" priority="21" stopIfTrue="1" operator="equal">
      <formula>"Cảnh báo - lỗi!!"</formula>
    </cfRule>
  </conditionalFormatting>
  <conditionalFormatting sqref="F13:F14">
    <cfRule type="cellIs" dxfId="39" priority="20" stopIfTrue="1" operator="equal">
      <formula>"Cảnh báo - lỗi!!"</formula>
    </cfRule>
  </conditionalFormatting>
  <conditionalFormatting sqref="F12">
    <cfRule type="cellIs" dxfId="38" priority="19" stopIfTrue="1" operator="equal">
      <formula>"Cảnh báo - lỗi!!"</formula>
    </cfRule>
  </conditionalFormatting>
  <conditionalFormatting sqref="H7">
    <cfRule type="cellIs" dxfId="37" priority="18" stopIfTrue="1" operator="equal">
      <formula>"Cảnh báo - lỗi!!"</formula>
    </cfRule>
  </conditionalFormatting>
  <conditionalFormatting sqref="H10">
    <cfRule type="cellIs" dxfId="36" priority="17" stopIfTrue="1" operator="equal">
      <formula>"Cảnh báo - lỗi!!"</formula>
    </cfRule>
  </conditionalFormatting>
  <conditionalFormatting sqref="G14">
    <cfRule type="cellIs" dxfId="35" priority="16" stopIfTrue="1" operator="equal">
      <formula>"Cảnh báo - lỗi!!"</formula>
    </cfRule>
  </conditionalFormatting>
  <conditionalFormatting sqref="G13">
    <cfRule type="cellIs" dxfId="34" priority="15" stopIfTrue="1" operator="equal">
      <formula>"Cảnh báo - lỗi!!"</formula>
    </cfRule>
  </conditionalFormatting>
  <conditionalFormatting sqref="G12">
    <cfRule type="cellIs" dxfId="33" priority="14" stopIfTrue="1" operator="equal">
      <formula>"Cảnh báo - lỗi!!"</formula>
    </cfRule>
  </conditionalFormatting>
  <conditionalFormatting sqref="H14:I14">
    <cfRule type="cellIs" dxfId="32" priority="13" stopIfTrue="1" operator="equal">
      <formula>"Cảnh báo - lỗi!!"</formula>
    </cfRule>
  </conditionalFormatting>
  <conditionalFormatting sqref="H13:I13">
    <cfRule type="cellIs" dxfId="31" priority="12" stopIfTrue="1" operator="equal">
      <formula>"Cảnh báo - lỗi!!"</formula>
    </cfRule>
  </conditionalFormatting>
  <conditionalFormatting sqref="H12:I12">
    <cfRule type="cellIs" dxfId="30" priority="11" stopIfTrue="1" operator="equal">
      <formula>"Cảnh báo - lỗi!!"</formula>
    </cfRule>
  </conditionalFormatting>
  <conditionalFormatting sqref="I8">
    <cfRule type="cellIs" dxfId="29" priority="10" stopIfTrue="1" operator="equal">
      <formula>"Cảnh báo - lỗi!!"</formula>
    </cfRule>
  </conditionalFormatting>
  <conditionalFormatting sqref="I6">
    <cfRule type="cellIs" dxfId="28" priority="9" stopIfTrue="1" operator="equal">
      <formula>"Cảnh báo - lỗi!!"</formula>
    </cfRule>
  </conditionalFormatting>
  <conditionalFormatting sqref="I7">
    <cfRule type="cellIs" dxfId="27" priority="8" stopIfTrue="1" operator="equal">
      <formula>"Cảnh báo - lỗi!!"</formula>
    </cfRule>
  </conditionalFormatting>
  <conditionalFormatting sqref="H6">
    <cfRule type="cellIs" dxfId="26" priority="7" stopIfTrue="1" operator="equal">
      <formula>"Cảnh báo - lỗi!!"</formula>
    </cfRule>
  </conditionalFormatting>
  <conditionalFormatting sqref="H9">
    <cfRule type="cellIs" dxfId="25" priority="6" stopIfTrue="1" operator="equal">
      <formula>"Cảnh báo - lỗi!!"</formula>
    </cfRule>
  </conditionalFormatting>
  <conditionalFormatting sqref="H8">
    <cfRule type="cellIs" dxfId="24" priority="5" stopIfTrue="1" operator="equal">
      <formula>"Cảnh báo - lỗi!!"</formula>
    </cfRule>
  </conditionalFormatting>
  <conditionalFormatting sqref="H11">
    <cfRule type="cellIs" dxfId="23" priority="4" stopIfTrue="1" operator="equal">
      <formula>"Cảnh báo - lỗi!!"</formula>
    </cfRule>
  </conditionalFormatting>
  <conditionalFormatting sqref="I10">
    <cfRule type="cellIs" dxfId="22" priority="3" stopIfTrue="1" operator="equal">
      <formula>"Cảnh báo - lỗi!!"</formula>
    </cfRule>
  </conditionalFormatting>
  <conditionalFormatting sqref="I9">
    <cfRule type="cellIs" dxfId="21" priority="2" stopIfTrue="1" operator="equal">
      <formula>"Cảnh báo - lỗi!!"</formula>
    </cfRule>
  </conditionalFormatting>
  <conditionalFormatting sqref="I11">
    <cfRule type="cellIs" dxfId="2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5B5A-72DA-4EAF-989C-2E0571508A0B}">
  <sheetPr>
    <tabColor rgb="FF92D050"/>
  </sheetPr>
  <dimension ref="A1:I27"/>
  <sheetViews>
    <sheetView zoomScaleNormal="100" workbookViewId="0">
      <selection activeCell="E37" sqref="E37"/>
    </sheetView>
  </sheetViews>
  <sheetFormatPr defaultColWidth="10.109375" defaultRowHeight="13.2"/>
  <cols>
    <col min="1" max="1" width="3" style="115" customWidth="1"/>
    <col min="2" max="2" width="12.33203125" style="115" customWidth="1"/>
    <col min="3" max="3" width="20.109375" style="115" customWidth="1"/>
    <col min="4" max="4" width="18.44140625" style="115" customWidth="1"/>
    <col min="5" max="5" width="21.77734375" style="115" customWidth="1"/>
    <col min="6" max="6" width="14.6640625" style="115" customWidth="1"/>
    <col min="7" max="7" width="20.21875" style="115" customWidth="1"/>
    <col min="8" max="8" width="20.33203125" style="115" customWidth="1"/>
    <col min="9" max="9" width="20.44140625" style="115" customWidth="1"/>
    <col min="10" max="16384" width="10.109375" style="115"/>
  </cols>
  <sheetData>
    <row r="1" spans="1:9" s="21" customFormat="1" ht="20.100000000000001" customHeight="1">
      <c r="A1" s="238" t="s">
        <v>0</v>
      </c>
      <c r="B1" s="238"/>
      <c r="C1" s="238"/>
      <c r="D1" s="222" t="s">
        <v>81</v>
      </c>
      <c r="E1" s="222"/>
      <c r="F1" s="222"/>
      <c r="G1" s="222"/>
      <c r="H1" s="222"/>
      <c r="I1" s="222"/>
    </row>
    <row r="2" spans="1:9" s="21" customFormat="1" ht="20.100000000000001" customHeight="1">
      <c r="A2" s="224" t="s">
        <v>96</v>
      </c>
      <c r="B2" s="224"/>
      <c r="C2" s="224"/>
      <c r="D2" s="225" t="s">
        <v>97</v>
      </c>
      <c r="E2" s="225"/>
      <c r="F2" s="225"/>
      <c r="G2" s="225"/>
      <c r="H2" s="225"/>
      <c r="I2" s="225"/>
    </row>
    <row r="3" spans="1:9" s="21" customFormat="1" ht="8.25" customHeight="1" thickBot="1">
      <c r="A3" s="144"/>
      <c r="B3" s="144"/>
      <c r="C3" s="145"/>
      <c r="D3" s="145"/>
      <c r="E3" s="145"/>
      <c r="F3" s="145"/>
      <c r="G3" s="146"/>
      <c r="H3" s="146"/>
      <c r="I3" s="146"/>
    </row>
    <row r="4" spans="1:9" ht="13.8" thickTop="1">
      <c r="A4" s="226" t="s">
        <v>5</v>
      </c>
      <c r="B4" s="228" t="s">
        <v>64</v>
      </c>
      <c r="C4" s="167">
        <v>45306</v>
      </c>
      <c r="D4" s="167">
        <f t="shared" ref="D4:I4" si="0">C4+1</f>
        <v>45307</v>
      </c>
      <c r="E4" s="167">
        <f t="shared" si="0"/>
        <v>45308</v>
      </c>
      <c r="F4" s="167">
        <f t="shared" si="0"/>
        <v>45309</v>
      </c>
      <c r="G4" s="167">
        <f t="shared" si="0"/>
        <v>45310</v>
      </c>
      <c r="H4" s="167">
        <f t="shared" si="0"/>
        <v>45311</v>
      </c>
      <c r="I4" s="168">
        <f t="shared" si="0"/>
        <v>45312</v>
      </c>
    </row>
    <row r="5" spans="1:9">
      <c r="A5" s="227"/>
      <c r="B5" s="229"/>
      <c r="C5" s="116" t="s">
        <v>65</v>
      </c>
      <c r="D5" s="116" t="s">
        <v>66</v>
      </c>
      <c r="E5" s="116" t="s">
        <v>67</v>
      </c>
      <c r="F5" s="116" t="s">
        <v>68</v>
      </c>
      <c r="G5" s="116" t="s">
        <v>69</v>
      </c>
      <c r="H5" s="116" t="s">
        <v>70</v>
      </c>
      <c r="I5" s="117" t="s">
        <v>10</v>
      </c>
    </row>
    <row r="6" spans="1:9">
      <c r="A6" s="230">
        <v>1</v>
      </c>
      <c r="B6" s="233" t="s">
        <v>14</v>
      </c>
      <c r="C6" s="169"/>
      <c r="D6" s="170"/>
      <c r="E6" s="169"/>
      <c r="F6" s="169"/>
      <c r="G6" s="169"/>
      <c r="H6" s="169" t="s">
        <v>98</v>
      </c>
      <c r="I6" s="171" t="s">
        <v>98</v>
      </c>
    </row>
    <row r="7" spans="1:9">
      <c r="A7" s="251"/>
      <c r="B7" s="252"/>
      <c r="C7" s="172"/>
      <c r="D7" s="173"/>
      <c r="E7" s="172"/>
      <c r="F7" s="174"/>
      <c r="G7" s="172"/>
      <c r="H7" s="172" t="s">
        <v>100</v>
      </c>
      <c r="I7" s="175" t="s">
        <v>100</v>
      </c>
    </row>
    <row r="8" spans="1:9">
      <c r="A8" s="232"/>
      <c r="B8" s="235"/>
      <c r="C8" s="176"/>
      <c r="D8" s="177"/>
      <c r="E8" s="176"/>
      <c r="F8" s="177"/>
      <c r="G8" s="176"/>
      <c r="H8" s="176" t="s">
        <v>99</v>
      </c>
      <c r="I8" s="178" t="s">
        <v>99</v>
      </c>
    </row>
    <row r="9" spans="1:9">
      <c r="A9" s="230">
        <v>2</v>
      </c>
      <c r="B9" s="233" t="s">
        <v>15</v>
      </c>
      <c r="C9" s="169"/>
      <c r="D9" s="170"/>
      <c r="E9" s="169"/>
      <c r="F9" s="169"/>
      <c r="G9" s="169"/>
      <c r="H9" s="169" t="s">
        <v>98</v>
      </c>
      <c r="I9" s="179" t="s">
        <v>98</v>
      </c>
    </row>
    <row r="10" spans="1:9">
      <c r="A10" s="251"/>
      <c r="B10" s="252"/>
      <c r="C10" s="172"/>
      <c r="D10" s="173"/>
      <c r="E10" s="172"/>
      <c r="F10" s="174"/>
      <c r="G10" s="172"/>
      <c r="H10" s="172" t="s">
        <v>100</v>
      </c>
      <c r="I10" s="180" t="s">
        <v>100</v>
      </c>
    </row>
    <row r="11" spans="1:9">
      <c r="A11" s="232"/>
      <c r="B11" s="235"/>
      <c r="C11" s="176"/>
      <c r="D11" s="177"/>
      <c r="E11" s="176"/>
      <c r="F11" s="177"/>
      <c r="G11" s="176"/>
      <c r="H11" s="176" t="s">
        <v>99</v>
      </c>
      <c r="I11" s="181" t="s">
        <v>99</v>
      </c>
    </row>
    <row r="12" spans="1:9" ht="18" customHeight="1">
      <c r="A12" s="230">
        <v>3</v>
      </c>
      <c r="B12" s="233" t="s">
        <v>11</v>
      </c>
      <c r="C12" s="169"/>
      <c r="D12" s="170"/>
      <c r="E12" s="169"/>
      <c r="F12" s="169"/>
      <c r="G12" s="169" t="s">
        <v>98</v>
      </c>
      <c r="H12" s="169" t="s">
        <v>98</v>
      </c>
      <c r="I12" s="171"/>
    </row>
    <row r="13" spans="1:9">
      <c r="A13" s="251"/>
      <c r="B13" s="252"/>
      <c r="C13" s="182"/>
      <c r="D13" s="173"/>
      <c r="E13" s="182"/>
      <c r="F13" s="183"/>
      <c r="G13" s="183" t="s">
        <v>100</v>
      </c>
      <c r="H13" s="183" t="s">
        <v>100</v>
      </c>
      <c r="I13" s="175"/>
    </row>
    <row r="14" spans="1:9" ht="13.8" thickBot="1">
      <c r="A14" s="236"/>
      <c r="B14" s="237"/>
      <c r="C14" s="184"/>
      <c r="D14" s="185"/>
      <c r="E14" s="184"/>
      <c r="F14" s="184"/>
      <c r="G14" s="184" t="s">
        <v>99</v>
      </c>
      <c r="H14" s="186" t="s">
        <v>99</v>
      </c>
      <c r="I14" s="187"/>
    </row>
    <row r="15" spans="1:9" ht="14.4" hidden="1" thickTop="1" thickBot="1">
      <c r="A15" s="105"/>
      <c r="B15" s="106"/>
      <c r="C15" s="188"/>
      <c r="D15" s="159"/>
      <c r="E15" s="188"/>
      <c r="F15" s="159"/>
      <c r="G15" s="188"/>
      <c r="H15" s="159"/>
      <c r="I15" s="159"/>
    </row>
    <row r="16" spans="1:9" ht="13.8" hidden="1" thickTop="1">
      <c r="A16" s="226" t="s">
        <v>5</v>
      </c>
      <c r="B16" s="228" t="s">
        <v>64</v>
      </c>
      <c r="C16" s="167">
        <f>I4+1</f>
        <v>45313</v>
      </c>
      <c r="D16" s="167">
        <f t="shared" ref="D16:I16" si="1">C16+1</f>
        <v>45314</v>
      </c>
      <c r="E16" s="167">
        <f t="shared" si="1"/>
        <v>45315</v>
      </c>
      <c r="F16" s="167">
        <f t="shared" si="1"/>
        <v>45316</v>
      </c>
      <c r="G16" s="167">
        <f t="shared" si="1"/>
        <v>45317</v>
      </c>
      <c r="H16" s="167">
        <f t="shared" si="1"/>
        <v>45318</v>
      </c>
      <c r="I16" s="168">
        <f t="shared" si="1"/>
        <v>45319</v>
      </c>
    </row>
    <row r="17" spans="1:9" hidden="1">
      <c r="A17" s="227"/>
      <c r="B17" s="229"/>
      <c r="C17" s="116" t="s">
        <v>65</v>
      </c>
      <c r="D17" s="116" t="s">
        <v>66</v>
      </c>
      <c r="E17" s="116" t="s">
        <v>67</v>
      </c>
      <c r="F17" s="116" t="s">
        <v>68</v>
      </c>
      <c r="G17" s="116" t="s">
        <v>69</v>
      </c>
      <c r="H17" s="116" t="s">
        <v>70</v>
      </c>
      <c r="I17" s="117" t="s">
        <v>10</v>
      </c>
    </row>
    <row r="18" spans="1:9" hidden="1">
      <c r="A18" s="230">
        <v>1</v>
      </c>
      <c r="B18" s="233" t="s">
        <v>14</v>
      </c>
      <c r="C18" s="169"/>
      <c r="D18" s="170"/>
      <c r="E18" s="169"/>
      <c r="F18" s="169"/>
      <c r="G18" s="169"/>
      <c r="H18" s="169"/>
      <c r="I18" s="171"/>
    </row>
    <row r="19" spans="1:9" hidden="1">
      <c r="A19" s="251"/>
      <c r="B19" s="252"/>
      <c r="C19" s="172"/>
      <c r="D19" s="173"/>
      <c r="E19" s="172"/>
      <c r="F19" s="174"/>
      <c r="G19" s="172"/>
      <c r="H19" s="172"/>
      <c r="I19" s="175"/>
    </row>
    <row r="20" spans="1:9" hidden="1">
      <c r="A20" s="232"/>
      <c r="B20" s="235"/>
      <c r="C20" s="176"/>
      <c r="D20" s="177"/>
      <c r="E20" s="176"/>
      <c r="F20" s="177"/>
      <c r="G20" s="176"/>
      <c r="H20" s="176"/>
      <c r="I20" s="178"/>
    </row>
    <row r="21" spans="1:9" hidden="1">
      <c r="A21" s="230">
        <v>2</v>
      </c>
      <c r="B21" s="233" t="s">
        <v>15</v>
      </c>
      <c r="C21" s="169"/>
      <c r="D21" s="170"/>
      <c r="E21" s="169"/>
      <c r="F21" s="169"/>
      <c r="G21" s="169"/>
      <c r="H21" s="169"/>
      <c r="I21" s="171"/>
    </row>
    <row r="22" spans="1:9" hidden="1">
      <c r="A22" s="251"/>
      <c r="B22" s="252"/>
      <c r="C22" s="172"/>
      <c r="D22" s="173"/>
      <c r="E22" s="172"/>
      <c r="F22" s="174"/>
      <c r="G22" s="172"/>
      <c r="H22" s="172"/>
      <c r="I22" s="175"/>
    </row>
    <row r="23" spans="1:9" hidden="1">
      <c r="A23" s="232"/>
      <c r="B23" s="235"/>
      <c r="C23" s="176"/>
      <c r="D23" s="177"/>
      <c r="E23" s="176"/>
      <c r="F23" s="177"/>
      <c r="G23" s="176"/>
      <c r="H23" s="129"/>
      <c r="I23" s="130"/>
    </row>
    <row r="24" spans="1:9" hidden="1">
      <c r="A24" s="230">
        <v>3</v>
      </c>
      <c r="B24" s="233" t="s">
        <v>11</v>
      </c>
      <c r="C24" s="169"/>
      <c r="D24" s="170"/>
      <c r="E24" s="169"/>
      <c r="F24" s="169"/>
      <c r="G24" s="169"/>
      <c r="H24" s="169"/>
      <c r="I24" s="171"/>
    </row>
    <row r="25" spans="1:9" hidden="1">
      <c r="A25" s="251"/>
      <c r="B25" s="252"/>
      <c r="C25" s="182"/>
      <c r="D25" s="182"/>
      <c r="E25" s="182"/>
      <c r="F25" s="183"/>
      <c r="G25" s="172"/>
      <c r="H25" s="183"/>
      <c r="I25" s="175"/>
    </row>
    <row r="26" spans="1:9" ht="13.8" hidden="1" thickBot="1">
      <c r="A26" s="236"/>
      <c r="B26" s="237"/>
      <c r="C26" s="184"/>
      <c r="D26" s="189"/>
      <c r="E26" s="184"/>
      <c r="F26" s="189"/>
      <c r="G26" s="186"/>
      <c r="H26" s="133"/>
      <c r="I26" s="187"/>
    </row>
    <row r="27" spans="1:9" ht="13.8" thickTop="1"/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A16:A17"/>
    <mergeCell ref="B16:B17"/>
    <mergeCell ref="A18:A20"/>
    <mergeCell ref="B18:B20"/>
    <mergeCell ref="A21:A23"/>
    <mergeCell ref="B21:B23"/>
  </mergeCells>
  <conditionalFormatting sqref="C15:I15 D12:D14 F12:I14">
    <cfRule type="cellIs" dxfId="19" priority="20" stopIfTrue="1" operator="equal">
      <formula>"Cảnh báo - lỗi!!"</formula>
    </cfRule>
  </conditionalFormatting>
  <conditionalFormatting sqref="C6:G8">
    <cfRule type="cellIs" dxfId="18" priority="18" stopIfTrue="1" operator="equal">
      <formula>"Cảnh báo - lỗi!!"</formula>
    </cfRule>
  </conditionalFormatting>
  <conditionalFormatting sqref="C21:G23">
    <cfRule type="cellIs" dxfId="17" priority="17" stopIfTrue="1" operator="equal">
      <formula>"Cảnh báo - lỗi!!"</formula>
    </cfRule>
  </conditionalFormatting>
  <conditionalFormatting sqref="C18:G20">
    <cfRule type="cellIs" dxfId="16" priority="16" stopIfTrue="1" operator="equal">
      <formula>"Cảnh báo - lỗi!!"</formula>
    </cfRule>
  </conditionalFormatting>
  <conditionalFormatting sqref="C9:G11">
    <cfRule type="cellIs" dxfId="15" priority="19" stopIfTrue="1" operator="equal">
      <formula>"Cảnh báo - lỗi!!"</formula>
    </cfRule>
  </conditionalFormatting>
  <conditionalFormatting sqref="H6:H8">
    <cfRule type="cellIs" dxfId="14" priority="15" stopIfTrue="1" operator="equal">
      <formula>"Cảnh báo - lỗi!!"</formula>
    </cfRule>
  </conditionalFormatting>
  <conditionalFormatting sqref="H9 H11">
    <cfRule type="cellIs" dxfId="13" priority="14" stopIfTrue="1" operator="equal">
      <formula>"Cảnh báo - lỗi!!"</formula>
    </cfRule>
  </conditionalFormatting>
  <conditionalFormatting sqref="I6:I8">
    <cfRule type="cellIs" dxfId="12" priority="13" stopIfTrue="1" operator="equal">
      <formula>"Cảnh báo - lỗi!!"</formula>
    </cfRule>
  </conditionalFormatting>
  <conditionalFormatting sqref="I9:I11">
    <cfRule type="cellIs" dxfId="11" priority="12" stopIfTrue="1" operator="equal">
      <formula>"Cảnh báo - lỗi!!"</formula>
    </cfRule>
  </conditionalFormatting>
  <conditionalFormatting sqref="H18 H20">
    <cfRule type="cellIs" dxfId="10" priority="11" stopIfTrue="1" operator="equal">
      <formula>"Cảnh báo - lỗi!!"</formula>
    </cfRule>
  </conditionalFormatting>
  <conditionalFormatting sqref="H19">
    <cfRule type="cellIs" dxfId="9" priority="10" stopIfTrue="1" operator="equal">
      <formula>"Cảnh báo - lỗi!!"</formula>
    </cfRule>
  </conditionalFormatting>
  <conditionalFormatting sqref="I18 I20">
    <cfRule type="cellIs" dxfId="8" priority="9" stopIfTrue="1" operator="equal">
      <formula>"Cảnh báo - lỗi!!"</formula>
    </cfRule>
  </conditionalFormatting>
  <conditionalFormatting sqref="I19">
    <cfRule type="cellIs" dxfId="7" priority="8" stopIfTrue="1" operator="equal">
      <formula>"Cảnh báo - lỗi!!"</formula>
    </cfRule>
  </conditionalFormatting>
  <conditionalFormatting sqref="C24:G26">
    <cfRule type="cellIs" dxfId="6" priority="7" stopIfTrue="1" operator="equal">
      <formula>"Cảnh báo - lỗi!!"</formula>
    </cfRule>
  </conditionalFormatting>
  <conditionalFormatting sqref="H24:I26">
    <cfRule type="cellIs" dxfId="5" priority="6" stopIfTrue="1" operator="equal">
      <formula>"Cảnh báo - lỗi!!"</formula>
    </cfRule>
  </conditionalFormatting>
  <conditionalFormatting sqref="H21:H23">
    <cfRule type="cellIs" dxfId="4" priority="5" stopIfTrue="1" operator="equal">
      <formula>"Cảnh báo - lỗi!!"</formula>
    </cfRule>
  </conditionalFormatting>
  <conditionalFormatting sqref="I21:I23">
    <cfRule type="cellIs" dxfId="3" priority="4" stopIfTrue="1" operator="equal">
      <formula>"Cảnh báo - lỗi!!"</formula>
    </cfRule>
  </conditionalFormatting>
  <conditionalFormatting sqref="H10">
    <cfRule type="cellIs" dxfId="2" priority="3" stopIfTrue="1" operator="equal">
      <formula>"Cảnh báo - lỗi!!"</formula>
    </cfRule>
  </conditionalFormatting>
  <conditionalFormatting sqref="C12:C14">
    <cfRule type="cellIs" dxfId="1" priority="2" stopIfTrue="1" operator="equal">
      <formula>"Cảnh báo - lỗi!!"</formula>
    </cfRule>
  </conditionalFormatting>
  <conditionalFormatting sqref="E12:E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KTXD</vt:lpstr>
      <vt:lpstr>QHQT</vt:lpstr>
      <vt:lpstr>LUATKT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2024-01-16T00:39:17Z</dcterms:modified>
</cp:coreProperties>
</file>