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7B9956E3-35D8-43C3-A359-D66FE114DC88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25" r:id="rId1"/>
    <sheet name="DIENTU" sheetId="15" r:id="rId2"/>
    <sheet name="DULICH" sheetId="26" r:id="rId3"/>
    <sheet name="MOITRUONG" sheetId="27" r:id="rId4"/>
  </sheets>
  <definedNames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KINHTE!$A$1:$I$4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hidden="1">#REF!</definedName>
    <definedName name="d" localSheetId="2" hidden="1">{"'Sheet1'!$L$16"}</definedName>
    <definedName name="d" localSheetId="0" hidden="1">{"'Sheet1'!$L$16"}</definedName>
    <definedName name="d" hidden="1">{"'Sheet1'!$L$16"}</definedName>
    <definedName name="dd" localSheetId="2" hidden="1">{"'Sheet1'!$L$16"}</definedName>
    <definedName name="dd" localSheetId="0" hidden="1">{"'Sheet1'!$L$16"}</definedName>
    <definedName name="dd" hidden="1">{"'Sheet1'!$L$16"}</definedName>
    <definedName name="h" localSheetId="1" hidden="1">{"'Sheet1'!$L$16"}</definedName>
    <definedName name="h" localSheetId="2" hidden="1">{"'Sheet1'!$L$16"}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hidden="1">{"'Sheet1'!$L$16"}</definedName>
    <definedName name="tkb" localSheetId="1" hidden="1">{"'Sheet1'!$L$16"}</definedName>
    <definedName name="tkb" localSheetId="2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27" l="1"/>
  <c r="E44" i="27"/>
  <c r="F44" i="27" s="1"/>
  <c r="G44" i="27" s="1"/>
  <c r="H44" i="27" s="1"/>
  <c r="I44" i="27" s="1"/>
  <c r="J44" i="27" s="1"/>
  <c r="E34" i="27"/>
  <c r="F34" i="27" s="1"/>
  <c r="G34" i="27" s="1"/>
  <c r="H34" i="27" s="1"/>
  <c r="I34" i="27" s="1"/>
  <c r="J34" i="27" s="1"/>
  <c r="E24" i="27"/>
  <c r="F24" i="27" s="1"/>
  <c r="G24" i="27" s="1"/>
  <c r="H24" i="27" s="1"/>
  <c r="I24" i="27" s="1"/>
  <c r="J24" i="27" s="1"/>
  <c r="E14" i="27"/>
  <c r="F14" i="27" s="1"/>
  <c r="G14" i="27" s="1"/>
  <c r="H14" i="27" s="1"/>
  <c r="I14" i="27" s="1"/>
  <c r="J14" i="27" s="1"/>
  <c r="E4" i="27"/>
  <c r="F4" i="27" s="1"/>
  <c r="G4" i="27" s="1"/>
  <c r="H4" i="27" s="1"/>
  <c r="I4" i="27" s="1"/>
  <c r="J4" i="27" s="1"/>
  <c r="B10" i="26"/>
  <c r="B13" i="26" s="1"/>
  <c r="B16" i="26" s="1"/>
  <c r="B19" i="26" s="1"/>
  <c r="B25" i="26" s="1"/>
  <c r="B34" i="26" s="1"/>
  <c r="A10" i="25"/>
  <c r="A13" i="25" s="1"/>
  <c r="A16" i="25" s="1"/>
  <c r="A19" i="25" s="1"/>
  <c r="A22" i="25" s="1"/>
  <c r="A25" i="25" s="1"/>
  <c r="D4" i="15" l="1"/>
  <c r="E4" i="15" s="1"/>
  <c r="F4" i="15" s="1"/>
  <c r="G4" i="15" s="1"/>
  <c r="H4" i="15" s="1"/>
  <c r="I4" i="15" s="1"/>
  <c r="C16" i="15" s="1"/>
  <c r="D16" i="15" s="1"/>
  <c r="E16" i="15" s="1"/>
  <c r="F16" i="15" s="1"/>
  <c r="G16" i="15" s="1"/>
  <c r="H16" i="15" s="1"/>
  <c r="I16" i="15" s="1"/>
  <c r="C28" i="15" s="1"/>
  <c r="D28" i="15" s="1"/>
  <c r="E28" i="15" s="1"/>
  <c r="F28" i="15" s="1"/>
  <c r="G28" i="15" s="1"/>
  <c r="H28" i="15" s="1"/>
  <c r="I28" i="15" s="1"/>
  <c r="C40" i="15" s="1"/>
  <c r="D40" i="15" s="1"/>
  <c r="E40" i="15" s="1"/>
  <c r="F40" i="15" s="1"/>
  <c r="G40" i="15" s="1"/>
  <c r="H40" i="15" s="1"/>
  <c r="I40" i="15" s="1"/>
  <c r="C52" i="15" s="1"/>
  <c r="D52" i="15" s="1"/>
  <c r="E52" i="15" s="1"/>
  <c r="F52" i="15" s="1"/>
  <c r="G52" i="15" s="1"/>
  <c r="H52" i="15" s="1"/>
  <c r="I52" i="15" s="1"/>
</calcChain>
</file>

<file path=xl/sharedStrings.xml><?xml version="1.0" encoding="utf-8"?>
<sst xmlns="http://schemas.openxmlformats.org/spreadsheetml/2006/main" count="420" uniqueCount="94">
  <si>
    <t>ĐẠI HỌC DUY TÂN</t>
  </si>
  <si>
    <t>TRƯỜNG ĐẠI HỌC DUY TÂN</t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</si>
  <si>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</si>
  <si>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</si>
  <si>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</si>
  <si>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</si>
  <si>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</si>
  <si>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</si>
  <si>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</si>
  <si>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</si>
  <si>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</si>
  <si>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</si>
  <si>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</si>
  <si>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</si>
  <si>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</si>
  <si>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Thiết kế vi mạch VLSI</t>
  </si>
  <si>
    <t>501D - Hoàng Minh Thảo</t>
  </si>
  <si>
    <t>TS. Lê Văn Thanh Vú</t>
  </si>
  <si>
    <t>Chiều
(14h - 17h)</t>
  </si>
  <si>
    <t>Tối
(18h - 21h)</t>
  </si>
  <si>
    <t>Kiến trúc máy tính tiên tiến</t>
  </si>
  <si>
    <t>504D - Hoàng Minh Thảo</t>
  </si>
  <si>
    <t>PGS.TS Hà Đắc Bình</t>
  </si>
  <si>
    <t>online</t>
  </si>
  <si>
    <t>`</t>
  </si>
  <si>
    <t>BAN SAU ĐẠI HỌC</t>
  </si>
  <si>
    <t>NGÀNH: THẠC SỸ KỸ THUẬT MÔI TRƯỜNG - LỚP: K28MEnE</t>
  </si>
  <si>
    <t>LỚP</t>
  </si>
  <si>
    <t>Phòng 1003</t>
  </si>
  <si>
    <t>Phòng 102</t>
  </si>
  <si>
    <t xml:space="preserve">Giảng viên: </t>
  </si>
  <si>
    <t>Điện thoại:</t>
  </si>
  <si>
    <t>Online</t>
  </si>
  <si>
    <t>Xác Suất Thống Kê trong Môi Trường</t>
  </si>
  <si>
    <t xml:space="preserve">Phân Tích Môi Trường </t>
  </si>
  <si>
    <t xml:space="preserve">Môn: Xác suất Thống kê trong Môi trường </t>
  </si>
  <si>
    <t xml:space="preserve">Ngô Phước Nguyên Ngọc </t>
  </si>
  <si>
    <t xml:space="preserve">Trần Thu Hiền  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</si>
  <si>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</si>
  <si>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</si>
  <si>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</si>
  <si>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</si>
  <si>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</si>
  <si>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>K28MEnE</t>
  </si>
  <si>
    <t xml:space="preserve">Online </t>
  </si>
  <si>
    <t>Thủy lực</t>
  </si>
  <si>
    <t xml:space="preserve">Môn: Thủy Lực </t>
  </si>
  <si>
    <t>THỜI KHÓA BIỂU NH 2023-2024 * Thạc sỹ</t>
  </si>
  <si>
    <t>TRƯỜNG ĐÀO TẠO KINH TẾ</t>
  </si>
  <si>
    <t>HỌC KỲ II * KHÓA K26+27+28 * NGÀNH QTKD+KT+TCNH</t>
  </si>
  <si>
    <t>TUẦN 42 (3--9/6/2024)</t>
  </si>
  <si>
    <t>Thứ</t>
  </si>
  <si>
    <t>Buổi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</si>
  <si>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</si>
  <si>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</si>
  <si>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</si>
  <si>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</si>
  <si>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</si>
  <si>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</si>
  <si>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</si>
  <si>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</si>
  <si>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Quản trị tài chính
FIN A - 601</t>
  </si>
  <si>
    <t>Hai</t>
  </si>
  <si>
    <t>10b.T38-44* P. 902 - 254NVL</t>
  </si>
  <si>
    <t>3/6/2024</t>
  </si>
  <si>
    <t>PGS.TS Lê Đức Toàn</t>
  </si>
  <si>
    <t>Hệ thống thông tin
 quản lý
IS A - 651</t>
  </si>
  <si>
    <t>Ba</t>
  </si>
  <si>
    <t>10b.T42-46*P. 1101 - 254NVL</t>
  </si>
  <si>
    <t>TS. Lê Dân</t>
  </si>
  <si>
    <t>Kế toán tài chính
ACC A - 552</t>
  </si>
  <si>
    <t xml:space="preserve">Tư </t>
  </si>
  <si>
    <t>TS. Lê Anh Tuấn</t>
  </si>
  <si>
    <t xml:space="preserve">Năm </t>
  </si>
  <si>
    <t>Sáu</t>
  </si>
  <si>
    <t>Bảy</t>
  </si>
  <si>
    <t>CN</t>
  </si>
  <si>
    <t xml:space="preserve">THỜI KHÓA BIỂU HỆ THẠC SĨ </t>
  </si>
  <si>
    <t>TRƯỜNG DU LỊCH</t>
  </si>
  <si>
    <t>DU LỊCH</t>
  </si>
  <si>
    <t>THỨ</t>
  </si>
  <si>
    <t>BUỔI</t>
  </si>
  <si>
    <t>K26MTM</t>
  </si>
  <si>
    <t>K27MTM</t>
  </si>
  <si>
    <t>K28MTM</t>
  </si>
  <si>
    <t>Quản trị chiến lược trong Du lịch</t>
  </si>
  <si>
    <t>P.901A - 254 NVL</t>
  </si>
  <si>
    <t>TS. Nguyễn Công Minh</t>
  </si>
  <si>
    <t>Tư</t>
  </si>
  <si>
    <t>Năm</t>
  </si>
  <si>
    <t>Chiều
(13h - 17h)</t>
  </si>
  <si>
    <t>Sáng
(7h - 11h)</t>
  </si>
  <si>
    <t>https://duytan.zoom.us/j/94762514125?pwd=NjZYVWVrNUJLazRCdkpzay8ycjA0QT09</t>
  </si>
  <si>
    <r>
      <t xml:space="preserve">Xu Hướng Du Lịch Toàn Cầu
</t>
    </r>
    <r>
      <rPr>
        <i/>
        <sz val="11"/>
        <rFont val="Times New Roman"/>
        <family val="1"/>
      </rPr>
      <t xml:space="preserve">P.901A - 254 NVL
</t>
    </r>
    <r>
      <rPr>
        <b/>
        <sz val="11"/>
        <rFont val="Times New Roman"/>
        <family val="1"/>
      </rPr>
      <t>TS. Nguyễn Trần Thụy Ân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</si>
</sst>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\ [$HV]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1"/>
      <color rgb="FF000000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color rgb="FFC00000"/>
      <name val="Arial"/>
      <family val="2"/>
    </font>
    <font>
      <sz val="11"/>
      <name val="Arial"/>
      <family val="2"/>
    </font>
    <font>
      <sz val="11"/>
      <color theme="5" tint="-0.249977111117893"/>
      <name val="Arial"/>
      <family val="2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29" fillId="0" borderId="0" applyNumberFormat="0" applyFill="0" applyBorder="0" applyAlignment="0" applyProtection="0"/>
    <xf numFmtId="0" fontId="8" fillId="0" borderId="0"/>
    <xf numFmtId="0" fontId="3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14" fillId="0" borderId="0" xfId="1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164" fontId="19" fillId="2" borderId="7" xfId="1" applyNumberFormat="1" applyFont="1" applyFill="1" applyBorder="1" applyAlignment="1" applyProtection="1">
      <alignment horizontal="center" vertical="center"/>
      <protection locked="0"/>
    </xf>
    <xf numFmtId="164" fontId="19" fillId="2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9" fillId="2" borderId="10" xfId="1" applyFont="1" applyFill="1" applyBorder="1" applyAlignment="1" applyProtection="1">
      <alignment horizontal="center" vertical="center" wrapText="1"/>
      <protection locked="0"/>
    </xf>
    <xf numFmtId="2" fontId="19" fillId="0" borderId="12" xfId="1" applyNumberFormat="1" applyFont="1" applyBorder="1" applyAlignment="1" applyProtection="1">
      <alignment horizontal="center" vertical="center" wrapText="1"/>
      <protection locked="0"/>
    </xf>
    <xf numFmtId="2" fontId="19" fillId="0" borderId="12" xfId="1" applyNumberFormat="1" applyFont="1" applyBorder="1" applyAlignment="1" applyProtection="1">
      <alignment horizontal="center" vertical="center"/>
      <protection locked="0"/>
    </xf>
    <xf numFmtId="2" fontId="23" fillId="0" borderId="14" xfId="1" applyNumberFormat="1" applyFont="1" applyBorder="1" applyAlignment="1" applyProtection="1">
      <alignment horizontal="center" vertical="center"/>
      <protection locked="0"/>
    </xf>
    <xf numFmtId="2" fontId="21" fillId="0" borderId="14" xfId="1" applyNumberFormat="1" applyFont="1" applyBorder="1" applyAlignment="1" applyProtection="1">
      <alignment horizontal="center" vertical="center"/>
      <protection locked="0"/>
    </xf>
    <xf numFmtId="2" fontId="19" fillId="0" borderId="14" xfId="1" applyNumberFormat="1" applyFont="1" applyBorder="1" applyAlignment="1" applyProtection="1">
      <alignment horizontal="center" vertical="center" wrapText="1"/>
      <protection locked="0"/>
    </xf>
    <xf numFmtId="2" fontId="19" fillId="0" borderId="16" xfId="1" applyNumberFormat="1" applyFont="1" applyBorder="1" applyAlignment="1" applyProtection="1">
      <alignment horizontal="center" vertical="center"/>
      <protection locked="0"/>
    </xf>
    <xf numFmtId="2" fontId="23" fillId="0" borderId="16" xfId="1" applyNumberFormat="1" applyFont="1" applyBorder="1" applyAlignment="1" applyProtection="1">
      <alignment horizontal="center" vertical="center"/>
      <protection locked="0"/>
    </xf>
    <xf numFmtId="2" fontId="24" fillId="0" borderId="14" xfId="1" applyNumberFormat="1" applyFont="1" applyBorder="1" applyAlignment="1" applyProtection="1">
      <alignment horizontal="center" vertical="center" wrapText="1"/>
      <protection locked="0"/>
    </xf>
    <xf numFmtId="2" fontId="19" fillId="0" borderId="18" xfId="1" applyNumberFormat="1" applyFont="1" applyBorder="1" applyAlignment="1" applyProtection="1">
      <alignment horizontal="center" vertical="center"/>
      <protection locked="0"/>
    </xf>
    <xf numFmtId="2" fontId="25" fillId="0" borderId="18" xfId="1" applyNumberFormat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2" fontId="19" fillId="0" borderId="0" xfId="1" applyNumberFormat="1" applyFont="1" applyAlignment="1" applyProtection="1">
      <alignment horizontal="center" vertical="center"/>
      <protection locked="0"/>
    </xf>
    <xf numFmtId="2" fontId="23" fillId="0" borderId="0" xfId="1" applyNumberFormat="1" applyFont="1" applyAlignment="1" applyProtection="1">
      <alignment horizontal="center" vertical="center"/>
      <protection locked="0"/>
    </xf>
    <xf numFmtId="2" fontId="19" fillId="0" borderId="20" xfId="1" applyNumberFormat="1" applyFont="1" applyBorder="1" applyAlignment="1" applyProtection="1">
      <alignment horizontal="center" vertical="center" wrapText="1"/>
      <protection locked="0"/>
    </xf>
    <xf numFmtId="2" fontId="19" fillId="0" borderId="20" xfId="1" applyNumberFormat="1" applyFont="1" applyBorder="1" applyAlignment="1" applyProtection="1">
      <alignment horizontal="center" vertical="center"/>
      <protection locked="0"/>
    </xf>
    <xf numFmtId="2" fontId="26" fillId="0" borderId="14" xfId="1" applyNumberFormat="1" applyFont="1" applyBorder="1" applyAlignment="1" applyProtection="1">
      <alignment horizontal="center" vertical="center"/>
      <protection locked="0"/>
    </xf>
    <xf numFmtId="0" fontId="21" fillId="0" borderId="21" xfId="1" applyFont="1" applyBorder="1" applyAlignment="1" applyProtection="1">
      <alignment horizontal="center" vertical="center" wrapText="1"/>
      <protection locked="0"/>
    </xf>
    <xf numFmtId="0" fontId="22" fillId="0" borderId="3" xfId="1" applyFont="1" applyBorder="1" applyAlignment="1" applyProtection="1">
      <alignment horizontal="center" vertical="center" wrapText="1"/>
      <protection locked="0"/>
    </xf>
    <xf numFmtId="2" fontId="19" fillId="0" borderId="3" xfId="1" applyNumberFormat="1" applyFont="1" applyBorder="1" applyAlignment="1" applyProtection="1">
      <alignment horizontal="center" vertical="center"/>
      <protection locked="0"/>
    </xf>
    <xf numFmtId="2" fontId="19" fillId="0" borderId="22" xfId="1" applyNumberFormat="1" applyFont="1" applyBorder="1" applyAlignment="1" applyProtection="1">
      <alignment horizontal="center" vertical="center"/>
      <protection locked="0"/>
    </xf>
    <xf numFmtId="2" fontId="27" fillId="0" borderId="20" xfId="1" applyNumberFormat="1" applyFont="1" applyBorder="1" applyAlignment="1" applyProtection="1">
      <alignment horizontal="center" vertical="center" wrapText="1"/>
      <protection locked="0"/>
    </xf>
    <xf numFmtId="2" fontId="26" fillId="0" borderId="18" xfId="1" applyNumberFormat="1" applyFont="1" applyBorder="1" applyAlignment="1" applyProtection="1">
      <alignment horizontal="center" vertical="center"/>
      <protection locked="0"/>
    </xf>
    <xf numFmtId="2" fontId="23" fillId="0" borderId="18" xfId="1" applyNumberFormat="1" applyFont="1" applyBorder="1" applyAlignment="1" applyProtection="1">
      <alignment horizontal="center" vertical="center"/>
      <protection locked="0"/>
    </xf>
    <xf numFmtId="164" fontId="19" fillId="4" borderId="7" xfId="1" applyNumberFormat="1" applyFont="1" applyFill="1" applyBorder="1" applyAlignment="1" applyProtection="1">
      <alignment horizontal="center" vertical="center"/>
      <protection locked="0"/>
    </xf>
    <xf numFmtId="164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 wrapText="1"/>
      <protection locked="0"/>
    </xf>
    <xf numFmtId="2" fontId="21" fillId="0" borderId="12" xfId="1" applyNumberFormat="1" applyFont="1" applyBorder="1" applyAlignment="1" applyProtection="1">
      <alignment horizontal="center" vertical="center"/>
      <protection locked="0"/>
    </xf>
    <xf numFmtId="2" fontId="19" fillId="0" borderId="25" xfId="1" applyNumberFormat="1" applyFont="1" applyBorder="1" applyAlignment="1" applyProtection="1">
      <alignment horizontal="center" vertical="center" wrapText="1"/>
      <protection locked="0"/>
    </xf>
    <xf numFmtId="2" fontId="21" fillId="0" borderId="3" xfId="1" applyNumberFormat="1" applyFont="1" applyBorder="1" applyAlignment="1" applyProtection="1">
      <alignment horizontal="center" vertical="center"/>
      <protection locked="0"/>
    </xf>
    <xf numFmtId="2" fontId="23" fillId="0" borderId="26" xfId="1" applyNumberFormat="1" applyFont="1" applyBorder="1" applyAlignment="1" applyProtection="1">
      <alignment horizontal="center" vertical="center"/>
      <protection locked="0"/>
    </xf>
    <xf numFmtId="2" fontId="19" fillId="0" borderId="27" xfId="1" applyNumberFormat="1" applyFont="1" applyBorder="1" applyAlignment="1" applyProtection="1">
      <alignment horizontal="center" vertical="center" wrapText="1"/>
      <protection locked="0"/>
    </xf>
    <xf numFmtId="2" fontId="21" fillId="0" borderId="5" xfId="1" applyNumberFormat="1" applyFont="1" applyBorder="1" applyAlignment="1" applyProtection="1">
      <alignment horizontal="center" vertical="center"/>
      <protection locked="0"/>
    </xf>
    <xf numFmtId="2" fontId="19" fillId="0" borderId="24" xfId="1" applyNumberFormat="1" applyFont="1" applyBorder="1" applyAlignment="1" applyProtection="1">
      <alignment horizontal="center" vertical="center" wrapText="1"/>
      <protection locked="0"/>
    </xf>
    <xf numFmtId="2" fontId="23" fillId="0" borderId="30" xfId="1" applyNumberFormat="1" applyFont="1" applyBorder="1" applyAlignment="1" applyProtection="1">
      <alignment horizontal="center" vertical="center"/>
      <protection locked="0"/>
    </xf>
    <xf numFmtId="0" fontId="28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2" borderId="31" xfId="1" applyFont="1" applyFill="1" applyBorder="1" applyAlignment="1" applyProtection="1">
      <alignment horizontal="left" vertical="center" indent="1"/>
      <protection locked="0"/>
    </xf>
    <xf numFmtId="0" fontId="13" fillId="2" borderId="32" xfId="1" applyFont="1" applyFill="1" applyBorder="1" applyAlignment="1" applyProtection="1">
      <alignment vertical="center"/>
      <protection locked="0"/>
    </xf>
    <xf numFmtId="0" fontId="12" fillId="2" borderId="33" xfId="1" applyFont="1" applyFill="1" applyBorder="1" applyAlignment="1" applyProtection="1">
      <alignment vertical="center"/>
      <protection locked="0"/>
    </xf>
    <xf numFmtId="0" fontId="13" fillId="2" borderId="22" xfId="1" applyFont="1" applyFill="1" applyBorder="1" applyAlignment="1" applyProtection="1">
      <alignment horizontal="left" vertical="center" indent="1"/>
      <protection locked="0"/>
    </xf>
    <xf numFmtId="0" fontId="30" fillId="2" borderId="2" xfId="5" quotePrefix="1" applyFont="1" applyFill="1" applyBorder="1" applyAlignment="1" applyProtection="1">
      <alignment horizontal="left" vertical="center"/>
      <protection locked="0"/>
    </xf>
    <xf numFmtId="0" fontId="12" fillId="2" borderId="34" xfId="1" applyFont="1" applyFill="1" applyBorder="1" applyAlignment="1" applyProtection="1">
      <alignment vertical="center"/>
      <protection locked="0"/>
    </xf>
    <xf numFmtId="2" fontId="27" fillId="0" borderId="27" xfId="1" applyNumberFormat="1" applyFont="1" applyBorder="1" applyAlignment="1" applyProtection="1">
      <alignment horizontal="center" vertical="center" wrapText="1"/>
      <protection locked="0"/>
    </xf>
    <xf numFmtId="2" fontId="19" fillId="0" borderId="26" xfId="1" applyNumberFormat="1" applyFont="1" applyBorder="1" applyAlignment="1" applyProtection="1">
      <alignment horizontal="center" vertical="center"/>
      <protection locked="0"/>
    </xf>
    <xf numFmtId="2" fontId="19" fillId="0" borderId="30" xfId="1" applyNumberFormat="1" applyFont="1" applyBorder="1" applyAlignment="1" applyProtection="1">
      <alignment horizontal="center" vertical="center"/>
      <protection locked="0"/>
    </xf>
    <xf numFmtId="0" fontId="28" fillId="0" borderId="2" xfId="1" applyFont="1" applyBorder="1" applyAlignment="1" applyProtection="1">
      <alignment horizontal="left" vertical="center"/>
      <protection locked="0"/>
    </xf>
    <xf numFmtId="2" fontId="19" fillId="3" borderId="12" xfId="1" applyNumberFormat="1" applyFont="1" applyFill="1" applyBorder="1" applyAlignment="1" applyProtection="1">
      <alignment horizontal="center" vertical="center" wrapText="1"/>
      <protection locked="0"/>
    </xf>
    <xf numFmtId="2" fontId="23" fillId="3" borderId="16" xfId="1" applyNumberFormat="1" applyFont="1" applyFill="1" applyBorder="1" applyAlignment="1" applyProtection="1">
      <alignment horizontal="center" vertical="center"/>
      <protection locked="0"/>
    </xf>
    <xf numFmtId="0" fontId="19" fillId="4" borderId="10" xfId="1" applyFont="1" applyFill="1" applyBorder="1" applyAlignment="1" applyProtection="1">
      <alignment horizontal="center" vertical="center" wrapText="1"/>
      <protection locked="0"/>
    </xf>
    <xf numFmtId="2" fontId="19" fillId="3" borderId="20" xfId="1" applyNumberFormat="1" applyFont="1" applyFill="1" applyBorder="1" applyAlignment="1" applyProtection="1">
      <alignment horizontal="center" vertical="center" wrapText="1"/>
      <protection locked="0"/>
    </xf>
    <xf numFmtId="2" fontId="23" fillId="3" borderId="18" xfId="1" applyNumberFormat="1" applyFont="1" applyFill="1" applyBorder="1" applyAlignment="1" applyProtection="1">
      <alignment horizontal="center" vertical="center"/>
      <protection locked="0"/>
    </xf>
    <xf numFmtId="2" fontId="19" fillId="3" borderId="3" xfId="1" applyNumberFormat="1" applyFont="1" applyFill="1" applyBorder="1" applyAlignment="1" applyProtection="1">
      <alignment horizontal="center" vertical="center" wrapText="1"/>
      <protection locked="0"/>
    </xf>
    <xf numFmtId="2" fontId="23" fillId="3" borderId="35" xfId="1" applyNumberFormat="1" applyFont="1" applyFill="1" applyBorder="1" applyAlignment="1" applyProtection="1">
      <alignment horizontal="center" vertical="center"/>
      <protection locked="0"/>
    </xf>
    <xf numFmtId="2" fontId="19" fillId="0" borderId="4" xfId="1" applyNumberFormat="1" applyFont="1" applyBorder="1" applyAlignment="1" applyProtection="1">
      <alignment horizontal="center" vertical="center" wrapText="1"/>
      <protection locked="0"/>
    </xf>
    <xf numFmtId="0" fontId="34" fillId="0" borderId="0" xfId="3" applyFont="1"/>
    <xf numFmtId="0" fontId="36" fillId="3" borderId="0" xfId="3" applyFont="1" applyFill="1"/>
    <xf numFmtId="0" fontId="7" fillId="5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165" fontId="6" fillId="7" borderId="1" xfId="3" applyNumberFormat="1" applyFont="1" applyFill="1" applyBorder="1" applyAlignment="1">
      <alignment horizontal="center" vertical="center" wrapText="1"/>
    </xf>
    <xf numFmtId="14" fontId="34" fillId="3" borderId="3" xfId="3" applyNumberFormat="1" applyFont="1" applyFill="1" applyBorder="1" applyAlignment="1">
      <alignment horizontal="center" vertical="center"/>
    </xf>
    <xf numFmtId="0" fontId="37" fillId="3" borderId="3" xfId="3" applyFont="1" applyFill="1" applyBorder="1" applyAlignment="1">
      <alignment horizontal="center" vertical="center" wrapText="1"/>
    </xf>
    <xf numFmtId="14" fontId="38" fillId="3" borderId="3" xfId="3" applyNumberFormat="1" applyFont="1" applyFill="1" applyBorder="1" applyAlignment="1">
      <alignment horizontal="center" vertical="center"/>
    </xf>
    <xf numFmtId="0" fontId="39" fillId="3" borderId="3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14" fontId="38" fillId="3" borderId="5" xfId="3" quotePrefix="1" applyNumberFormat="1" applyFont="1" applyFill="1" applyBorder="1" applyAlignment="1">
      <alignment horizontal="center" vertical="center"/>
    </xf>
    <xf numFmtId="0" fontId="40" fillId="3" borderId="5" xfId="3" applyFont="1" applyFill="1" applyBorder="1" applyAlignment="1">
      <alignment horizontal="center" vertical="center" wrapText="1"/>
    </xf>
    <xf numFmtId="0" fontId="41" fillId="3" borderId="5" xfId="3" applyFont="1" applyFill="1" applyBorder="1" applyAlignment="1">
      <alignment horizontal="center" vertical="center" wrapText="1"/>
    </xf>
    <xf numFmtId="0" fontId="42" fillId="3" borderId="5" xfId="3" applyFont="1" applyFill="1" applyBorder="1" applyAlignment="1">
      <alignment horizontal="center" vertical="center" wrapText="1"/>
    </xf>
    <xf numFmtId="0" fontId="43" fillId="3" borderId="5" xfId="3" applyFont="1" applyFill="1" applyBorder="1" applyAlignment="1">
      <alignment horizontal="center" vertical="center" wrapText="1"/>
    </xf>
    <xf numFmtId="14" fontId="34" fillId="3" borderId="4" xfId="3" applyNumberFormat="1" applyFont="1" applyFill="1" applyBorder="1" applyAlignment="1">
      <alignment horizontal="center" vertical="center"/>
    </xf>
    <xf numFmtId="14" fontId="34" fillId="0" borderId="0" xfId="3" applyNumberFormat="1" applyFont="1" applyAlignment="1">
      <alignment horizontal="center"/>
    </xf>
    <xf numFmtId="0" fontId="34" fillId="0" borderId="0" xfId="3" applyFont="1" applyAlignment="1">
      <alignment horizontal="center" vertical="center"/>
    </xf>
    <xf numFmtId="0" fontId="45" fillId="0" borderId="0" xfId="2" applyFont="1" applyAlignment="1">
      <alignment horizontal="center"/>
    </xf>
    <xf numFmtId="0" fontId="45" fillId="0" borderId="0" xfId="2" applyFont="1"/>
    <xf numFmtId="0" fontId="34" fillId="0" borderId="0" xfId="2" applyFont="1" applyAlignment="1">
      <alignment horizontal="center" vertical="center"/>
    </xf>
    <xf numFmtId="14" fontId="34" fillId="0" borderId="0" xfId="2" applyNumberFormat="1" applyFont="1" applyAlignment="1">
      <alignment horizontal="left"/>
    </xf>
    <xf numFmtId="0" fontId="34" fillId="0" borderId="0" xfId="2" applyFont="1" applyAlignment="1">
      <alignment horizontal="center"/>
    </xf>
    <xf numFmtId="0" fontId="34" fillId="0" borderId="0" xfId="2" applyFont="1"/>
    <xf numFmtId="0" fontId="15" fillId="2" borderId="1" xfId="2" applyFont="1" applyFill="1" applyBorder="1" applyAlignment="1">
      <alignment horizontal="center" vertical="center"/>
    </xf>
    <xf numFmtId="14" fontId="15" fillId="2" borderId="1" xfId="2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8" borderId="1" xfId="2" applyFont="1" applyFill="1" applyBorder="1" applyAlignment="1">
      <alignment horizontal="center" vertical="center" wrapText="1"/>
    </xf>
    <xf numFmtId="0" fontId="15" fillId="9" borderId="1" xfId="2" applyFont="1" applyFill="1" applyBorder="1" applyAlignment="1">
      <alignment horizontal="center" vertical="center" wrapText="1"/>
    </xf>
    <xf numFmtId="0" fontId="15" fillId="10" borderId="1" xfId="2" applyFont="1" applyFill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34" fillId="3" borderId="4" xfId="2" applyFont="1" applyFill="1" applyBorder="1" applyAlignment="1">
      <alignment horizontal="center" vertical="center"/>
    </xf>
    <xf numFmtId="14" fontId="34" fillId="3" borderId="4" xfId="2" applyNumberFormat="1" applyFont="1" applyFill="1" applyBorder="1" applyAlignment="1">
      <alignment horizontal="center" vertical="center"/>
    </xf>
    <xf numFmtId="0" fontId="7" fillId="3" borderId="33" xfId="2" applyFont="1" applyFill="1" applyBorder="1" applyAlignment="1">
      <alignment vertical="center" wrapText="1"/>
    </xf>
    <xf numFmtId="0" fontId="34" fillId="3" borderId="0" xfId="2" applyFont="1" applyFill="1" applyAlignment="1">
      <alignment horizontal="center" vertical="center"/>
    </xf>
    <xf numFmtId="0" fontId="34" fillId="3" borderId="0" xfId="2" applyFont="1" applyFill="1" applyAlignment="1">
      <alignment vertical="center"/>
    </xf>
    <xf numFmtId="0" fontId="34" fillId="3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46" fillId="3" borderId="37" xfId="2" applyFont="1" applyFill="1" applyBorder="1" applyAlignment="1">
      <alignment vertical="center" wrapText="1"/>
    </xf>
    <xf numFmtId="0" fontId="46" fillId="3" borderId="0" xfId="2" applyFont="1" applyFill="1" applyAlignment="1">
      <alignment horizontal="center" vertical="center"/>
    </xf>
    <xf numFmtId="0" fontId="46" fillId="3" borderId="0" xfId="2" applyFont="1" applyFill="1" applyAlignment="1">
      <alignment vertical="center"/>
    </xf>
    <xf numFmtId="0" fontId="34" fillId="3" borderId="5" xfId="2" applyFont="1" applyFill="1" applyBorder="1" applyAlignment="1">
      <alignment horizontal="center" vertical="center"/>
    </xf>
    <xf numFmtId="14" fontId="34" fillId="3" borderId="5" xfId="2" quotePrefix="1" applyNumberFormat="1" applyFont="1" applyFill="1" applyBorder="1" applyAlignment="1">
      <alignment horizontal="center" vertical="center"/>
    </xf>
    <xf numFmtId="0" fontId="34" fillId="3" borderId="34" xfId="2" applyFont="1" applyFill="1" applyBorder="1" applyAlignment="1">
      <alignment vertical="center" wrapText="1"/>
    </xf>
    <xf numFmtId="0" fontId="6" fillId="0" borderId="0" xfId="1" applyFont="1" applyAlignment="1" applyProtection="1">
      <alignment vertical="center"/>
      <protection locked="0"/>
    </xf>
    <xf numFmtId="0" fontId="34" fillId="0" borderId="0" xfId="2" applyFont="1" applyAlignment="1">
      <alignment vertical="center"/>
    </xf>
    <xf numFmtId="49" fontId="6" fillId="0" borderId="0" xfId="1" applyNumberFormat="1" applyFont="1" applyAlignment="1" applyProtection="1">
      <alignment vertical="center"/>
      <protection locked="0"/>
    </xf>
    <xf numFmtId="0" fontId="46" fillId="0" borderId="0" xfId="2" applyFont="1" applyAlignment="1">
      <alignment vertical="center"/>
    </xf>
    <xf numFmtId="14" fontId="34" fillId="3" borderId="3" xfId="2" quotePrefix="1" applyNumberFormat="1" applyFont="1" applyFill="1" applyBorder="1" applyAlignment="1">
      <alignment horizontal="center" vertical="center"/>
    </xf>
    <xf numFmtId="14" fontId="34" fillId="3" borderId="3" xfId="2" applyNumberFormat="1" applyFont="1" applyFill="1" applyBorder="1" applyAlignment="1">
      <alignment horizontal="center" vertical="center"/>
    </xf>
    <xf numFmtId="14" fontId="34" fillId="0" borderId="0" xfId="2" applyNumberFormat="1" applyFont="1" applyAlignment="1">
      <alignment horizontal="center"/>
    </xf>
    <xf numFmtId="0" fontId="7" fillId="3" borderId="34" xfId="2" applyFont="1" applyFill="1" applyBorder="1" applyAlignment="1">
      <alignment vertical="center" wrapText="1"/>
    </xf>
    <xf numFmtId="0" fontId="1" fillId="0" borderId="0" xfId="11"/>
    <xf numFmtId="2" fontId="29" fillId="3" borderId="18" xfId="5" applyNumberFormat="1" applyFill="1" applyBorder="1" applyAlignment="1" applyProtection="1">
      <alignment horizontal="center" vertical="center" wrapText="1"/>
      <protection locked="0"/>
    </xf>
    <xf numFmtId="14" fontId="7" fillId="5" borderId="4" xfId="3" applyNumberFormat="1" applyFont="1" applyFill="1" applyBorder="1" applyAlignment="1">
      <alignment horizontal="center" vertical="center" wrapText="1"/>
    </xf>
    <xf numFmtId="14" fontId="7" fillId="5" borderId="5" xfId="3" applyNumberFormat="1" applyFont="1" applyFill="1" applyBorder="1" applyAlignment="1">
      <alignment horizontal="center" vertical="center" wrapText="1"/>
    </xf>
    <xf numFmtId="0" fontId="7" fillId="5" borderId="4" xfId="3" applyFont="1" applyFill="1" applyBorder="1" applyAlignment="1">
      <alignment horizontal="center" vertical="center" wrapText="1"/>
    </xf>
    <xf numFmtId="0" fontId="7" fillId="5" borderId="5" xfId="3" applyFont="1" applyFill="1" applyBorder="1" applyAlignment="1">
      <alignment horizontal="center" vertical="center" wrapText="1"/>
    </xf>
    <xf numFmtId="0" fontId="32" fillId="3" borderId="0" xfId="3" applyFont="1" applyFill="1" applyAlignment="1">
      <alignment horizontal="center"/>
    </xf>
    <xf numFmtId="0" fontId="33" fillId="3" borderId="0" xfId="0" applyFont="1" applyFill="1" applyAlignment="1">
      <alignment horizontal="center" wrapText="1"/>
    </xf>
    <xf numFmtId="0" fontId="34" fillId="3" borderId="2" xfId="3" applyFont="1" applyFill="1" applyBorder="1" applyAlignment="1">
      <alignment horizontal="center"/>
    </xf>
    <xf numFmtId="0" fontId="35" fillId="3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14" fontId="38" fillId="3" borderId="3" xfId="3" applyNumberFormat="1" applyFont="1" applyFill="1" applyBorder="1" applyAlignment="1">
      <alignment horizontal="center" vertical="center"/>
    </xf>
    <xf numFmtId="14" fontId="38" fillId="3" borderId="5" xfId="3" applyNumberFormat="1" applyFont="1" applyFill="1" applyBorder="1" applyAlignment="1">
      <alignment horizontal="center"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21" fillId="0" borderId="13" xfId="1" applyFont="1" applyBorder="1" applyAlignment="1" applyProtection="1">
      <alignment horizontal="center" vertical="center" wrapText="1"/>
      <protection locked="0"/>
    </xf>
    <xf numFmtId="0" fontId="21" fillId="0" borderId="17" xfId="1" applyFont="1" applyBorder="1" applyAlignment="1" applyProtection="1">
      <alignment horizontal="center" vertical="center" wrapText="1"/>
      <protection locked="0"/>
    </xf>
    <xf numFmtId="0" fontId="22" fillId="0" borderId="12" xfId="1" applyFont="1" applyBorder="1" applyAlignment="1" applyProtection="1">
      <alignment horizontal="center" vertical="center" wrapText="1"/>
      <protection locked="0"/>
    </xf>
    <xf numFmtId="0" fontId="22" fillId="0" borderId="14" xfId="1" applyFont="1" applyBorder="1" applyAlignment="1" applyProtection="1">
      <alignment horizontal="center" vertical="center" wrapText="1"/>
      <protection locked="0"/>
    </xf>
    <xf numFmtId="0" fontId="22" fillId="0" borderId="18" xfId="1" applyFont="1" applyBorder="1" applyAlignment="1" applyProtection="1">
      <alignment horizontal="center" vertical="center" wrapText="1"/>
      <protection locked="0"/>
    </xf>
    <xf numFmtId="0" fontId="19" fillId="2" borderId="6" xfId="1" applyFont="1" applyFill="1" applyBorder="1" applyAlignment="1" applyProtection="1">
      <alignment horizontal="center" vertical="center" wrapText="1"/>
      <protection locked="0"/>
    </xf>
    <xf numFmtId="0" fontId="19" fillId="2" borderId="9" xfId="1" applyFont="1" applyFill="1" applyBorder="1" applyAlignment="1" applyProtection="1">
      <alignment horizontal="center" vertical="center" wrapText="1"/>
      <protection locked="0"/>
    </xf>
    <xf numFmtId="0" fontId="19" fillId="2" borderId="7" xfId="1" applyFont="1" applyFill="1" applyBorder="1" applyAlignment="1" applyProtection="1">
      <alignment horizontal="center" vertical="center" wrapText="1"/>
      <protection locked="0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21" fillId="0" borderId="15" xfId="1" applyFont="1" applyBorder="1" applyAlignment="1" applyProtection="1">
      <alignment horizontal="center" vertical="center" wrapText="1"/>
      <protection locked="0"/>
    </xf>
    <xf numFmtId="0" fontId="22" fillId="0" borderId="16" xfId="1" applyFont="1" applyBorder="1" applyAlignment="1" applyProtection="1">
      <alignment horizontal="center" vertical="center" wrapText="1"/>
      <protection locked="0"/>
    </xf>
    <xf numFmtId="0" fontId="21" fillId="0" borderId="19" xfId="1" applyFont="1" applyBorder="1" applyAlignment="1" applyProtection="1">
      <alignment horizontal="center" vertical="center" wrapText="1"/>
      <protection locked="0"/>
    </xf>
    <xf numFmtId="0" fontId="22" fillId="0" borderId="20" xfId="1" applyFont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7" fillId="3" borderId="4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31" xfId="2" applyFont="1" applyFill="1" applyBorder="1" applyAlignment="1">
      <alignment horizontal="center" vertical="center" wrapText="1"/>
    </xf>
    <xf numFmtId="0" fontId="7" fillId="3" borderId="33" xfId="2" applyFont="1" applyFill="1" applyBorder="1" applyAlignment="1">
      <alignment horizontal="center" vertical="center" wrapText="1"/>
    </xf>
    <xf numFmtId="0" fontId="46" fillId="3" borderId="36" xfId="2" applyFont="1" applyFill="1" applyBorder="1" applyAlignment="1">
      <alignment horizontal="center" vertical="center" wrapText="1"/>
    </xf>
    <xf numFmtId="0" fontId="46" fillId="3" borderId="37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 wrapText="1"/>
    </xf>
    <xf numFmtId="0" fontId="18" fillId="3" borderId="34" xfId="2" applyFont="1" applyFill="1" applyBorder="1" applyAlignment="1">
      <alignment horizontal="center" vertical="center" wrapText="1"/>
    </xf>
    <xf numFmtId="0" fontId="44" fillId="0" borderId="0" xfId="2" applyFont="1" applyAlignment="1">
      <alignment horizontal="center"/>
    </xf>
    <xf numFmtId="0" fontId="33" fillId="0" borderId="0" xfId="2" applyFont="1" applyAlignment="1">
      <alignment horizontal="center" vertical="center" wrapText="1"/>
    </xf>
    <xf numFmtId="14" fontId="38" fillId="0" borderId="0" xfId="2" applyNumberFormat="1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4" fillId="3" borderId="4" xfId="2" applyFont="1" applyFill="1" applyBorder="1" applyAlignment="1">
      <alignment horizontal="center" vertical="center"/>
    </xf>
    <xf numFmtId="0" fontId="34" fillId="3" borderId="3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34" fillId="3" borderId="22" xfId="2" applyFont="1" applyFill="1" applyBorder="1" applyAlignment="1">
      <alignment horizontal="center" vertical="center" wrapText="1"/>
    </xf>
    <xf numFmtId="0" fontId="34" fillId="3" borderId="34" xfId="2" applyFont="1" applyFill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34" fillId="3" borderId="5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 vertical="center" wrapText="1"/>
    </xf>
    <xf numFmtId="0" fontId="46" fillId="3" borderId="0" xfId="2" applyFont="1" applyFill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4" xfId="2" applyFont="1" applyFill="1" applyBorder="1" applyAlignment="1">
      <alignment horizontal="center" vertical="center" wrapText="1"/>
    </xf>
    <xf numFmtId="0" fontId="7" fillId="3" borderId="36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37" xfId="2" applyFont="1" applyFill="1" applyBorder="1" applyAlignment="1">
      <alignment horizontal="center" vertical="center" wrapText="1"/>
    </xf>
    <xf numFmtId="0" fontId="28" fillId="0" borderId="2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21" fillId="0" borderId="23" xfId="1" applyFont="1" applyBorder="1" applyAlignment="1" applyProtection="1">
      <alignment horizontal="center" vertical="center" wrapText="1"/>
      <protection locked="0"/>
    </xf>
    <xf numFmtId="0" fontId="21" fillId="0" borderId="21" xfId="1" applyFont="1" applyBorder="1" applyAlignment="1" applyProtection="1">
      <alignment horizontal="center" vertical="center" wrapText="1"/>
      <protection locked="0"/>
    </xf>
    <xf numFmtId="0" fontId="21" fillId="0" borderId="28" xfId="1" applyFont="1" applyBorder="1" applyAlignment="1" applyProtection="1">
      <alignment horizontal="center" vertical="center" wrapText="1"/>
      <protection locked="0"/>
    </xf>
    <xf numFmtId="0" fontId="19" fillId="0" borderId="4" xfId="1" applyFont="1" applyBorder="1" applyAlignment="1" applyProtection="1">
      <alignment horizontal="center" vertical="center" wrapText="1"/>
      <protection locked="0"/>
    </xf>
    <xf numFmtId="0" fontId="19" fillId="0" borderId="3" xfId="1" applyFont="1" applyBorder="1" applyAlignment="1" applyProtection="1">
      <alignment horizontal="center" vertical="center" wrapText="1"/>
      <protection locked="0"/>
    </xf>
    <xf numFmtId="0" fontId="19" fillId="0" borderId="29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23" xfId="1" applyFont="1" applyFill="1" applyBorder="1" applyAlignment="1" applyProtection="1">
      <alignment horizontal="center" vertical="center" wrapText="1"/>
      <protection locked="0"/>
    </xf>
    <xf numFmtId="0" fontId="19" fillId="4" borderId="7" xfId="1" applyFont="1" applyFill="1" applyBorder="1" applyAlignment="1" applyProtection="1">
      <alignment horizontal="center" vertical="center" wrapText="1"/>
      <protection locked="0"/>
    </xf>
    <xf numFmtId="0" fontId="19" fillId="4" borderId="4" xfId="1" applyFont="1" applyFill="1" applyBorder="1" applyAlignment="1" applyProtection="1">
      <alignment horizontal="center" vertical="center" wrapText="1"/>
      <protection locked="0"/>
    </xf>
  </cellXfs>
  <cellStyles count="12">
    <cellStyle name="Hyperlink" xfId="5" builtinId="8"/>
    <cellStyle name="Normal" xfId="0" builtinId="0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" xfId="7" xr:uid="{B166C8E3-3E5B-4CE0-AE12-E07A5F112745}"/>
    <cellStyle name="Normal 4 2" xfId="1" xr:uid="{3D81CAA6-EF96-4E26-84AA-E55DE688896E}"/>
    <cellStyle name="Normal 5" xfId="2" xr:uid="{FA9C4541-C2AA-418E-A043-B4A2F0A6B327}"/>
    <cellStyle name="Normal 6" xfId="8" xr:uid="{4AAA6568-1918-4434-BB90-8EBE6768A28A}"/>
    <cellStyle name="Normal 7" xfId="9" xr:uid="{7963E410-EE3B-40CD-A469-6C4A7AF5708B}"/>
    <cellStyle name="Normal 8" xfId="10" xr:uid="{8FF696D9-7158-43F2-A754-7D0EABE39011}"/>
    <cellStyle name="Normal 9" xfId="11" xr:uid="{6A0BC86D-B626-481F-AB60-3F47AD786D62}"/>
  </cellStyles>
  <dxfs count="12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00E586D2-0349-4ACF-990F-DF6AC0180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B75808FB-4902-4BFF-A811-B48AB4BC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2C22E97B-C57E-4165-BAF3-CCCB10CE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72380E36-8DB5-42D7-ACAC-EBC0C93F3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D1F1167D-4AA2-4BA9-93BF-C3352CE4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74B8B4BD-9673-496C-80DA-B601D744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7E665ED3-C863-4213-87CC-2CB24183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7E48F481-A92E-4002-BB69-B8665AAFB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70399D04-9CE9-492D-A011-976CE6996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DB7DB7F4-9B03-40CE-A31F-1E9F97D70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17F87727-A962-424F-A081-23AC8D15C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C0437F53-BD39-4C48-AF45-16BCCEEA3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E162C017-BC7B-4072-9C50-7C9E02A3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60585D32-56E2-493D-A806-32C245BE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98B37603-1E71-4B60-A143-F5DEFAD38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B3EB77A3-CBA7-4947-8A36-81F05C62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F860B5AB-7924-490D-A6CF-A95A2F9D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1B17A209-2EDF-42C1-A7E7-4435C711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8B06280D-30C8-4791-9E55-C69024C7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31723707-FFEB-460B-ABDF-CA814AE9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21412D25-025F-4D05-BBA8-74D4E56B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42F729A0-A2DA-40AB-9986-1D3265425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886251B2-D914-4E2E-9FE1-926B4C5CC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AA038C9D-E9FE-4990-BE91-5B408509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7A3F2218-E209-46D5-B427-CD5DCCC2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FEB294C3-2C34-4D6C-8646-52D9BB991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53DBD13D-198B-4E6C-B3FA-E7205EE92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1B72021A-4763-445E-BEB1-73C717D5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A24D8F50-B7F1-4120-8C83-CE498092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A8E9CB85-D9E0-4349-BF9E-D90D3F07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0B71BDAB-87E4-4BE7-8ACD-DBD158B4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F71BBE17-5CB3-41A5-BD19-15BDE92D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07D1E815-8AB2-4873-B8DF-759C655D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91AC58AA-6021-412D-BF50-455E82DE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F1B447AF-EA34-4FC7-9B49-E7936E33D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D4026136-D6B5-405F-ACAC-8576F355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3D7BB71B-CF36-4B16-9C92-BC41DA888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4D345302-3824-43F8-A4F4-348B5F643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CF279292-760E-476A-89BC-686574F2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076C9C11-DEAC-46ED-AD56-C45698E01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C1AE8483-9C17-4F6E-96CF-2FA5F2433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5EC369E6-5E99-49FA-BC51-5A8E9469D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C7431B78-06C9-4E03-9199-4764135C2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ED67B669-DEE6-4F82-9409-812672692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53F00104-624B-4ED8-8F90-4B4995437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5157BF6D-C49D-4B8B-ACCF-76D64D2A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16D1B0E6-13B4-4139-962A-7708B489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BFF488B0-1879-4CA9-A836-8DEEDD7B6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9707F00D-0716-43C0-91E3-9D8CDEA5E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096122ED-554E-4095-9752-5D964118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E6723E28-AEBF-4945-9EB7-329310C3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1516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uytan.zoom.us/j/94762514125?pwd=NjZYVWVrNUJLazRCdkpzay8ycjA0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CBC8-848B-43FB-B0AC-DDA2D973D390}">
  <sheetPr>
    <tabColor rgb="FFFFFF00"/>
  </sheetPr>
  <dimension ref="A1:I27"/>
  <sheetViews>
    <sheetView topLeftCell="A4" zoomScale="70" zoomScaleNormal="70" workbookViewId="0">
      <selection activeCell="C8" sqref="C8"/>
    </sheetView>
  </sheetViews>
  <sheetFormatPr defaultColWidth="9.109375" defaultRowHeight="13.8"/>
  <cols>
    <col min="1" max="1" width="17.44140625" style="82" customWidth="1"/>
    <col min="2" max="2" width="11.44140625" style="83" customWidth="1"/>
    <col min="3" max="3" width="26.33203125" style="66" customWidth="1"/>
    <col min="4" max="4" width="11.6640625" style="66" hidden="1" customWidth="1"/>
    <col min="5" max="9" width="26.33203125" style="66" customWidth="1"/>
    <col min="10" max="16384" width="9.109375" style="66"/>
  </cols>
  <sheetData>
    <row r="1" spans="1:9" ht="27" customHeight="1">
      <c r="A1" s="125" t="s">
        <v>0</v>
      </c>
      <c r="B1" s="125"/>
      <c r="C1" s="126" t="s">
        <v>47</v>
      </c>
      <c r="D1" s="126"/>
      <c r="E1" s="126"/>
      <c r="F1" s="126"/>
      <c r="G1" s="126"/>
      <c r="H1" s="126"/>
      <c r="I1" s="126"/>
    </row>
    <row r="2" spans="1:9" s="67" customFormat="1" ht="24" customHeight="1">
      <c r="A2" s="127" t="s">
        <v>48</v>
      </c>
      <c r="B2" s="127"/>
      <c r="C2" s="128" t="s">
        <v>49</v>
      </c>
      <c r="D2" s="128"/>
      <c r="E2" s="128"/>
      <c r="F2" s="128"/>
      <c r="G2" s="128"/>
      <c r="H2" s="129" t="s">
        <v>50</v>
      </c>
      <c r="I2" s="129"/>
    </row>
    <row r="3" spans="1:9" ht="43.5" customHeight="1">
      <c r="A3" s="121" t="s">
        <v>51</v>
      </c>
      <c r="B3" s="123" t="s">
        <v>52</v>
      </c>
      <c r="C3" s="68" t="s">
        <v>53</v>
      </c>
      <c r="D3" s="68" t="s">
        <v>54</v>
      </c>
      <c r="E3" s="69" t="s">
        <v>55</v>
      </c>
      <c r="F3" s="69" t="s">
        <v>56</v>
      </c>
      <c r="G3" s="69" t="s">
        <v>57</v>
      </c>
      <c r="H3" s="69" t="s">
        <v>58</v>
      </c>
      <c r="I3" s="69" t="s">
        <v>59</v>
      </c>
    </row>
    <row r="4" spans="1:9" ht="25.5" customHeight="1">
      <c r="A4" s="122"/>
      <c r="B4" s="124"/>
      <c r="C4" s="70">
        <v>12</v>
      </c>
      <c r="D4" s="70">
        <v>2</v>
      </c>
      <c r="E4" s="70">
        <v>20</v>
      </c>
      <c r="F4" s="70">
        <v>7</v>
      </c>
      <c r="G4" s="70">
        <v>4</v>
      </c>
      <c r="H4" s="70">
        <v>20</v>
      </c>
      <c r="I4" s="70">
        <v>7</v>
      </c>
    </row>
    <row r="5" spans="1:9" ht="29.25" customHeight="1">
      <c r="A5" s="71"/>
      <c r="B5" s="131" t="s">
        <v>60</v>
      </c>
      <c r="C5" s="72"/>
      <c r="D5" s="72"/>
      <c r="E5" s="72" t="s">
        <v>61</v>
      </c>
      <c r="F5" s="72" t="s">
        <v>61</v>
      </c>
      <c r="G5" s="72" t="s">
        <v>61</v>
      </c>
      <c r="H5" s="72" t="s">
        <v>61</v>
      </c>
      <c r="I5" s="72" t="s">
        <v>61</v>
      </c>
    </row>
    <row r="6" spans="1:9" ht="29.25" customHeight="1">
      <c r="A6" s="73" t="s">
        <v>62</v>
      </c>
      <c r="B6" s="131"/>
      <c r="C6" s="74"/>
      <c r="D6" s="74"/>
      <c r="E6" s="75" t="s">
        <v>63</v>
      </c>
      <c r="F6" s="75" t="s">
        <v>63</v>
      </c>
      <c r="G6" s="75" t="s">
        <v>63</v>
      </c>
      <c r="H6" s="75" t="s">
        <v>63</v>
      </c>
      <c r="I6" s="75" t="s">
        <v>63</v>
      </c>
    </row>
    <row r="7" spans="1:9" ht="18.600000000000001">
      <c r="A7" s="76" t="s">
        <v>64</v>
      </c>
      <c r="B7" s="132"/>
      <c r="C7" s="77"/>
      <c r="D7" s="77"/>
      <c r="E7" s="78" t="s">
        <v>65</v>
      </c>
      <c r="F7" s="78" t="s">
        <v>65</v>
      </c>
      <c r="G7" s="78" t="s">
        <v>65</v>
      </c>
      <c r="H7" s="78" t="s">
        <v>65</v>
      </c>
      <c r="I7" s="78" t="s">
        <v>65</v>
      </c>
    </row>
    <row r="8" spans="1:9" ht="41.4">
      <c r="A8" s="71"/>
      <c r="B8" s="130" t="s">
        <v>60</v>
      </c>
      <c r="C8" s="72" t="s">
        <v>66</v>
      </c>
      <c r="D8" s="72"/>
      <c r="E8" s="72" t="s">
        <v>66</v>
      </c>
      <c r="F8" s="72" t="s">
        <v>66</v>
      </c>
      <c r="G8" s="72" t="s">
        <v>66</v>
      </c>
      <c r="H8" s="72" t="s">
        <v>66</v>
      </c>
      <c r="I8" s="72" t="s">
        <v>66</v>
      </c>
    </row>
    <row r="9" spans="1:9" ht="29.25" customHeight="1">
      <c r="A9" s="73" t="s">
        <v>67</v>
      </c>
      <c r="B9" s="131"/>
      <c r="C9" s="75" t="s">
        <v>68</v>
      </c>
      <c r="D9" s="75"/>
      <c r="E9" s="75" t="s">
        <v>68</v>
      </c>
      <c r="F9" s="75" t="s">
        <v>68</v>
      </c>
      <c r="G9" s="75" t="s">
        <v>68</v>
      </c>
      <c r="H9" s="75" t="s">
        <v>68</v>
      </c>
      <c r="I9" s="75" t="s">
        <v>68</v>
      </c>
    </row>
    <row r="10" spans="1:9" ht="29.25" customHeight="1">
      <c r="A10" s="76">
        <f>A7+1</f>
        <v>45447</v>
      </c>
      <c r="B10" s="132"/>
      <c r="C10" s="79" t="s">
        <v>69</v>
      </c>
      <c r="D10" s="77"/>
      <c r="E10" s="79" t="s">
        <v>69</v>
      </c>
      <c r="F10" s="79" t="s">
        <v>69</v>
      </c>
      <c r="G10" s="79" t="s">
        <v>69</v>
      </c>
      <c r="H10" s="79" t="s">
        <v>69</v>
      </c>
      <c r="I10" s="79" t="s">
        <v>69</v>
      </c>
    </row>
    <row r="11" spans="1:9" ht="29.25" customHeight="1">
      <c r="A11" s="71"/>
      <c r="B11" s="130" t="s">
        <v>60</v>
      </c>
      <c r="C11" s="72"/>
      <c r="D11" s="72"/>
      <c r="E11" s="72"/>
      <c r="F11" s="72" t="s">
        <v>70</v>
      </c>
      <c r="G11" s="72"/>
      <c r="H11" s="72"/>
      <c r="I11" s="72" t="s">
        <v>70</v>
      </c>
    </row>
    <row r="12" spans="1:9" ht="29.25" customHeight="1">
      <c r="A12" s="73" t="s">
        <v>71</v>
      </c>
      <c r="B12" s="131"/>
      <c r="C12" s="75"/>
      <c r="D12" s="75"/>
      <c r="E12" s="75"/>
      <c r="F12" s="75" t="s">
        <v>63</v>
      </c>
      <c r="G12" s="75"/>
      <c r="H12" s="75"/>
      <c r="I12" s="75" t="s">
        <v>63</v>
      </c>
    </row>
    <row r="13" spans="1:9" ht="29.25" customHeight="1">
      <c r="A13" s="76">
        <f>A10+1</f>
        <v>45448</v>
      </c>
      <c r="B13" s="132"/>
      <c r="C13" s="77"/>
      <c r="D13" s="77"/>
      <c r="E13" s="78"/>
      <c r="F13" s="80" t="s">
        <v>72</v>
      </c>
      <c r="G13" s="77"/>
      <c r="H13" s="77"/>
      <c r="I13" s="80" t="s">
        <v>72</v>
      </c>
    </row>
    <row r="14" spans="1:9" ht="55.2">
      <c r="A14" s="81"/>
      <c r="B14" s="130" t="s">
        <v>60</v>
      </c>
      <c r="C14" s="72" t="s">
        <v>66</v>
      </c>
      <c r="D14" s="72" t="s">
        <v>66</v>
      </c>
      <c r="E14" s="72" t="s">
        <v>66</v>
      </c>
      <c r="F14" s="72" t="s">
        <v>66</v>
      </c>
      <c r="G14" s="72" t="s">
        <v>66</v>
      </c>
      <c r="H14" s="72" t="s">
        <v>66</v>
      </c>
      <c r="I14" s="72" t="s">
        <v>66</v>
      </c>
    </row>
    <row r="15" spans="1:9" ht="29.25" customHeight="1">
      <c r="A15" s="73" t="s">
        <v>73</v>
      </c>
      <c r="B15" s="131"/>
      <c r="C15" s="75" t="s">
        <v>68</v>
      </c>
      <c r="D15" s="75" t="s">
        <v>68</v>
      </c>
      <c r="E15" s="75" t="s">
        <v>68</v>
      </c>
      <c r="F15" s="75" t="s">
        <v>68</v>
      </c>
      <c r="G15" s="75" t="s">
        <v>68</v>
      </c>
      <c r="H15" s="75" t="s">
        <v>68</v>
      </c>
      <c r="I15" s="75" t="s">
        <v>68</v>
      </c>
    </row>
    <row r="16" spans="1:9" ht="29.25" customHeight="1">
      <c r="A16" s="76">
        <f>A13+1</f>
        <v>45449</v>
      </c>
      <c r="B16" s="132"/>
      <c r="C16" s="79" t="s">
        <v>69</v>
      </c>
      <c r="D16" s="79" t="s">
        <v>69</v>
      </c>
      <c r="E16" s="79" t="s">
        <v>69</v>
      </c>
      <c r="F16" s="79" t="s">
        <v>69</v>
      </c>
      <c r="G16" s="79" t="s">
        <v>69</v>
      </c>
      <c r="H16" s="79" t="s">
        <v>69</v>
      </c>
      <c r="I16" s="79" t="s">
        <v>69</v>
      </c>
    </row>
    <row r="17" spans="1:9" ht="29.25" customHeight="1">
      <c r="A17" s="81"/>
      <c r="B17" s="130" t="s">
        <v>60</v>
      </c>
      <c r="C17" s="72"/>
      <c r="D17" s="72"/>
      <c r="E17" s="72"/>
      <c r="F17" s="72" t="s">
        <v>70</v>
      </c>
      <c r="G17" s="72"/>
      <c r="H17" s="72"/>
      <c r="I17" s="72" t="s">
        <v>70</v>
      </c>
    </row>
    <row r="18" spans="1:9" ht="29.25" customHeight="1">
      <c r="A18" s="73" t="s">
        <v>74</v>
      </c>
      <c r="B18" s="131"/>
      <c r="C18" s="75"/>
      <c r="D18" s="75"/>
      <c r="E18" s="75"/>
      <c r="F18" s="75" t="s">
        <v>63</v>
      </c>
      <c r="G18" s="75"/>
      <c r="H18" s="75"/>
      <c r="I18" s="75" t="s">
        <v>63</v>
      </c>
    </row>
    <row r="19" spans="1:9" ht="29.25" customHeight="1">
      <c r="A19" s="76">
        <f>A16+1</f>
        <v>45450</v>
      </c>
      <c r="B19" s="132"/>
      <c r="C19" s="77"/>
      <c r="D19" s="77"/>
      <c r="E19" s="80"/>
      <c r="F19" s="80" t="s">
        <v>72</v>
      </c>
      <c r="G19" s="77"/>
      <c r="H19" s="77"/>
      <c r="I19" s="80" t="s">
        <v>72</v>
      </c>
    </row>
    <row r="20" spans="1:9" ht="29.25" customHeight="1">
      <c r="A20" s="81"/>
      <c r="B20" s="130" t="s">
        <v>60</v>
      </c>
      <c r="C20" s="72"/>
      <c r="D20" s="72"/>
      <c r="E20" s="72" t="s">
        <v>61</v>
      </c>
      <c r="F20" s="72" t="s">
        <v>61</v>
      </c>
      <c r="G20" s="72" t="s">
        <v>61</v>
      </c>
      <c r="H20" s="72" t="s">
        <v>61</v>
      </c>
      <c r="I20" s="72" t="s">
        <v>61</v>
      </c>
    </row>
    <row r="21" spans="1:9" ht="29.25" customHeight="1">
      <c r="A21" s="73" t="s">
        <v>75</v>
      </c>
      <c r="B21" s="131"/>
      <c r="C21" s="75"/>
      <c r="D21" s="75"/>
      <c r="E21" s="75" t="s">
        <v>63</v>
      </c>
      <c r="F21" s="75" t="s">
        <v>63</v>
      </c>
      <c r="G21" s="75" t="s">
        <v>63</v>
      </c>
      <c r="H21" s="75" t="s">
        <v>63</v>
      </c>
      <c r="I21" s="75" t="s">
        <v>63</v>
      </c>
    </row>
    <row r="22" spans="1:9" ht="29.25" customHeight="1">
      <c r="A22" s="76">
        <f>A19+1</f>
        <v>45451</v>
      </c>
      <c r="B22" s="132"/>
      <c r="C22" s="77"/>
      <c r="D22" s="77"/>
      <c r="E22" s="78" t="s">
        <v>65</v>
      </c>
      <c r="F22" s="78" t="s">
        <v>65</v>
      </c>
      <c r="G22" s="78" t="s">
        <v>65</v>
      </c>
      <c r="H22" s="78" t="s">
        <v>65</v>
      </c>
      <c r="I22" s="78" t="s">
        <v>65</v>
      </c>
    </row>
    <row r="23" spans="1:9" ht="27.75" customHeight="1">
      <c r="A23" s="81"/>
      <c r="B23" s="130" t="s">
        <v>60</v>
      </c>
      <c r="C23" s="72"/>
      <c r="D23" s="72"/>
      <c r="E23" s="72"/>
      <c r="F23" s="72"/>
      <c r="G23" s="72"/>
      <c r="H23" s="72"/>
      <c r="I23" s="72"/>
    </row>
    <row r="24" spans="1:9" ht="27.75" customHeight="1">
      <c r="A24" s="73" t="s">
        <v>76</v>
      </c>
      <c r="B24" s="131"/>
      <c r="C24" s="75"/>
      <c r="D24" s="75"/>
      <c r="E24" s="75"/>
      <c r="F24" s="75"/>
      <c r="G24" s="75"/>
      <c r="H24" s="75"/>
      <c r="I24" s="75"/>
    </row>
    <row r="25" spans="1:9" ht="27.75" customHeight="1">
      <c r="A25" s="76">
        <f>A22+1</f>
        <v>45452</v>
      </c>
      <c r="B25" s="132"/>
      <c r="C25" s="77"/>
      <c r="D25" s="77"/>
      <c r="E25" s="77"/>
      <c r="F25" s="77"/>
      <c r="G25" s="77"/>
      <c r="H25" s="77"/>
      <c r="I25" s="77"/>
    </row>
    <row r="26" spans="1:9">
      <c r="A26" s="133"/>
      <c r="B26" s="131"/>
      <c r="C26" s="75"/>
      <c r="D26" s="75"/>
      <c r="E26" s="75"/>
      <c r="F26" s="75"/>
      <c r="G26" s="75"/>
      <c r="H26" s="75"/>
      <c r="I26" s="75"/>
    </row>
    <row r="27" spans="1:9">
      <c r="A27" s="134"/>
      <c r="B27" s="132"/>
      <c r="C27" s="79"/>
      <c r="D27" s="77"/>
      <c r="E27" s="79"/>
      <c r="F27" s="77"/>
      <c r="G27" s="77"/>
      <c r="H27" s="79"/>
      <c r="I27" s="77"/>
    </row>
  </sheetData>
  <autoFilter ref="A1:I4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6">
    <mergeCell ref="B23:B25"/>
    <mergeCell ref="A26:A27"/>
    <mergeCell ref="B26:B27"/>
    <mergeCell ref="B5:B7"/>
    <mergeCell ref="B8:B10"/>
    <mergeCell ref="B11:B13"/>
    <mergeCell ref="B14:B16"/>
    <mergeCell ref="B17:B19"/>
    <mergeCell ref="B20:B22"/>
    <mergeCell ref="A3:A4"/>
    <mergeCell ref="B3:B4"/>
    <mergeCell ref="A1:B1"/>
    <mergeCell ref="C1:I1"/>
    <mergeCell ref="A2:B2"/>
    <mergeCell ref="C2:G2"/>
    <mergeCell ref="H2:I2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8DF0-57A8-4F2E-B649-F8BD30ABCC62}">
  <sheetPr>
    <tabColor rgb="FF92D050"/>
  </sheetPr>
  <dimension ref="A1:Q63"/>
  <sheetViews>
    <sheetView zoomScaleNormal="100" workbookViewId="0">
      <selection activeCell="D69" sqref="D69"/>
    </sheetView>
  </sheetViews>
  <sheetFormatPr defaultColWidth="10.109375" defaultRowHeight="13.2"/>
  <cols>
    <col min="1" max="1" width="3" style="7" customWidth="1"/>
    <col min="2" max="2" width="12.44140625" style="7" customWidth="1"/>
    <col min="3" max="3" width="11.88671875" style="7" customWidth="1"/>
    <col min="4" max="4" width="24.6640625" style="7" customWidth="1"/>
    <col min="5" max="5" width="14.5546875" style="7" customWidth="1"/>
    <col min="6" max="6" width="24.44140625" style="7" customWidth="1"/>
    <col min="7" max="7" width="13.6640625" style="7" customWidth="1"/>
    <col min="8" max="9" width="20.44140625" style="7" customWidth="1"/>
    <col min="10" max="16384" width="10.109375" style="7"/>
  </cols>
  <sheetData>
    <row r="1" spans="1:9" s="1" customFormat="1" ht="20.100000000000001" customHeight="1">
      <c r="A1" s="149" t="s">
        <v>0</v>
      </c>
      <c r="B1" s="149"/>
      <c r="C1" s="149"/>
      <c r="D1" s="150" t="s">
        <v>2</v>
      </c>
      <c r="E1" s="150"/>
      <c r="F1" s="150"/>
      <c r="G1" s="150"/>
      <c r="H1" s="150"/>
      <c r="I1" s="150"/>
    </row>
    <row r="2" spans="1:9" s="1" customFormat="1" ht="20.100000000000001" customHeight="1">
      <c r="A2" s="151" t="s">
        <v>3</v>
      </c>
      <c r="B2" s="151"/>
      <c r="C2" s="151"/>
      <c r="D2" s="152" t="s">
        <v>4</v>
      </c>
      <c r="E2" s="152"/>
      <c r="F2" s="152"/>
      <c r="G2" s="152"/>
      <c r="H2" s="152"/>
      <c r="I2" s="152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8" hidden="1" thickTop="1">
      <c r="A4" s="141" t="s">
        <v>5</v>
      </c>
      <c r="B4" s="143" t="s">
        <v>6</v>
      </c>
      <c r="C4" s="5">
        <v>44687</v>
      </c>
      <c r="D4" s="5">
        <f t="shared" ref="D4:I4" si="0">C4+1</f>
        <v>44688</v>
      </c>
      <c r="E4" s="5">
        <f t="shared" si="0"/>
        <v>44689</v>
      </c>
      <c r="F4" s="5">
        <f t="shared" si="0"/>
        <v>44690</v>
      </c>
      <c r="G4" s="5">
        <f t="shared" si="0"/>
        <v>44691</v>
      </c>
      <c r="H4" s="5">
        <f t="shared" si="0"/>
        <v>44692</v>
      </c>
      <c r="I4" s="6">
        <f t="shared" si="0"/>
        <v>44693</v>
      </c>
    </row>
    <row r="5" spans="1:9" hidden="1">
      <c r="A5" s="142"/>
      <c r="B5" s="144"/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9" t="s">
        <v>13</v>
      </c>
    </row>
    <row r="6" spans="1:9" hidden="1">
      <c r="A6" s="135">
        <v>1</v>
      </c>
      <c r="B6" s="138" t="s">
        <v>14</v>
      </c>
      <c r="C6" s="10"/>
      <c r="D6" s="11"/>
      <c r="E6" s="10"/>
      <c r="F6" s="10"/>
      <c r="G6" s="10"/>
      <c r="H6" s="10"/>
      <c r="I6" s="10" t="s">
        <v>15</v>
      </c>
    </row>
    <row r="7" spans="1:9" hidden="1">
      <c r="A7" s="136"/>
      <c r="B7" s="139"/>
      <c r="C7" s="12"/>
      <c r="D7" s="13"/>
      <c r="E7" s="12"/>
      <c r="F7" s="14"/>
      <c r="G7" s="12"/>
      <c r="H7" s="12"/>
      <c r="I7" s="12" t="s">
        <v>16</v>
      </c>
    </row>
    <row r="8" spans="1:9" hidden="1">
      <c r="A8" s="145"/>
      <c r="B8" s="146"/>
      <c r="C8" s="15"/>
      <c r="D8" s="16"/>
      <c r="E8" s="15"/>
      <c r="F8" s="16"/>
      <c r="G8" s="15"/>
      <c r="H8" s="15"/>
      <c r="I8" s="15" t="s">
        <v>17</v>
      </c>
    </row>
    <row r="9" spans="1:9" hidden="1">
      <c r="A9" s="135">
        <v>2</v>
      </c>
      <c r="B9" s="138" t="s">
        <v>18</v>
      </c>
      <c r="C9" s="10"/>
      <c r="D9" s="11"/>
      <c r="E9" s="10"/>
      <c r="F9" s="10"/>
      <c r="G9" s="10"/>
      <c r="H9" s="10" t="s">
        <v>15</v>
      </c>
      <c r="I9" s="10" t="s">
        <v>15</v>
      </c>
    </row>
    <row r="10" spans="1:9" hidden="1">
      <c r="A10" s="136"/>
      <c r="B10" s="139"/>
      <c r="C10" s="12"/>
      <c r="D10" s="13"/>
      <c r="E10" s="12"/>
      <c r="F10" s="14"/>
      <c r="G10" s="12"/>
      <c r="H10" s="12" t="s">
        <v>16</v>
      </c>
      <c r="I10" s="12" t="s">
        <v>16</v>
      </c>
    </row>
    <row r="11" spans="1:9" hidden="1">
      <c r="A11" s="145"/>
      <c r="B11" s="146"/>
      <c r="C11" s="15"/>
      <c r="D11" s="16"/>
      <c r="E11" s="15"/>
      <c r="F11" s="16"/>
      <c r="G11" s="15"/>
      <c r="H11" s="15" t="s">
        <v>17</v>
      </c>
      <c r="I11" s="15" t="s">
        <v>17</v>
      </c>
    </row>
    <row r="12" spans="1:9" hidden="1">
      <c r="A12" s="135">
        <v>3</v>
      </c>
      <c r="B12" s="138" t="s">
        <v>19</v>
      </c>
      <c r="C12" s="10"/>
      <c r="D12" s="10" t="s">
        <v>20</v>
      </c>
      <c r="E12" s="10"/>
      <c r="F12" s="10" t="s">
        <v>20</v>
      </c>
      <c r="G12" s="10"/>
      <c r="H12" s="10" t="s">
        <v>15</v>
      </c>
      <c r="I12" s="10"/>
    </row>
    <row r="13" spans="1:9" hidden="1">
      <c r="A13" s="136"/>
      <c r="B13" s="139"/>
      <c r="C13" s="12"/>
      <c r="D13" s="12" t="s">
        <v>21</v>
      </c>
      <c r="E13" s="12"/>
      <c r="F13" s="12" t="s">
        <v>21</v>
      </c>
      <c r="G13" s="17"/>
      <c r="H13" s="12" t="s">
        <v>16</v>
      </c>
      <c r="I13" s="12"/>
    </row>
    <row r="14" spans="1:9" ht="13.8" hidden="1" thickBot="1">
      <c r="A14" s="137"/>
      <c r="B14" s="140"/>
      <c r="C14" s="18"/>
      <c r="D14" s="18" t="s">
        <v>22</v>
      </c>
      <c r="E14" s="18"/>
      <c r="F14" s="18" t="s">
        <v>22</v>
      </c>
      <c r="G14" s="19"/>
      <c r="H14" s="15" t="s">
        <v>17</v>
      </c>
      <c r="I14" s="15"/>
    </row>
    <row r="15" spans="1:9" ht="14.4" hidden="1" thickTop="1" thickBot="1">
      <c r="A15" s="20"/>
      <c r="B15" s="21"/>
      <c r="C15" s="22"/>
      <c r="D15" s="23"/>
      <c r="E15" s="22"/>
      <c r="F15" s="23"/>
      <c r="G15" s="22"/>
      <c r="H15" s="23"/>
      <c r="I15" s="23"/>
    </row>
    <row r="16" spans="1:9" ht="13.8" hidden="1" thickTop="1">
      <c r="A16" s="141" t="s">
        <v>5</v>
      </c>
      <c r="B16" s="143" t="s">
        <v>6</v>
      </c>
      <c r="C16" s="5">
        <f>I4+1</f>
        <v>44694</v>
      </c>
      <c r="D16" s="5">
        <f t="shared" ref="D16:I16" si="1">C16+1</f>
        <v>44695</v>
      </c>
      <c r="E16" s="5">
        <f t="shared" si="1"/>
        <v>44696</v>
      </c>
      <c r="F16" s="5">
        <f t="shared" si="1"/>
        <v>44697</v>
      </c>
      <c r="G16" s="5">
        <f t="shared" si="1"/>
        <v>44698</v>
      </c>
      <c r="H16" s="5">
        <f t="shared" si="1"/>
        <v>44699</v>
      </c>
      <c r="I16" s="6">
        <f t="shared" si="1"/>
        <v>44700</v>
      </c>
    </row>
    <row r="17" spans="1:9" hidden="1">
      <c r="A17" s="142"/>
      <c r="B17" s="144"/>
      <c r="C17" s="8" t="s">
        <v>7</v>
      </c>
      <c r="D17" s="8" t="s">
        <v>8</v>
      </c>
      <c r="E17" s="8" t="s">
        <v>9</v>
      </c>
      <c r="F17" s="8" t="s">
        <v>10</v>
      </c>
      <c r="G17" s="8" t="s">
        <v>11</v>
      </c>
      <c r="H17" s="8" t="s">
        <v>12</v>
      </c>
      <c r="I17" s="9" t="s">
        <v>13</v>
      </c>
    </row>
    <row r="18" spans="1:9" hidden="1">
      <c r="A18" s="135">
        <v>1</v>
      </c>
      <c r="B18" s="138" t="s">
        <v>14</v>
      </c>
      <c r="C18" s="10"/>
      <c r="D18" s="11"/>
      <c r="E18" s="10"/>
      <c r="F18" s="10"/>
      <c r="G18" s="10"/>
      <c r="H18" s="10"/>
      <c r="I18" s="10" t="s">
        <v>15</v>
      </c>
    </row>
    <row r="19" spans="1:9" hidden="1">
      <c r="A19" s="147"/>
      <c r="B19" s="148"/>
      <c r="C19" s="24"/>
      <c r="D19" s="25"/>
      <c r="E19" s="24"/>
      <c r="F19" s="24"/>
      <c r="G19" s="24"/>
      <c r="H19" s="12"/>
      <c r="I19" s="12" t="s">
        <v>16</v>
      </c>
    </row>
    <row r="20" spans="1:9" hidden="1">
      <c r="A20" s="136"/>
      <c r="B20" s="139"/>
      <c r="C20" s="12"/>
      <c r="D20" s="13"/>
      <c r="E20" s="12"/>
      <c r="F20" s="14"/>
      <c r="G20" s="12"/>
      <c r="H20" s="15"/>
      <c r="I20" s="15" t="s">
        <v>17</v>
      </c>
    </row>
    <row r="21" spans="1:9" hidden="1">
      <c r="A21" s="135">
        <v>2</v>
      </c>
      <c r="B21" s="138" t="s">
        <v>18</v>
      </c>
      <c r="C21" s="10"/>
      <c r="D21" s="11"/>
      <c r="E21" s="10"/>
      <c r="F21" s="10"/>
      <c r="G21" s="10"/>
      <c r="H21" s="10" t="s">
        <v>15</v>
      </c>
      <c r="I21" s="10" t="s">
        <v>15</v>
      </c>
    </row>
    <row r="22" spans="1:9" hidden="1">
      <c r="A22" s="147"/>
      <c r="B22" s="148"/>
      <c r="C22" s="24"/>
      <c r="D22" s="25"/>
      <c r="E22" s="24"/>
      <c r="F22" s="24"/>
      <c r="G22" s="24"/>
      <c r="H22" s="12" t="s">
        <v>16</v>
      </c>
      <c r="I22" s="12" t="s">
        <v>16</v>
      </c>
    </row>
    <row r="23" spans="1:9" hidden="1">
      <c r="A23" s="147"/>
      <c r="B23" s="148"/>
      <c r="C23" s="24"/>
      <c r="D23" s="25"/>
      <c r="E23" s="24"/>
      <c r="F23" s="24"/>
      <c r="G23" s="24"/>
      <c r="H23" s="15" t="s">
        <v>17</v>
      </c>
      <c r="I23" s="15" t="s">
        <v>17</v>
      </c>
    </row>
    <row r="24" spans="1:9" hidden="1">
      <c r="A24" s="135">
        <v>3</v>
      </c>
      <c r="B24" s="138" t="s">
        <v>19</v>
      </c>
      <c r="C24" s="10"/>
      <c r="D24" s="10" t="s">
        <v>20</v>
      </c>
      <c r="E24" s="10"/>
      <c r="F24" s="10" t="s">
        <v>20</v>
      </c>
      <c r="G24" s="10"/>
      <c r="H24" s="10"/>
      <c r="I24" s="10"/>
    </row>
    <row r="25" spans="1:9" hidden="1">
      <c r="A25" s="147"/>
      <c r="B25" s="148"/>
      <c r="C25" s="24"/>
      <c r="D25" s="12" t="s">
        <v>21</v>
      </c>
      <c r="E25" s="24"/>
      <c r="F25" s="12" t="s">
        <v>21</v>
      </c>
      <c r="G25" s="24"/>
      <c r="H25" s="12"/>
      <c r="I25" s="24"/>
    </row>
    <row r="26" spans="1:9" hidden="1">
      <c r="A26" s="136"/>
      <c r="B26" s="139"/>
      <c r="C26" s="12"/>
      <c r="D26" s="26" t="s">
        <v>22</v>
      </c>
      <c r="E26" s="12"/>
      <c r="F26" s="26" t="s">
        <v>22</v>
      </c>
      <c r="G26" s="12"/>
      <c r="H26" s="26"/>
      <c r="I26" s="12"/>
    </row>
    <row r="27" spans="1:9" ht="13.8" hidden="1" thickBot="1">
      <c r="A27" s="27"/>
      <c r="B27" s="28"/>
      <c r="C27" s="29"/>
      <c r="D27" s="29"/>
      <c r="E27" s="29"/>
      <c r="F27" s="29"/>
      <c r="G27" s="29"/>
      <c r="H27" s="29"/>
      <c r="I27" s="30"/>
    </row>
    <row r="28" spans="1:9" ht="13.8" hidden="1" thickTop="1">
      <c r="A28" s="141" t="s">
        <v>5</v>
      </c>
      <c r="B28" s="143" t="s">
        <v>6</v>
      </c>
      <c r="C28" s="6">
        <f>I16+1</f>
        <v>44701</v>
      </c>
      <c r="D28" s="5">
        <f t="shared" ref="D28:I28" si="2">C28+1</f>
        <v>44702</v>
      </c>
      <c r="E28" s="5">
        <f t="shared" si="2"/>
        <v>44703</v>
      </c>
      <c r="F28" s="5">
        <f t="shared" si="2"/>
        <v>44704</v>
      </c>
      <c r="G28" s="5">
        <f t="shared" si="2"/>
        <v>44705</v>
      </c>
      <c r="H28" s="5">
        <f t="shared" si="2"/>
        <v>44706</v>
      </c>
      <c r="I28" s="6">
        <f t="shared" si="2"/>
        <v>44707</v>
      </c>
    </row>
    <row r="29" spans="1:9" hidden="1">
      <c r="A29" s="142"/>
      <c r="B29" s="144"/>
      <c r="C29" s="8" t="s">
        <v>7</v>
      </c>
      <c r="D29" s="8" t="s">
        <v>8</v>
      </c>
      <c r="E29" s="8" t="s">
        <v>9</v>
      </c>
      <c r="F29" s="8" t="s">
        <v>10</v>
      </c>
      <c r="G29" s="8" t="s">
        <v>11</v>
      </c>
      <c r="H29" s="8" t="s">
        <v>12</v>
      </c>
      <c r="I29" s="9" t="s">
        <v>13</v>
      </c>
    </row>
    <row r="30" spans="1:9" hidden="1">
      <c r="A30" s="135">
        <v>1</v>
      </c>
      <c r="B30" s="138" t="s">
        <v>14</v>
      </c>
      <c r="C30" s="10"/>
      <c r="D30" s="11"/>
      <c r="E30" s="10"/>
      <c r="F30" s="10"/>
      <c r="G30" s="10"/>
      <c r="H30" s="10"/>
      <c r="I30" s="38" t="s">
        <v>15</v>
      </c>
    </row>
    <row r="31" spans="1:9" hidden="1">
      <c r="A31" s="147"/>
      <c r="B31" s="148"/>
      <c r="C31" s="24"/>
      <c r="D31" s="25"/>
      <c r="E31" s="24"/>
      <c r="F31" s="24"/>
      <c r="G31" s="24"/>
      <c r="H31" s="24"/>
      <c r="I31" s="54" t="s">
        <v>23</v>
      </c>
    </row>
    <row r="32" spans="1:9" hidden="1">
      <c r="A32" s="145"/>
      <c r="B32" s="146"/>
      <c r="C32" s="15"/>
      <c r="D32" s="16"/>
      <c r="E32" s="15"/>
      <c r="F32" s="16"/>
      <c r="G32" s="15"/>
      <c r="H32" s="15"/>
      <c r="I32" s="55" t="s">
        <v>17</v>
      </c>
    </row>
    <row r="33" spans="1:17" hidden="1">
      <c r="A33" s="135">
        <v>2</v>
      </c>
      <c r="B33" s="138" t="s">
        <v>18</v>
      </c>
      <c r="C33" s="10"/>
      <c r="D33" s="11"/>
      <c r="E33" s="10"/>
      <c r="F33" s="10"/>
      <c r="G33" s="10"/>
      <c r="H33" s="10"/>
      <c r="I33" s="38" t="s">
        <v>15</v>
      </c>
    </row>
    <row r="34" spans="1:17" hidden="1">
      <c r="A34" s="147"/>
      <c r="B34" s="148"/>
      <c r="C34" s="24"/>
      <c r="D34" s="25"/>
      <c r="E34" s="24"/>
      <c r="F34" s="24"/>
      <c r="G34" s="24"/>
      <c r="H34" s="24"/>
      <c r="I34" s="54" t="s">
        <v>23</v>
      </c>
    </row>
    <row r="35" spans="1:17" hidden="1">
      <c r="A35" s="145"/>
      <c r="B35" s="146"/>
      <c r="C35" s="15"/>
      <c r="D35" s="16"/>
      <c r="E35" s="15"/>
      <c r="F35" s="16"/>
      <c r="G35" s="15"/>
      <c r="H35" s="15"/>
      <c r="I35" s="55" t="s">
        <v>17</v>
      </c>
    </row>
    <row r="36" spans="1:17" hidden="1">
      <c r="A36" s="135">
        <v>3</v>
      </c>
      <c r="B36" s="138" t="s">
        <v>19</v>
      </c>
      <c r="C36" s="10"/>
      <c r="D36" s="10" t="s">
        <v>20</v>
      </c>
      <c r="E36" s="10"/>
      <c r="F36" s="10" t="s">
        <v>20</v>
      </c>
      <c r="G36" s="10"/>
      <c r="H36" s="10" t="s">
        <v>15</v>
      </c>
      <c r="I36" s="38"/>
    </row>
    <row r="37" spans="1:17" hidden="1">
      <c r="A37" s="147"/>
      <c r="B37" s="148"/>
      <c r="C37" s="24"/>
      <c r="D37" s="12" t="s">
        <v>21</v>
      </c>
      <c r="E37" s="24"/>
      <c r="F37" s="12" t="s">
        <v>21</v>
      </c>
      <c r="G37" s="24"/>
      <c r="H37" s="31" t="s">
        <v>23</v>
      </c>
      <c r="I37" s="41"/>
    </row>
    <row r="38" spans="1:17" ht="13.8" hidden="1" thickBot="1">
      <c r="A38" s="137"/>
      <c r="B38" s="140"/>
      <c r="C38" s="18"/>
      <c r="D38" s="32" t="s">
        <v>22</v>
      </c>
      <c r="E38" s="33"/>
      <c r="F38" s="32" t="s">
        <v>22</v>
      </c>
      <c r="G38" s="18"/>
      <c r="H38" s="19" t="s">
        <v>17</v>
      </c>
      <c r="I38" s="56"/>
      <c r="Q38" s="7" t="s">
        <v>24</v>
      </c>
    </row>
    <row r="39" spans="1:17" ht="14.4" hidden="1" thickTop="1" thickBot="1">
      <c r="A39" s="20"/>
      <c r="B39" s="21"/>
      <c r="C39" s="22"/>
      <c r="D39" s="23"/>
      <c r="E39" s="22"/>
      <c r="F39" s="23"/>
      <c r="G39" s="22"/>
      <c r="H39" s="23"/>
      <c r="I39" s="23"/>
    </row>
    <row r="40" spans="1:17" ht="13.8" hidden="1" thickTop="1">
      <c r="A40" s="141" t="s">
        <v>5</v>
      </c>
      <c r="B40" s="143" t="s">
        <v>6</v>
      </c>
      <c r="C40" s="5">
        <f>I28+1</f>
        <v>44708</v>
      </c>
      <c r="D40" s="5">
        <f t="shared" ref="D40:I40" si="3">C40+1</f>
        <v>44709</v>
      </c>
      <c r="E40" s="5">
        <f t="shared" si="3"/>
        <v>44710</v>
      </c>
      <c r="F40" s="5">
        <f t="shared" si="3"/>
        <v>44711</v>
      </c>
      <c r="G40" s="5">
        <f t="shared" si="3"/>
        <v>44712</v>
      </c>
      <c r="H40" s="5">
        <f t="shared" si="3"/>
        <v>44713</v>
      </c>
      <c r="I40" s="6">
        <f t="shared" si="3"/>
        <v>44714</v>
      </c>
    </row>
    <row r="41" spans="1:17" hidden="1">
      <c r="A41" s="142"/>
      <c r="B41" s="144"/>
      <c r="C41" s="8" t="s">
        <v>7</v>
      </c>
      <c r="D41" s="8" t="s">
        <v>8</v>
      </c>
      <c r="E41" s="8" t="s">
        <v>9</v>
      </c>
      <c r="F41" s="8" t="s">
        <v>10</v>
      </c>
      <c r="G41" s="8" t="s">
        <v>11</v>
      </c>
      <c r="H41" s="8" t="s">
        <v>12</v>
      </c>
      <c r="I41" s="9" t="s">
        <v>13</v>
      </c>
    </row>
    <row r="42" spans="1:17" hidden="1">
      <c r="A42" s="135">
        <v>1</v>
      </c>
      <c r="B42" s="138" t="s">
        <v>14</v>
      </c>
      <c r="C42" s="10"/>
      <c r="D42" s="11"/>
      <c r="E42" s="10"/>
      <c r="F42" s="10"/>
      <c r="G42" s="10"/>
      <c r="H42" s="10"/>
      <c r="I42" s="10"/>
    </row>
    <row r="43" spans="1:17" hidden="1">
      <c r="A43" s="136"/>
      <c r="B43" s="139"/>
      <c r="C43" s="12"/>
      <c r="D43" s="13"/>
      <c r="E43" s="12"/>
      <c r="F43" s="14"/>
      <c r="G43" s="12"/>
      <c r="H43" s="12"/>
      <c r="I43" s="12"/>
    </row>
    <row r="44" spans="1:17" hidden="1">
      <c r="A44" s="145"/>
      <c r="B44" s="146"/>
      <c r="C44" s="15"/>
      <c r="D44" s="16"/>
      <c r="E44" s="15"/>
      <c r="F44" s="16"/>
      <c r="G44" s="15"/>
      <c r="H44" s="15"/>
      <c r="I44" s="15"/>
    </row>
    <row r="45" spans="1:17" hidden="1">
      <c r="A45" s="135">
        <v>2</v>
      </c>
      <c r="B45" s="138" t="s">
        <v>18</v>
      </c>
      <c r="C45" s="10"/>
      <c r="D45" s="11"/>
      <c r="E45" s="10"/>
      <c r="F45" s="10"/>
      <c r="G45" s="10"/>
      <c r="H45" s="10"/>
      <c r="I45" s="10"/>
    </row>
    <row r="46" spans="1:17" hidden="1">
      <c r="A46" s="136"/>
      <c r="B46" s="139"/>
      <c r="C46" s="12"/>
      <c r="D46" s="13"/>
      <c r="E46" s="12"/>
      <c r="F46" s="14"/>
      <c r="G46" s="12"/>
      <c r="H46" s="12"/>
      <c r="I46" s="12"/>
    </row>
    <row r="47" spans="1:17" hidden="1">
      <c r="A47" s="145"/>
      <c r="B47" s="146"/>
      <c r="C47" s="15"/>
      <c r="D47" s="16"/>
      <c r="E47" s="15"/>
      <c r="F47" s="16"/>
      <c r="G47" s="15"/>
      <c r="H47" s="15"/>
      <c r="I47" s="15"/>
    </row>
    <row r="48" spans="1:17" ht="16.5" hidden="1" customHeight="1">
      <c r="A48" s="135">
        <v>3</v>
      </c>
      <c r="B48" s="138" t="s">
        <v>19</v>
      </c>
      <c r="C48" s="10"/>
      <c r="D48" s="10" t="s">
        <v>20</v>
      </c>
      <c r="E48" s="10"/>
      <c r="F48" s="10" t="s">
        <v>20</v>
      </c>
      <c r="G48" s="10"/>
      <c r="H48" s="10"/>
      <c r="I48" s="10"/>
    </row>
    <row r="49" spans="1:9" ht="16.5" hidden="1" customHeight="1">
      <c r="A49" s="136"/>
      <c r="B49" s="139"/>
      <c r="C49" s="12"/>
      <c r="D49" s="12" t="s">
        <v>21</v>
      </c>
      <c r="E49" s="12"/>
      <c r="F49" s="12" t="s">
        <v>21</v>
      </c>
      <c r="G49" s="12"/>
      <c r="H49" s="12"/>
      <c r="I49" s="12"/>
    </row>
    <row r="50" spans="1:9" ht="16.5" hidden="1" customHeight="1" thickBot="1">
      <c r="A50" s="137"/>
      <c r="B50" s="140"/>
      <c r="C50" s="18"/>
      <c r="D50" s="18" t="s">
        <v>22</v>
      </c>
      <c r="E50" s="18"/>
      <c r="F50" s="18" t="s">
        <v>22</v>
      </c>
      <c r="G50" s="18"/>
      <c r="H50" s="19"/>
      <c r="I50" s="19"/>
    </row>
    <row r="51" spans="1:9" ht="14.4" hidden="1" thickTop="1" thickBot="1"/>
    <row r="52" spans="1:9" ht="13.8" thickTop="1">
      <c r="A52" s="141" t="s">
        <v>5</v>
      </c>
      <c r="B52" s="143" t="s">
        <v>6</v>
      </c>
      <c r="C52" s="5">
        <f>I40+1</f>
        <v>44715</v>
      </c>
      <c r="D52" s="5">
        <f t="shared" ref="D52:I52" si="4">C52+1</f>
        <v>44716</v>
      </c>
      <c r="E52" s="5">
        <f t="shared" si="4"/>
        <v>44717</v>
      </c>
      <c r="F52" s="5">
        <f t="shared" si="4"/>
        <v>44718</v>
      </c>
      <c r="G52" s="5">
        <f t="shared" si="4"/>
        <v>44719</v>
      </c>
      <c r="H52" s="5">
        <f t="shared" si="4"/>
        <v>44720</v>
      </c>
      <c r="I52" s="6">
        <f t="shared" si="4"/>
        <v>44721</v>
      </c>
    </row>
    <row r="53" spans="1:9">
      <c r="A53" s="142"/>
      <c r="B53" s="144"/>
      <c r="C53" s="8" t="s">
        <v>7</v>
      </c>
      <c r="D53" s="8" t="s">
        <v>8</v>
      </c>
      <c r="E53" s="8" t="s">
        <v>9</v>
      </c>
      <c r="F53" s="8" t="s">
        <v>10</v>
      </c>
      <c r="G53" s="8" t="s">
        <v>11</v>
      </c>
      <c r="H53" s="8" t="s">
        <v>12</v>
      </c>
      <c r="I53" s="9" t="s">
        <v>13</v>
      </c>
    </row>
    <row r="54" spans="1:9">
      <c r="A54" s="135">
        <v>1</v>
      </c>
      <c r="B54" s="138" t="s">
        <v>14</v>
      </c>
      <c r="C54" s="10"/>
      <c r="D54" s="11"/>
      <c r="E54" s="10"/>
      <c r="F54" s="10"/>
      <c r="G54" s="10"/>
      <c r="H54" s="10"/>
      <c r="I54" s="10"/>
    </row>
    <row r="55" spans="1:9">
      <c r="A55" s="136"/>
      <c r="B55" s="139"/>
      <c r="C55" s="12"/>
      <c r="D55" s="13"/>
      <c r="E55" s="12"/>
      <c r="F55" s="14"/>
      <c r="G55" s="12"/>
      <c r="H55" s="12"/>
      <c r="I55" s="12"/>
    </row>
    <row r="56" spans="1:9">
      <c r="A56" s="145"/>
      <c r="B56" s="146"/>
      <c r="C56" s="15"/>
      <c r="D56" s="16"/>
      <c r="E56" s="15"/>
      <c r="F56" s="16"/>
      <c r="G56" s="15"/>
      <c r="H56" s="15"/>
      <c r="I56" s="15"/>
    </row>
    <row r="57" spans="1:9">
      <c r="A57" s="135">
        <v>2</v>
      </c>
      <c r="B57" s="138" t="s">
        <v>18</v>
      </c>
      <c r="C57" s="10"/>
      <c r="D57" s="11"/>
      <c r="E57" s="10"/>
      <c r="F57" s="10"/>
      <c r="G57" s="10"/>
      <c r="H57" s="10"/>
      <c r="I57" s="10"/>
    </row>
    <row r="58" spans="1:9">
      <c r="A58" s="136"/>
      <c r="B58" s="139"/>
      <c r="C58" s="12"/>
      <c r="D58" s="13"/>
      <c r="E58" s="12"/>
      <c r="F58" s="14"/>
      <c r="G58" s="12"/>
      <c r="H58" s="12"/>
      <c r="I58" s="12"/>
    </row>
    <row r="59" spans="1:9">
      <c r="A59" s="145"/>
      <c r="B59" s="146"/>
      <c r="C59" s="15"/>
      <c r="D59" s="16"/>
      <c r="E59" s="15"/>
      <c r="F59" s="16"/>
      <c r="G59" s="15"/>
      <c r="H59" s="15"/>
      <c r="I59" s="15"/>
    </row>
    <row r="60" spans="1:9" ht="18" customHeight="1">
      <c r="A60" s="135">
        <v>3</v>
      </c>
      <c r="B60" s="138" t="s">
        <v>19</v>
      </c>
      <c r="C60" s="10"/>
      <c r="D60" s="10" t="s">
        <v>20</v>
      </c>
      <c r="E60" s="10"/>
      <c r="F60" s="10" t="s">
        <v>20</v>
      </c>
      <c r="G60" s="10"/>
      <c r="H60" s="10"/>
      <c r="I60" s="10"/>
    </row>
    <row r="61" spans="1:9" ht="18" customHeight="1">
      <c r="A61" s="136"/>
      <c r="B61" s="139"/>
      <c r="C61" s="12"/>
      <c r="D61" s="12" t="s">
        <v>21</v>
      </c>
      <c r="E61" s="12"/>
      <c r="F61" s="12" t="s">
        <v>21</v>
      </c>
      <c r="G61" s="12"/>
      <c r="H61" s="12"/>
      <c r="I61" s="12"/>
    </row>
    <row r="62" spans="1:9" ht="18" customHeight="1" thickBot="1">
      <c r="A62" s="137"/>
      <c r="B62" s="140"/>
      <c r="C62" s="18"/>
      <c r="D62" s="18" t="s">
        <v>22</v>
      </c>
      <c r="E62" s="18"/>
      <c r="F62" s="18" t="s">
        <v>22</v>
      </c>
      <c r="G62" s="18"/>
      <c r="H62" s="19"/>
      <c r="I62" s="19"/>
    </row>
    <row r="63" spans="1:9" ht="13.8" thickTop="1"/>
  </sheetData>
  <mergeCells count="44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  <mergeCell ref="A60:A62"/>
    <mergeCell ref="B60:B62"/>
    <mergeCell ref="A52:A53"/>
    <mergeCell ref="B52:B53"/>
    <mergeCell ref="A54:A56"/>
    <mergeCell ref="B54:B56"/>
    <mergeCell ref="A57:A59"/>
    <mergeCell ref="B57:B59"/>
  </mergeCells>
  <conditionalFormatting sqref="C39:I39 C15:I15 C12 C14 G12:G14 E12:E14 G24:G26 E24:E26 C27:I27 C30:H32 C33:G35 G36:G38">
    <cfRule type="cellIs" dxfId="126" priority="88" stopIfTrue="1" operator="equal">
      <formula>"Cảnh báo - lỗi!!"</formula>
    </cfRule>
  </conditionalFormatting>
  <conditionalFormatting sqref="C6:G8">
    <cfRule type="cellIs" dxfId="125" priority="86" stopIfTrue="1" operator="equal">
      <formula>"Cảnh báo - lỗi!!"</formula>
    </cfRule>
  </conditionalFormatting>
  <conditionalFormatting sqref="C9:G11">
    <cfRule type="cellIs" dxfId="124" priority="87" stopIfTrue="1" operator="equal">
      <formula>"Cảnh báo - lỗi!!"</formula>
    </cfRule>
  </conditionalFormatting>
  <conditionalFormatting sqref="H6:I6 H8:I8 H7">
    <cfRule type="cellIs" dxfId="123" priority="84" stopIfTrue="1" operator="equal">
      <formula>"Cảnh báo - lỗi!!"</formula>
    </cfRule>
  </conditionalFormatting>
  <conditionalFormatting sqref="H9:I11">
    <cfRule type="cellIs" dxfId="122" priority="85" stopIfTrue="1" operator="equal">
      <formula>"Cảnh báo - lỗi!!"</formula>
    </cfRule>
  </conditionalFormatting>
  <conditionalFormatting sqref="I33 I35">
    <cfRule type="cellIs" dxfId="121" priority="83" stopIfTrue="1" operator="equal">
      <formula>"Cảnh báo - lỗi!!"</formula>
    </cfRule>
  </conditionalFormatting>
  <conditionalFormatting sqref="I12 I14">
    <cfRule type="cellIs" dxfId="120" priority="82" stopIfTrue="1" operator="equal">
      <formula>"Cảnh báo - lỗi!!"</formula>
    </cfRule>
  </conditionalFormatting>
  <conditionalFormatting sqref="I30:I32">
    <cfRule type="cellIs" dxfId="119" priority="81" stopIfTrue="1" operator="equal">
      <formula>"Cảnh báo - lỗi!!"</formula>
    </cfRule>
  </conditionalFormatting>
  <conditionalFormatting sqref="I36:I37">
    <cfRule type="cellIs" dxfId="118" priority="80" stopIfTrue="1" operator="equal">
      <formula>"Cảnh báo - lỗi!!"</formula>
    </cfRule>
  </conditionalFormatting>
  <conditionalFormatting sqref="H36 H38">
    <cfRule type="cellIs" dxfId="117" priority="79" stopIfTrue="1" operator="equal">
      <formula>"Cảnh báo - lỗi!!"</formula>
    </cfRule>
  </conditionalFormatting>
  <conditionalFormatting sqref="H33:H35">
    <cfRule type="cellIs" dxfId="116" priority="78" stopIfTrue="1" operator="equal">
      <formula>"Cảnh báo - lỗi!!"</formula>
    </cfRule>
  </conditionalFormatting>
  <conditionalFormatting sqref="C45:G47">
    <cfRule type="cellIs" dxfId="115" priority="77" stopIfTrue="1" operator="equal">
      <formula>"Cảnh báo - lỗi!!"</formula>
    </cfRule>
  </conditionalFormatting>
  <conditionalFormatting sqref="C42:G44">
    <cfRule type="cellIs" dxfId="114" priority="76" stopIfTrue="1" operator="equal">
      <formula>"Cảnh báo - lỗi!!"</formula>
    </cfRule>
  </conditionalFormatting>
  <conditionalFormatting sqref="G48:G50">
    <cfRule type="cellIs" dxfId="113" priority="75" stopIfTrue="1" operator="equal">
      <formula>"Cảnh báo - lỗi!!"</formula>
    </cfRule>
  </conditionalFormatting>
  <conditionalFormatting sqref="I45 I47">
    <cfRule type="cellIs" dxfId="112" priority="74" stopIfTrue="1" operator="equal">
      <formula>"Cảnh báo - lỗi!!"</formula>
    </cfRule>
  </conditionalFormatting>
  <conditionalFormatting sqref="I42 I44">
    <cfRule type="cellIs" dxfId="111" priority="73" stopIfTrue="1" operator="equal">
      <formula>"Cảnh báo - lỗi!!"</formula>
    </cfRule>
  </conditionalFormatting>
  <conditionalFormatting sqref="I48">
    <cfRule type="cellIs" dxfId="110" priority="72" stopIfTrue="1" operator="equal">
      <formula>"Cảnh báo - lỗi!!"</formula>
    </cfRule>
  </conditionalFormatting>
  <conditionalFormatting sqref="H48 H50:I50">
    <cfRule type="cellIs" dxfId="109" priority="71" stopIfTrue="1" operator="equal">
      <formula>"Cảnh báo - lỗi!!"</formula>
    </cfRule>
  </conditionalFormatting>
  <conditionalFormatting sqref="H42:H44">
    <cfRule type="cellIs" dxfId="108" priority="69" stopIfTrue="1" operator="equal">
      <formula>"Cảnh báo - lỗi!!"</formula>
    </cfRule>
  </conditionalFormatting>
  <conditionalFormatting sqref="H45 H47">
    <cfRule type="cellIs" dxfId="107" priority="70" stopIfTrue="1" operator="equal">
      <formula>"Cảnh báo - lỗi!!"</formula>
    </cfRule>
  </conditionalFormatting>
  <conditionalFormatting sqref="H46">
    <cfRule type="cellIs" dxfId="106" priority="68" stopIfTrue="1" operator="equal">
      <formula>"Cảnh báo - lỗi!!"</formula>
    </cfRule>
  </conditionalFormatting>
  <conditionalFormatting sqref="I43">
    <cfRule type="cellIs" dxfId="105" priority="67" stopIfTrue="1" operator="equal">
      <formula>"Cảnh báo - lỗi!!"</formula>
    </cfRule>
  </conditionalFormatting>
  <conditionalFormatting sqref="I46">
    <cfRule type="cellIs" dxfId="104" priority="66" stopIfTrue="1" operator="equal">
      <formula>"Cảnh báo - lỗi!!"</formula>
    </cfRule>
  </conditionalFormatting>
  <conditionalFormatting sqref="I49">
    <cfRule type="cellIs" dxfId="103" priority="65" stopIfTrue="1" operator="equal">
      <formula>"Cảnh báo - lỗi!!"</formula>
    </cfRule>
  </conditionalFormatting>
  <conditionalFormatting sqref="H49">
    <cfRule type="cellIs" dxfId="102" priority="64" stopIfTrue="1" operator="equal">
      <formula>"Cảnh báo - lỗi!!"</formula>
    </cfRule>
  </conditionalFormatting>
  <conditionalFormatting sqref="C13">
    <cfRule type="cellIs" dxfId="101" priority="63" stopIfTrue="1" operator="equal">
      <formula>"Cảnh báo - lỗi!!"</formula>
    </cfRule>
  </conditionalFormatting>
  <conditionalFormatting sqref="F12 F14">
    <cfRule type="cellIs" dxfId="100" priority="62" stopIfTrue="1" operator="equal">
      <formula>"Cảnh báo - lỗi!!"</formula>
    </cfRule>
  </conditionalFormatting>
  <conditionalFormatting sqref="C57:G59">
    <cfRule type="cellIs" dxfId="99" priority="61" stopIfTrue="1" operator="equal">
      <formula>"Cảnh báo - lỗi!!"</formula>
    </cfRule>
  </conditionalFormatting>
  <conditionalFormatting sqref="C54:G56">
    <cfRule type="cellIs" dxfId="98" priority="60" stopIfTrue="1" operator="equal">
      <formula>"Cảnh báo - lỗi!!"</formula>
    </cfRule>
  </conditionalFormatting>
  <conditionalFormatting sqref="G60:G62">
    <cfRule type="cellIs" dxfId="97" priority="59" stopIfTrue="1" operator="equal">
      <formula>"Cảnh báo - lỗi!!"</formula>
    </cfRule>
  </conditionalFormatting>
  <conditionalFormatting sqref="I57 I59">
    <cfRule type="cellIs" dxfId="96" priority="58" stopIfTrue="1" operator="equal">
      <formula>"Cảnh báo - lỗi!!"</formula>
    </cfRule>
  </conditionalFormatting>
  <conditionalFormatting sqref="I54 I56">
    <cfRule type="cellIs" dxfId="95" priority="57" stopIfTrue="1" operator="equal">
      <formula>"Cảnh báo - lỗi!!"</formula>
    </cfRule>
  </conditionalFormatting>
  <conditionalFormatting sqref="I60">
    <cfRule type="cellIs" dxfId="94" priority="56" stopIfTrue="1" operator="equal">
      <formula>"Cảnh báo - lỗi!!"</formula>
    </cfRule>
  </conditionalFormatting>
  <conditionalFormatting sqref="H60 H62:I62">
    <cfRule type="cellIs" dxfId="93" priority="55" stopIfTrue="1" operator="equal">
      <formula>"Cảnh báo - lỗi!!"</formula>
    </cfRule>
  </conditionalFormatting>
  <conditionalFormatting sqref="H54:H56">
    <cfRule type="cellIs" dxfId="92" priority="53" stopIfTrue="1" operator="equal">
      <formula>"Cảnh báo - lỗi!!"</formula>
    </cfRule>
  </conditionalFormatting>
  <conditionalFormatting sqref="H57 H59">
    <cfRule type="cellIs" dxfId="91" priority="54" stopIfTrue="1" operator="equal">
      <formula>"Cảnh báo - lỗi!!"</formula>
    </cfRule>
  </conditionalFormatting>
  <conditionalFormatting sqref="H58">
    <cfRule type="cellIs" dxfId="90" priority="52" stopIfTrue="1" operator="equal">
      <formula>"Cảnh báo - lỗi!!"</formula>
    </cfRule>
  </conditionalFormatting>
  <conditionalFormatting sqref="I55">
    <cfRule type="cellIs" dxfId="89" priority="51" stopIfTrue="1" operator="equal">
      <formula>"Cảnh báo - lỗi!!"</formula>
    </cfRule>
  </conditionalFormatting>
  <conditionalFormatting sqref="I58">
    <cfRule type="cellIs" dxfId="88" priority="50" stopIfTrue="1" operator="equal">
      <formula>"Cảnh báo - lỗi!!"</formula>
    </cfRule>
  </conditionalFormatting>
  <conditionalFormatting sqref="I61">
    <cfRule type="cellIs" dxfId="87" priority="49" stopIfTrue="1" operator="equal">
      <formula>"Cảnh báo - lỗi!!"</formula>
    </cfRule>
  </conditionalFormatting>
  <conditionalFormatting sqref="H61">
    <cfRule type="cellIs" dxfId="86" priority="48" stopIfTrue="1" operator="equal">
      <formula>"Cảnh báo - lỗi!!"</formula>
    </cfRule>
  </conditionalFormatting>
  <conditionalFormatting sqref="D12 D14">
    <cfRule type="cellIs" dxfId="85" priority="47" stopIfTrue="1" operator="equal">
      <formula>"Cảnh báo - lỗi!!"</formula>
    </cfRule>
  </conditionalFormatting>
  <conditionalFormatting sqref="D13">
    <cfRule type="cellIs" dxfId="84" priority="46" stopIfTrue="1" operator="equal">
      <formula>"Cảnh báo - lỗi!!"</formula>
    </cfRule>
  </conditionalFormatting>
  <conditionalFormatting sqref="C36:C38 E36:E37">
    <cfRule type="cellIs" dxfId="83" priority="45" stopIfTrue="1" operator="equal">
      <formula>"Cảnh báo - lỗi!!"</formula>
    </cfRule>
  </conditionalFormatting>
  <conditionalFormatting sqref="F36">
    <cfRule type="cellIs" dxfId="82" priority="44" stopIfTrue="1" operator="equal">
      <formula>"Cảnh báo - lỗi!!"</formula>
    </cfRule>
  </conditionalFormatting>
  <conditionalFormatting sqref="C48 C50 E48:E50">
    <cfRule type="cellIs" dxfId="81" priority="43" stopIfTrue="1" operator="equal">
      <formula>"Cảnh báo - lỗi!!"</formula>
    </cfRule>
  </conditionalFormatting>
  <conditionalFormatting sqref="C49">
    <cfRule type="cellIs" dxfId="80" priority="42" stopIfTrue="1" operator="equal">
      <formula>"Cảnh báo - lỗi!!"</formula>
    </cfRule>
  </conditionalFormatting>
  <conditionalFormatting sqref="F48 F50">
    <cfRule type="cellIs" dxfId="79" priority="41" stopIfTrue="1" operator="equal">
      <formula>"Cảnh báo - lỗi!!"</formula>
    </cfRule>
  </conditionalFormatting>
  <conditionalFormatting sqref="D48 D50">
    <cfRule type="cellIs" dxfId="78" priority="40" stopIfTrue="1" operator="equal">
      <formula>"Cảnh báo - lỗi!!"</formula>
    </cfRule>
  </conditionalFormatting>
  <conditionalFormatting sqref="C60 C62 E60:E62">
    <cfRule type="cellIs" dxfId="77" priority="39" stopIfTrue="1" operator="equal">
      <formula>"Cảnh báo - lỗi!!"</formula>
    </cfRule>
  </conditionalFormatting>
  <conditionalFormatting sqref="C61">
    <cfRule type="cellIs" dxfId="76" priority="38" stopIfTrue="1" operator="equal">
      <formula>"Cảnh báo - lỗi!!"</formula>
    </cfRule>
  </conditionalFormatting>
  <conditionalFormatting sqref="F60 F62">
    <cfRule type="cellIs" dxfId="75" priority="37" stopIfTrue="1" operator="equal">
      <formula>"Cảnh báo - lỗi!!"</formula>
    </cfRule>
  </conditionalFormatting>
  <conditionalFormatting sqref="D60 D62">
    <cfRule type="cellIs" dxfId="74" priority="36" stopIfTrue="1" operator="equal">
      <formula>"Cảnh báo - lỗi!!"</formula>
    </cfRule>
  </conditionalFormatting>
  <conditionalFormatting sqref="I7">
    <cfRule type="cellIs" dxfId="73" priority="35" stopIfTrue="1" operator="equal">
      <formula>"Cảnh báo - lỗi!!"</formula>
    </cfRule>
  </conditionalFormatting>
  <conditionalFormatting sqref="I13">
    <cfRule type="cellIs" dxfId="72" priority="34" stopIfTrue="1" operator="equal">
      <formula>"Cảnh báo - lỗi!!"</formula>
    </cfRule>
  </conditionalFormatting>
  <conditionalFormatting sqref="F13">
    <cfRule type="cellIs" dxfId="71" priority="33" stopIfTrue="1" operator="equal">
      <formula>"Cảnh báo - lỗi!!"</formula>
    </cfRule>
  </conditionalFormatting>
  <conditionalFormatting sqref="F37">
    <cfRule type="cellIs" dxfId="70" priority="32" stopIfTrue="1" operator="equal">
      <formula>"Cảnh báo - lỗi!!"</formula>
    </cfRule>
  </conditionalFormatting>
  <conditionalFormatting sqref="D49">
    <cfRule type="cellIs" dxfId="69" priority="31" stopIfTrue="1" operator="equal">
      <formula>"Cảnh báo - lỗi!!"</formula>
    </cfRule>
  </conditionalFormatting>
  <conditionalFormatting sqref="F49">
    <cfRule type="cellIs" dxfId="68" priority="30" stopIfTrue="1" operator="equal">
      <formula>"Cảnh báo - lỗi!!"</formula>
    </cfRule>
  </conditionalFormatting>
  <conditionalFormatting sqref="D61">
    <cfRule type="cellIs" dxfId="67" priority="29" stopIfTrue="1" operator="equal">
      <formula>"Cảnh báo - lỗi!!"</formula>
    </cfRule>
  </conditionalFormatting>
  <conditionalFormatting sqref="F61">
    <cfRule type="cellIs" dxfId="66" priority="28" stopIfTrue="1" operator="equal">
      <formula>"Cảnh báo - lỗi!!"</formula>
    </cfRule>
  </conditionalFormatting>
  <conditionalFormatting sqref="H37">
    <cfRule type="cellIs" dxfId="65" priority="27" stopIfTrue="1" operator="equal">
      <formula>"Cảnh báo - lỗi!!"</formula>
    </cfRule>
  </conditionalFormatting>
  <conditionalFormatting sqref="I34">
    <cfRule type="cellIs" dxfId="64" priority="26" stopIfTrue="1" operator="equal">
      <formula>"Cảnh báo - lỗi!!"</formula>
    </cfRule>
  </conditionalFormatting>
  <conditionalFormatting sqref="D36">
    <cfRule type="cellIs" dxfId="63" priority="25" stopIfTrue="1" operator="equal">
      <formula>"Cảnh báo - lỗi!!"</formula>
    </cfRule>
  </conditionalFormatting>
  <conditionalFormatting sqref="D37">
    <cfRule type="cellIs" dxfId="62" priority="24" stopIfTrue="1" operator="equal">
      <formula>"Cảnh báo - lỗi!!"</formula>
    </cfRule>
  </conditionalFormatting>
  <conditionalFormatting sqref="C21:G23">
    <cfRule type="cellIs" dxfId="61" priority="23" stopIfTrue="1" operator="equal">
      <formula>"Cảnh báo - lỗi!!"</formula>
    </cfRule>
  </conditionalFormatting>
  <conditionalFormatting sqref="C18:G20">
    <cfRule type="cellIs" dxfId="60" priority="22" stopIfTrue="1" operator="equal">
      <formula>"Cảnh báo - lỗi!!"</formula>
    </cfRule>
  </conditionalFormatting>
  <conditionalFormatting sqref="I24:I25">
    <cfRule type="cellIs" dxfId="59" priority="21" stopIfTrue="1" operator="equal">
      <formula>"Cảnh báo - lỗi!!"</formula>
    </cfRule>
  </conditionalFormatting>
  <conditionalFormatting sqref="H24">
    <cfRule type="cellIs" dxfId="58" priority="20" stopIfTrue="1" operator="equal">
      <formula>"Cảnh báo - lỗi!!"</formula>
    </cfRule>
  </conditionalFormatting>
  <conditionalFormatting sqref="F24">
    <cfRule type="cellIs" dxfId="57" priority="17" stopIfTrue="1" operator="equal">
      <formula>"Cảnh báo - lỗi!!"</formula>
    </cfRule>
  </conditionalFormatting>
  <conditionalFormatting sqref="C24:C25">
    <cfRule type="cellIs" dxfId="56" priority="19" stopIfTrue="1" operator="equal">
      <formula>"Cảnh báo - lỗi!!"</formula>
    </cfRule>
  </conditionalFormatting>
  <conditionalFormatting sqref="C26">
    <cfRule type="cellIs" dxfId="55" priority="18" stopIfTrue="1" operator="equal">
      <formula>"Cảnh báo - lỗi!!"</formula>
    </cfRule>
  </conditionalFormatting>
  <conditionalFormatting sqref="H25">
    <cfRule type="cellIs" dxfId="54" priority="16" stopIfTrue="1" operator="equal">
      <formula>"Cảnh báo - lỗi!!"</formula>
    </cfRule>
  </conditionalFormatting>
  <conditionalFormatting sqref="I26">
    <cfRule type="cellIs" dxfId="53" priority="15" stopIfTrue="1" operator="equal">
      <formula>"Cảnh báo - lỗi!!"</formula>
    </cfRule>
  </conditionalFormatting>
  <conditionalFormatting sqref="F25">
    <cfRule type="cellIs" dxfId="52" priority="14" stopIfTrue="1" operator="equal">
      <formula>"Cảnh báo - lỗi!!"</formula>
    </cfRule>
  </conditionalFormatting>
  <conditionalFormatting sqref="D24">
    <cfRule type="cellIs" dxfId="51" priority="12" stopIfTrue="1" operator="equal">
      <formula>"Cảnh báo - lỗi!!"</formula>
    </cfRule>
  </conditionalFormatting>
  <conditionalFormatting sqref="F26">
    <cfRule type="cellIs" dxfId="50" priority="13" stopIfTrue="1" operator="equal">
      <formula>"Cảnh báo - lỗi!!"</formula>
    </cfRule>
  </conditionalFormatting>
  <conditionalFormatting sqref="D25">
    <cfRule type="cellIs" dxfId="49" priority="11" stopIfTrue="1" operator="equal">
      <formula>"Cảnh báo - lỗi!!"</formula>
    </cfRule>
  </conditionalFormatting>
  <conditionalFormatting sqref="D26">
    <cfRule type="cellIs" dxfId="48" priority="10" stopIfTrue="1" operator="equal">
      <formula>"Cảnh báo - lỗi!!"</formula>
    </cfRule>
  </conditionalFormatting>
  <conditionalFormatting sqref="H18:I18 H20:I20 H19">
    <cfRule type="cellIs" dxfId="47" priority="8" stopIfTrue="1" operator="equal">
      <formula>"Cảnh báo - lỗi!!"</formula>
    </cfRule>
  </conditionalFormatting>
  <conditionalFormatting sqref="H21:I23">
    <cfRule type="cellIs" dxfId="46" priority="9" stopIfTrue="1" operator="equal">
      <formula>"Cảnh báo - lỗi!!"</formula>
    </cfRule>
  </conditionalFormatting>
  <conditionalFormatting sqref="I19">
    <cfRule type="cellIs" dxfId="45" priority="7" stopIfTrue="1" operator="equal">
      <formula>"Cảnh báo - lỗi!!"</formula>
    </cfRule>
  </conditionalFormatting>
  <conditionalFormatting sqref="H26">
    <cfRule type="cellIs" dxfId="44" priority="6" stopIfTrue="1" operator="equal">
      <formula>"Cảnh báo - lỗi!!"</formula>
    </cfRule>
  </conditionalFormatting>
  <conditionalFormatting sqref="H12:H14">
    <cfRule type="cellIs" dxfId="43" priority="5" stopIfTrue="1" operator="equal">
      <formula>"Cảnh báo - lỗi!!"</formula>
    </cfRule>
  </conditionalFormatting>
  <conditionalFormatting sqref="I38">
    <cfRule type="cellIs" dxfId="42" priority="4" stopIfTrue="1" operator="equal">
      <formula>"Cảnh báo - lỗi!!"</formula>
    </cfRule>
  </conditionalFormatting>
  <conditionalFormatting sqref="E38">
    <cfRule type="cellIs" dxfId="41" priority="3" stopIfTrue="1" operator="equal">
      <formula>"Cảnh báo - lỗi!!"</formula>
    </cfRule>
  </conditionalFormatting>
  <conditionalFormatting sqref="F38">
    <cfRule type="cellIs" dxfId="40" priority="2" stopIfTrue="1" operator="equal">
      <formula>"Cảnh báo - lỗi!!"</formula>
    </cfRule>
  </conditionalFormatting>
  <conditionalFormatting sqref="D38">
    <cfRule type="cellIs" dxfId="39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707C-06CB-45D8-A519-55EA16EDA493}">
  <sheetPr>
    <tabColor theme="6"/>
    <pageSetUpPr fitToPage="1"/>
  </sheetPr>
  <dimension ref="A1:K37"/>
  <sheetViews>
    <sheetView showGridLines="0" tabSelected="1" zoomScale="70" zoomScaleNormal="70" workbookViewId="0">
      <pane ySplit="4" topLeftCell="A5" activePane="bottomLeft" state="frozen"/>
      <selection activeCell="D26" sqref="D26"/>
      <selection pane="bottomLeft" activeCell="F17" sqref="F17"/>
    </sheetView>
  </sheetViews>
  <sheetFormatPr defaultColWidth="9.109375" defaultRowHeight="13.8"/>
  <cols>
    <col min="1" max="1" width="4.6640625" style="86" bestFit="1" customWidth="1"/>
    <col min="2" max="2" width="20.88671875" style="117" customWidth="1"/>
    <col min="3" max="3" width="15.6640625" style="86" customWidth="1"/>
    <col min="4" max="4" width="55.6640625" style="88" customWidth="1"/>
    <col min="5" max="6" width="60.44140625" style="88" customWidth="1"/>
    <col min="7" max="7" width="9.109375" style="88"/>
    <col min="8" max="8" width="11.5546875" style="89" customWidth="1"/>
    <col min="9" max="16384" width="9.109375" style="89"/>
  </cols>
  <sheetData>
    <row r="1" spans="1:7" s="85" customFormat="1" ht="22.5" customHeight="1">
      <c r="A1" s="162" t="s">
        <v>0</v>
      </c>
      <c r="B1" s="162"/>
      <c r="C1" s="162"/>
      <c r="D1" s="163" t="s">
        <v>77</v>
      </c>
      <c r="E1" s="163"/>
      <c r="F1" s="163"/>
      <c r="G1" s="84"/>
    </row>
    <row r="2" spans="1:7" s="85" customFormat="1" ht="22.8">
      <c r="A2" s="164" t="s">
        <v>78</v>
      </c>
      <c r="B2" s="164"/>
      <c r="C2" s="164"/>
      <c r="D2" s="165" t="s">
        <v>79</v>
      </c>
      <c r="E2" s="165"/>
      <c r="F2" s="165"/>
      <c r="G2" s="84"/>
    </row>
    <row r="3" spans="1:7" ht="12" customHeight="1">
      <c r="B3" s="87"/>
    </row>
    <row r="4" spans="1:7" s="97" customFormat="1" ht="57" customHeight="1">
      <c r="A4" s="90" t="s">
        <v>5</v>
      </c>
      <c r="B4" s="91" t="s">
        <v>80</v>
      </c>
      <c r="C4" s="92" t="s">
        <v>81</v>
      </c>
      <c r="D4" s="93" t="s">
        <v>82</v>
      </c>
      <c r="E4" s="94" t="s">
        <v>83</v>
      </c>
      <c r="F4" s="95" t="s">
        <v>84</v>
      </c>
      <c r="G4" s="96"/>
    </row>
    <row r="5" spans="1:7" s="102" customFormat="1" ht="17.100000000000001" customHeight="1">
      <c r="A5" s="98"/>
      <c r="B5" s="99"/>
      <c r="C5" s="153" t="s">
        <v>19</v>
      </c>
      <c r="D5" s="100"/>
      <c r="E5" s="100"/>
      <c r="F5" s="100"/>
      <c r="G5" s="101"/>
    </row>
    <row r="6" spans="1:7" s="107" customFormat="1" ht="17.100000000000001" customHeight="1">
      <c r="A6" s="103">
        <v>1</v>
      </c>
      <c r="B6" s="104" t="s">
        <v>62</v>
      </c>
      <c r="C6" s="154"/>
      <c r="D6" s="105"/>
      <c r="E6" s="105"/>
      <c r="F6" s="105"/>
      <c r="G6" s="106"/>
    </row>
    <row r="7" spans="1:7" s="102" customFormat="1" ht="17.100000000000001" customHeight="1">
      <c r="A7" s="108"/>
      <c r="B7" s="109">
        <v>45446</v>
      </c>
      <c r="C7" s="155"/>
      <c r="D7" s="110"/>
      <c r="E7" s="110"/>
      <c r="F7" s="110"/>
      <c r="G7" s="101"/>
    </row>
    <row r="8" spans="1:7" s="102" customFormat="1" ht="17.100000000000001" customHeight="1">
      <c r="A8" s="98"/>
      <c r="B8" s="99"/>
      <c r="C8" s="153" t="s">
        <v>19</v>
      </c>
      <c r="D8" s="156" t="s">
        <v>85</v>
      </c>
      <c r="E8" s="157"/>
      <c r="F8" s="100"/>
      <c r="G8" s="101"/>
    </row>
    <row r="9" spans="1:7" s="107" customFormat="1" ht="17.100000000000001" customHeight="1">
      <c r="A9" s="103">
        <v>2</v>
      </c>
      <c r="B9" s="104" t="s">
        <v>67</v>
      </c>
      <c r="C9" s="154"/>
      <c r="D9" s="158" t="s">
        <v>86</v>
      </c>
      <c r="E9" s="159"/>
      <c r="F9" s="105"/>
      <c r="G9" s="106"/>
    </row>
    <row r="10" spans="1:7" s="107" customFormat="1" ht="17.100000000000001" customHeight="1">
      <c r="A10" s="108"/>
      <c r="B10" s="109">
        <f>B7+1</f>
        <v>45447</v>
      </c>
      <c r="C10" s="155"/>
      <c r="D10" s="160" t="s">
        <v>87</v>
      </c>
      <c r="E10" s="161"/>
      <c r="F10" s="110"/>
      <c r="G10" s="106"/>
    </row>
    <row r="11" spans="1:7" s="102" customFormat="1" ht="17.100000000000001" customHeight="1">
      <c r="A11" s="98"/>
      <c r="B11" s="99"/>
      <c r="C11" s="153" t="s">
        <v>19</v>
      </c>
      <c r="D11" s="156"/>
      <c r="E11" s="157"/>
      <c r="F11" s="100"/>
      <c r="G11" s="101"/>
    </row>
    <row r="12" spans="1:7" s="107" customFormat="1" ht="17.100000000000001" customHeight="1">
      <c r="A12" s="103">
        <v>3</v>
      </c>
      <c r="B12" s="104" t="s">
        <v>88</v>
      </c>
      <c r="C12" s="154"/>
      <c r="D12" s="158"/>
      <c r="E12" s="159"/>
      <c r="F12" s="105"/>
      <c r="G12" s="106"/>
    </row>
    <row r="13" spans="1:7" s="107" customFormat="1" ht="17.100000000000001" customHeight="1">
      <c r="A13" s="108"/>
      <c r="B13" s="109">
        <f>B10+1</f>
        <v>45448</v>
      </c>
      <c r="C13" s="155"/>
      <c r="D13" s="171"/>
      <c r="E13" s="172"/>
      <c r="F13" s="110"/>
      <c r="G13" s="106"/>
    </row>
    <row r="14" spans="1:7" s="102" customFormat="1" ht="17.100000000000001" customHeight="1">
      <c r="A14" s="98"/>
      <c r="B14" s="99"/>
      <c r="C14" s="153" t="s">
        <v>19</v>
      </c>
      <c r="D14" s="156" t="s">
        <v>85</v>
      </c>
      <c r="E14" s="157"/>
      <c r="F14" s="100"/>
      <c r="G14" s="101"/>
    </row>
    <row r="15" spans="1:7" s="107" customFormat="1" ht="17.100000000000001" customHeight="1">
      <c r="A15" s="103">
        <v>4</v>
      </c>
      <c r="B15" s="104" t="s">
        <v>89</v>
      </c>
      <c r="C15" s="154"/>
      <c r="D15" s="158" t="s">
        <v>86</v>
      </c>
      <c r="E15" s="159"/>
      <c r="F15" s="105"/>
      <c r="G15" s="106"/>
    </row>
    <row r="16" spans="1:7" s="107" customFormat="1" ht="17.100000000000001" customHeight="1">
      <c r="A16" s="108"/>
      <c r="B16" s="109">
        <f>B13+1</f>
        <v>45449</v>
      </c>
      <c r="C16" s="155"/>
      <c r="D16" s="160" t="s">
        <v>87</v>
      </c>
      <c r="E16" s="161"/>
      <c r="F16" s="110"/>
      <c r="G16" s="106"/>
    </row>
    <row r="17" spans="1:11" s="102" customFormat="1" ht="17.100000000000001" customHeight="1">
      <c r="A17" s="98"/>
      <c r="B17" s="99"/>
      <c r="C17" s="153" t="s">
        <v>19</v>
      </c>
      <c r="D17" s="156"/>
      <c r="E17" s="157"/>
      <c r="F17" s="100"/>
      <c r="G17" s="101"/>
      <c r="H17" s="1"/>
      <c r="I17" s="111"/>
      <c r="J17" s="112"/>
      <c r="K17" s="112"/>
    </row>
    <row r="18" spans="1:11" s="107" customFormat="1" ht="17.100000000000001" customHeight="1">
      <c r="A18" s="103">
        <v>5</v>
      </c>
      <c r="B18" s="104" t="s">
        <v>74</v>
      </c>
      <c r="C18" s="154"/>
      <c r="D18" s="158"/>
      <c r="E18" s="159"/>
      <c r="F18" s="105"/>
      <c r="G18" s="106"/>
      <c r="H18" s="1"/>
      <c r="I18" s="113"/>
      <c r="J18" s="114"/>
      <c r="K18" s="114"/>
    </row>
    <row r="19" spans="1:11" s="107" customFormat="1" ht="17.100000000000001" customHeight="1">
      <c r="A19" s="108"/>
      <c r="B19" s="109">
        <f>B16+1</f>
        <v>45450</v>
      </c>
      <c r="C19" s="155"/>
      <c r="D19" s="160"/>
      <c r="E19" s="161"/>
      <c r="F19" s="118"/>
      <c r="G19" s="106"/>
      <c r="H19" s="1"/>
      <c r="I19" s="1"/>
    </row>
    <row r="20" spans="1:11" s="102" customFormat="1" ht="17.100000000000001" customHeight="1">
      <c r="A20" s="166"/>
      <c r="B20" s="99"/>
      <c r="C20" s="168" t="s">
        <v>14</v>
      </c>
      <c r="D20" s="173"/>
      <c r="E20" s="174"/>
      <c r="F20" s="175"/>
      <c r="G20" s="101"/>
    </row>
    <row r="21" spans="1:11" s="107" customFormat="1" ht="17.100000000000001" customHeight="1">
      <c r="A21" s="167"/>
      <c r="B21" s="104"/>
      <c r="C21" s="169"/>
      <c r="D21" s="176"/>
      <c r="E21" s="177"/>
      <c r="F21" s="178"/>
      <c r="G21" s="106"/>
    </row>
    <row r="22" spans="1:11" s="107" customFormat="1" ht="17.100000000000001" customHeight="1">
      <c r="A22" s="167"/>
      <c r="B22" s="115"/>
      <c r="C22" s="170"/>
      <c r="D22" s="176"/>
      <c r="E22" s="177"/>
      <c r="F22" s="178"/>
      <c r="G22" s="106"/>
    </row>
    <row r="23" spans="1:11" s="102" customFormat="1" ht="17.100000000000001" customHeight="1">
      <c r="A23" s="167">
        <v>7</v>
      </c>
      <c r="B23" s="116"/>
      <c r="C23" s="169" t="s">
        <v>90</v>
      </c>
      <c r="D23" s="156"/>
      <c r="E23" s="157"/>
      <c r="F23" s="100"/>
      <c r="G23" s="101"/>
    </row>
    <row r="24" spans="1:11" s="107" customFormat="1" ht="17.100000000000001" customHeight="1">
      <c r="A24" s="167"/>
      <c r="B24" s="104" t="s">
        <v>75</v>
      </c>
      <c r="C24" s="169"/>
      <c r="D24" s="158"/>
      <c r="E24" s="159"/>
      <c r="F24" s="105"/>
      <c r="G24" s="106"/>
    </row>
    <row r="25" spans="1:11" s="107" customFormat="1" ht="17.100000000000001" customHeight="1">
      <c r="A25" s="167"/>
      <c r="B25" s="115">
        <f>B19+1</f>
        <v>45451</v>
      </c>
      <c r="C25" s="170"/>
      <c r="D25" s="171"/>
      <c r="E25" s="172"/>
      <c r="F25" s="110"/>
      <c r="G25" s="106"/>
    </row>
    <row r="26" spans="1:11" s="102" customFormat="1" ht="17.100000000000001" customHeight="1">
      <c r="A26" s="167"/>
      <c r="B26" s="116"/>
      <c r="C26" s="168" t="s">
        <v>19</v>
      </c>
      <c r="D26" s="156"/>
      <c r="E26" s="157"/>
      <c r="F26" s="100"/>
      <c r="G26" s="101"/>
    </row>
    <row r="27" spans="1:11" s="107" customFormat="1" ht="17.100000000000001" customHeight="1">
      <c r="A27" s="167"/>
      <c r="B27" s="104"/>
      <c r="C27" s="169"/>
      <c r="D27" s="158"/>
      <c r="E27" s="159"/>
      <c r="F27" s="105"/>
      <c r="G27" s="106"/>
    </row>
    <row r="28" spans="1:11" s="107" customFormat="1" ht="17.100000000000001" customHeight="1">
      <c r="A28" s="179"/>
      <c r="B28" s="109"/>
      <c r="C28" s="170"/>
      <c r="D28" s="171"/>
      <c r="E28" s="172"/>
      <c r="F28" s="110"/>
      <c r="G28" s="106"/>
    </row>
    <row r="29" spans="1:11" s="102" customFormat="1" ht="17.100000000000001" customHeight="1">
      <c r="A29" s="166"/>
      <c r="B29" s="99"/>
      <c r="C29" s="168" t="s">
        <v>91</v>
      </c>
      <c r="D29" s="156" t="s">
        <v>93</v>
      </c>
      <c r="E29" s="180"/>
      <c r="F29" s="157"/>
      <c r="G29" s="101"/>
    </row>
    <row r="30" spans="1:11" s="107" customFormat="1" ht="17.100000000000001" customHeight="1">
      <c r="A30" s="167"/>
      <c r="B30" s="104"/>
      <c r="C30" s="169"/>
      <c r="D30" s="185"/>
      <c r="E30" s="186"/>
      <c r="F30" s="187"/>
      <c r="G30" s="106"/>
    </row>
    <row r="31" spans="1:11" s="107" customFormat="1" ht="17.100000000000001" customHeight="1">
      <c r="A31" s="167"/>
      <c r="B31" s="115"/>
      <c r="C31" s="170"/>
      <c r="D31" s="185"/>
      <c r="E31" s="186"/>
      <c r="F31" s="187"/>
      <c r="G31" s="106"/>
    </row>
    <row r="32" spans="1:11" s="102" customFormat="1" ht="17.100000000000001" customHeight="1">
      <c r="A32" s="167">
        <v>7</v>
      </c>
      <c r="B32" s="116"/>
      <c r="C32" s="169" t="s">
        <v>90</v>
      </c>
      <c r="D32" s="156"/>
      <c r="E32" s="180"/>
      <c r="F32" s="157"/>
      <c r="G32" s="101"/>
    </row>
    <row r="33" spans="1:7" s="107" customFormat="1" ht="17.100000000000001" customHeight="1">
      <c r="A33" s="167"/>
      <c r="B33" s="104" t="s">
        <v>13</v>
      </c>
      <c r="C33" s="169"/>
      <c r="D33" s="158"/>
      <c r="E33" s="181"/>
      <c r="F33" s="159"/>
      <c r="G33" s="106"/>
    </row>
    <row r="34" spans="1:7" s="107" customFormat="1" ht="17.100000000000001" customHeight="1">
      <c r="A34" s="167"/>
      <c r="B34" s="115">
        <f>B25+1</f>
        <v>45452</v>
      </c>
      <c r="C34" s="170"/>
      <c r="D34" s="182"/>
      <c r="E34" s="183"/>
      <c r="F34" s="184"/>
      <c r="G34" s="106"/>
    </row>
    <row r="35" spans="1:7" s="102" customFormat="1" ht="17.100000000000001" customHeight="1">
      <c r="A35" s="167"/>
      <c r="B35" s="116"/>
      <c r="C35" s="168" t="s">
        <v>19</v>
      </c>
      <c r="D35" s="156"/>
      <c r="E35" s="180"/>
      <c r="F35" s="157"/>
      <c r="G35" s="101"/>
    </row>
    <row r="36" spans="1:7" s="107" customFormat="1" ht="17.100000000000001" customHeight="1">
      <c r="A36" s="167"/>
      <c r="B36" s="104"/>
      <c r="C36" s="169"/>
      <c r="D36" s="158"/>
      <c r="E36" s="181"/>
      <c r="F36" s="159"/>
      <c r="G36" s="106"/>
    </row>
    <row r="37" spans="1:7" s="107" customFormat="1" ht="17.100000000000001" customHeight="1">
      <c r="A37" s="179"/>
      <c r="B37" s="109"/>
      <c r="C37" s="170"/>
      <c r="D37" s="182"/>
      <c r="E37" s="183"/>
      <c r="F37" s="184"/>
      <c r="G37" s="106"/>
    </row>
  </sheetData>
  <mergeCells count="47">
    <mergeCell ref="D29:F31"/>
    <mergeCell ref="A29:A31"/>
    <mergeCell ref="C29:C31"/>
    <mergeCell ref="A32:A34"/>
    <mergeCell ref="C32:C34"/>
    <mergeCell ref="D32:F32"/>
    <mergeCell ref="D33:F33"/>
    <mergeCell ref="D34:F34"/>
    <mergeCell ref="A35:A37"/>
    <mergeCell ref="C35:C37"/>
    <mergeCell ref="D35:F35"/>
    <mergeCell ref="D36:F36"/>
    <mergeCell ref="D37:F37"/>
    <mergeCell ref="A23:A25"/>
    <mergeCell ref="C23:C25"/>
    <mergeCell ref="D23:E23"/>
    <mergeCell ref="D24:E24"/>
    <mergeCell ref="D25:E25"/>
    <mergeCell ref="A26:A28"/>
    <mergeCell ref="C26:C28"/>
    <mergeCell ref="D26:E26"/>
    <mergeCell ref="D27:E27"/>
    <mergeCell ref="D28:E28"/>
    <mergeCell ref="C17:C19"/>
    <mergeCell ref="A20:A22"/>
    <mergeCell ref="C20:C22"/>
    <mergeCell ref="D17:E17"/>
    <mergeCell ref="C11:C13"/>
    <mergeCell ref="D11:E11"/>
    <mergeCell ref="D12:E12"/>
    <mergeCell ref="D13:E13"/>
    <mergeCell ref="C14:C16"/>
    <mergeCell ref="D14:E14"/>
    <mergeCell ref="D15:E15"/>
    <mergeCell ref="D16:E16"/>
    <mergeCell ref="D18:E18"/>
    <mergeCell ref="D19:E19"/>
    <mergeCell ref="D20:F22"/>
    <mergeCell ref="C8:C10"/>
    <mergeCell ref="D8:E8"/>
    <mergeCell ref="D9:E9"/>
    <mergeCell ref="D10:E10"/>
    <mergeCell ref="A1:C1"/>
    <mergeCell ref="D1:F1"/>
    <mergeCell ref="A2:C2"/>
    <mergeCell ref="D2:F2"/>
    <mergeCell ref="C5:C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34CC-07D0-4F4C-BFFD-0AB7A70C865E}">
  <sheetPr>
    <tabColor rgb="FF002060"/>
  </sheetPr>
  <dimension ref="A1:J57"/>
  <sheetViews>
    <sheetView zoomScale="85" zoomScaleNormal="85" workbookViewId="0">
      <selection activeCell="E70" sqref="E70"/>
    </sheetView>
  </sheetViews>
  <sheetFormatPr defaultRowHeight="14.4"/>
  <cols>
    <col min="1" max="1" width="5.77734375" style="119" customWidth="1"/>
    <col min="2" max="2" width="11.33203125" style="119" customWidth="1"/>
    <col min="3" max="3" width="13" style="119" customWidth="1"/>
    <col min="4" max="4" width="16.77734375" style="119" customWidth="1"/>
    <col min="5" max="5" width="16.6640625" style="119" customWidth="1"/>
    <col min="6" max="6" width="18.109375" style="119" customWidth="1"/>
    <col min="7" max="7" width="14.21875" style="119" customWidth="1"/>
    <col min="8" max="8" width="16.77734375" style="119" customWidth="1"/>
    <col min="9" max="9" width="18.109375" style="119" customWidth="1"/>
    <col min="10" max="10" width="14.77734375" style="119" customWidth="1"/>
    <col min="11" max="16384" width="8.88671875" style="119"/>
  </cols>
  <sheetData>
    <row r="1" spans="1:10" ht="17.399999999999999">
      <c r="A1" s="149" t="s">
        <v>1</v>
      </c>
      <c r="B1" s="149"/>
      <c r="C1" s="149"/>
      <c r="D1" s="149"/>
      <c r="E1" s="150" t="s">
        <v>2</v>
      </c>
      <c r="F1" s="150"/>
      <c r="G1" s="150"/>
      <c r="H1" s="150"/>
      <c r="I1" s="150"/>
      <c r="J1" s="150"/>
    </row>
    <row r="2" spans="1:10" ht="16.8">
      <c r="A2" s="151" t="s">
        <v>25</v>
      </c>
      <c r="B2" s="151"/>
      <c r="C2" s="151"/>
      <c r="D2" s="151"/>
      <c r="E2" s="152" t="s">
        <v>26</v>
      </c>
      <c r="F2" s="152"/>
      <c r="G2" s="152"/>
      <c r="H2" s="152"/>
      <c r="I2" s="152"/>
      <c r="J2" s="152"/>
    </row>
    <row r="3" spans="1:10" ht="16.8" thickBot="1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5" thickTop="1">
      <c r="A4" s="197" t="s">
        <v>5</v>
      </c>
      <c r="B4" s="199" t="s">
        <v>27</v>
      </c>
      <c r="C4" s="199" t="s">
        <v>6</v>
      </c>
      <c r="D4" s="34">
        <v>45446</v>
      </c>
      <c r="E4" s="34">
        <f t="shared" ref="E4:J4" si="0">D4+1</f>
        <v>45447</v>
      </c>
      <c r="F4" s="34">
        <f t="shared" si="0"/>
        <v>45448</v>
      </c>
      <c r="G4" s="34">
        <f t="shared" si="0"/>
        <v>45449</v>
      </c>
      <c r="H4" s="34">
        <f t="shared" si="0"/>
        <v>45450</v>
      </c>
      <c r="I4" s="34">
        <f t="shared" si="0"/>
        <v>45451</v>
      </c>
      <c r="J4" s="35">
        <f t="shared" si="0"/>
        <v>45452</v>
      </c>
    </row>
    <row r="5" spans="1:10">
      <c r="A5" s="198"/>
      <c r="B5" s="200"/>
      <c r="C5" s="200"/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6" t="s">
        <v>12</v>
      </c>
      <c r="J5" s="60" t="s">
        <v>13</v>
      </c>
    </row>
    <row r="6" spans="1:10" ht="20.399999999999999">
      <c r="A6" s="190">
        <v>1</v>
      </c>
      <c r="B6" s="193" t="s">
        <v>43</v>
      </c>
      <c r="C6" s="193" t="s">
        <v>14</v>
      </c>
      <c r="D6" s="37"/>
      <c r="E6" s="37"/>
      <c r="F6" s="37"/>
      <c r="G6" s="37"/>
      <c r="H6" s="37"/>
      <c r="I6" s="58" t="s">
        <v>33</v>
      </c>
      <c r="J6" s="61"/>
    </row>
    <row r="7" spans="1:10">
      <c r="A7" s="191"/>
      <c r="B7" s="194"/>
      <c r="C7" s="194"/>
      <c r="D7" s="39"/>
      <c r="E7" s="39"/>
      <c r="F7" s="39"/>
      <c r="G7" s="39"/>
      <c r="H7" s="39"/>
      <c r="I7" s="59" t="s">
        <v>29</v>
      </c>
      <c r="J7" s="40"/>
    </row>
    <row r="8" spans="1:10">
      <c r="A8" s="191"/>
      <c r="B8" s="194"/>
      <c r="C8" s="193" t="s">
        <v>18</v>
      </c>
      <c r="D8" s="37"/>
      <c r="E8" s="37"/>
      <c r="F8" s="37"/>
      <c r="G8" s="37"/>
      <c r="H8" s="11"/>
      <c r="J8" s="41"/>
    </row>
    <row r="9" spans="1:10">
      <c r="A9" s="191"/>
      <c r="B9" s="194"/>
      <c r="C9" s="196"/>
      <c r="D9" s="42"/>
      <c r="E9" s="42"/>
      <c r="F9" s="42"/>
      <c r="G9" s="42"/>
      <c r="H9" s="42"/>
      <c r="J9" s="40"/>
    </row>
    <row r="10" spans="1:10" ht="24.45" customHeight="1">
      <c r="A10" s="191"/>
      <c r="B10" s="194"/>
      <c r="C10" s="194" t="s">
        <v>19</v>
      </c>
      <c r="D10" s="10"/>
      <c r="E10" s="10" t="s">
        <v>34</v>
      </c>
      <c r="F10" s="10" t="s">
        <v>34</v>
      </c>
      <c r="G10" s="10"/>
      <c r="H10" s="61" t="s">
        <v>45</v>
      </c>
      <c r="I10" s="10" t="s">
        <v>33</v>
      </c>
      <c r="J10" s="43"/>
    </row>
    <row r="11" spans="1:10" ht="72.599999999999994" thickBot="1">
      <c r="A11" s="192"/>
      <c r="B11" s="195"/>
      <c r="C11" s="195"/>
      <c r="D11" s="33"/>
      <c r="E11" s="33" t="s">
        <v>28</v>
      </c>
      <c r="F11" s="33" t="s">
        <v>28</v>
      </c>
      <c r="G11" s="33"/>
      <c r="H11" s="120" t="s">
        <v>92</v>
      </c>
      <c r="I11" s="62" t="s">
        <v>29</v>
      </c>
      <c r="J11" s="44"/>
    </row>
    <row r="12" spans="1:10" ht="15" hidden="1" thickTop="1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ht="15" hidden="1" thickTop="1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5" hidden="1" thickTop="1">
      <c r="A14" s="197" t="s">
        <v>5</v>
      </c>
      <c r="B14" s="199" t="s">
        <v>27</v>
      </c>
      <c r="C14" s="199" t="s">
        <v>6</v>
      </c>
      <c r="D14" s="34">
        <v>45453</v>
      </c>
      <c r="E14" s="34">
        <f t="shared" ref="E14:J14" si="1">D14+1</f>
        <v>45454</v>
      </c>
      <c r="F14" s="34">
        <f t="shared" si="1"/>
        <v>45455</v>
      </c>
      <c r="G14" s="34">
        <f t="shared" si="1"/>
        <v>45456</v>
      </c>
      <c r="H14" s="34">
        <f t="shared" si="1"/>
        <v>45457</v>
      </c>
      <c r="I14" s="34">
        <f t="shared" si="1"/>
        <v>45458</v>
      </c>
      <c r="J14" s="35">
        <f t="shared" si="1"/>
        <v>45459</v>
      </c>
    </row>
    <row r="15" spans="1:10" ht="15" hidden="1" thickTop="1">
      <c r="A15" s="198"/>
      <c r="B15" s="200"/>
      <c r="C15" s="200"/>
      <c r="D15" s="36" t="s">
        <v>7</v>
      </c>
      <c r="E15" s="36" t="s">
        <v>8</v>
      </c>
      <c r="F15" s="36" t="s">
        <v>9</v>
      </c>
      <c r="G15" s="36" t="s">
        <v>10</v>
      </c>
      <c r="H15" s="36" t="s">
        <v>11</v>
      </c>
      <c r="I15" s="36" t="s">
        <v>12</v>
      </c>
      <c r="J15" s="60" t="s">
        <v>13</v>
      </c>
    </row>
    <row r="16" spans="1:10" ht="21" hidden="1" thickTop="1">
      <c r="A16" s="190">
        <v>1</v>
      </c>
      <c r="B16" s="193" t="s">
        <v>43</v>
      </c>
      <c r="C16" s="193" t="s">
        <v>14</v>
      </c>
      <c r="D16" s="37"/>
      <c r="E16" s="37"/>
      <c r="F16" s="37"/>
      <c r="G16" s="37"/>
      <c r="H16" s="37"/>
      <c r="I16" s="58" t="s">
        <v>33</v>
      </c>
      <c r="J16" s="61" t="s">
        <v>45</v>
      </c>
    </row>
    <row r="17" spans="1:10" ht="15" hidden="1" thickTop="1">
      <c r="A17" s="191"/>
      <c r="B17" s="194"/>
      <c r="C17" s="194"/>
      <c r="D17" s="39"/>
      <c r="E17" s="39"/>
      <c r="F17" s="39"/>
      <c r="G17" s="39"/>
      <c r="H17" s="39"/>
      <c r="I17" s="59" t="s">
        <v>29</v>
      </c>
      <c r="J17" s="16" t="s">
        <v>28</v>
      </c>
    </row>
    <row r="18" spans="1:10" ht="15" hidden="1" thickTop="1">
      <c r="A18" s="191"/>
      <c r="B18" s="194"/>
      <c r="C18" s="193" t="s">
        <v>18</v>
      </c>
      <c r="D18" s="37"/>
      <c r="E18" s="37"/>
      <c r="F18" s="37"/>
      <c r="G18" s="37"/>
      <c r="H18" s="11"/>
      <c r="I18" s="61" t="s">
        <v>45</v>
      </c>
      <c r="J18" s="24"/>
    </row>
    <row r="19" spans="1:10" ht="15" hidden="1" thickTop="1">
      <c r="A19" s="191"/>
      <c r="B19" s="194"/>
      <c r="C19" s="196"/>
      <c r="D19" s="42"/>
      <c r="E19" s="42"/>
      <c r="F19" s="42"/>
      <c r="G19" s="42"/>
      <c r="H19" s="42"/>
      <c r="I19" s="40" t="s">
        <v>28</v>
      </c>
      <c r="J19" s="16"/>
    </row>
    <row r="20" spans="1:10" ht="21" hidden="1" thickTop="1">
      <c r="A20" s="191"/>
      <c r="B20" s="194"/>
      <c r="C20" s="194" t="s">
        <v>19</v>
      </c>
      <c r="D20" s="10" t="s">
        <v>33</v>
      </c>
      <c r="E20" s="10" t="s">
        <v>34</v>
      </c>
      <c r="F20" s="10" t="s">
        <v>34</v>
      </c>
      <c r="G20" s="10"/>
      <c r="H20" s="61" t="s">
        <v>45</v>
      </c>
      <c r="I20" s="10" t="s">
        <v>33</v>
      </c>
      <c r="J20" s="43"/>
    </row>
    <row r="21" spans="1:10" ht="15.6" hidden="1" thickTop="1" thickBot="1">
      <c r="A21" s="192"/>
      <c r="B21" s="195"/>
      <c r="C21" s="195"/>
      <c r="D21" s="33" t="s">
        <v>32</v>
      </c>
      <c r="E21" s="33" t="s">
        <v>28</v>
      </c>
      <c r="F21" s="33" t="s">
        <v>28</v>
      </c>
      <c r="G21" s="33"/>
      <c r="H21" s="62" t="s">
        <v>32</v>
      </c>
      <c r="I21" s="62" t="s">
        <v>32</v>
      </c>
      <c r="J21" s="44"/>
    </row>
    <row r="22" spans="1:10" ht="15" hidden="1" thickTop="1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5" hidden="1" thickTop="1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15" hidden="1" thickTop="1">
      <c r="A24" s="197" t="s">
        <v>5</v>
      </c>
      <c r="B24" s="199" t="s">
        <v>27</v>
      </c>
      <c r="C24" s="199" t="s">
        <v>6</v>
      </c>
      <c r="D24" s="34">
        <v>45460</v>
      </c>
      <c r="E24" s="34">
        <f t="shared" ref="E24:J24" si="2">D24+1</f>
        <v>45461</v>
      </c>
      <c r="F24" s="34">
        <f t="shared" si="2"/>
        <v>45462</v>
      </c>
      <c r="G24" s="34">
        <f t="shared" si="2"/>
        <v>45463</v>
      </c>
      <c r="H24" s="34">
        <f t="shared" si="2"/>
        <v>45464</v>
      </c>
      <c r="I24" s="34">
        <f t="shared" si="2"/>
        <v>45465</v>
      </c>
      <c r="J24" s="35">
        <f t="shared" si="2"/>
        <v>45466</v>
      </c>
    </row>
    <row r="25" spans="1:10" ht="15" hidden="1" thickTop="1">
      <c r="A25" s="198"/>
      <c r="B25" s="200"/>
      <c r="C25" s="200"/>
      <c r="D25" s="36" t="s">
        <v>7</v>
      </c>
      <c r="E25" s="36" t="s">
        <v>8</v>
      </c>
      <c r="F25" s="36" t="s">
        <v>9</v>
      </c>
      <c r="G25" s="36" t="s">
        <v>10</v>
      </c>
      <c r="H25" s="36" t="s">
        <v>11</v>
      </c>
      <c r="I25" s="36" t="s">
        <v>12</v>
      </c>
      <c r="J25" s="60" t="s">
        <v>13</v>
      </c>
    </row>
    <row r="26" spans="1:10" ht="21" hidden="1" thickTop="1">
      <c r="A26" s="190">
        <v>1</v>
      </c>
      <c r="B26" s="193" t="s">
        <v>43</v>
      </c>
      <c r="C26" s="193" t="s">
        <v>14</v>
      </c>
      <c r="D26" s="37"/>
      <c r="E26" s="37"/>
      <c r="F26" s="37"/>
      <c r="G26" s="37"/>
      <c r="H26" s="37"/>
      <c r="I26" s="58" t="s">
        <v>33</v>
      </c>
      <c r="J26" s="61" t="s">
        <v>45</v>
      </c>
    </row>
    <row r="27" spans="1:10" ht="15" hidden="1" thickTop="1">
      <c r="A27" s="191"/>
      <c r="B27" s="194"/>
      <c r="C27" s="194"/>
      <c r="D27" s="39"/>
      <c r="E27" s="39"/>
      <c r="F27" s="39"/>
      <c r="G27" s="39"/>
      <c r="H27" s="39"/>
      <c r="I27" s="59" t="s">
        <v>29</v>
      </c>
      <c r="J27" s="40" t="s">
        <v>28</v>
      </c>
    </row>
    <row r="28" spans="1:10" ht="15" hidden="1" thickTop="1">
      <c r="A28" s="191"/>
      <c r="B28" s="194"/>
      <c r="C28" s="193" t="s">
        <v>18</v>
      </c>
      <c r="D28" s="37"/>
      <c r="E28" s="37"/>
      <c r="F28" s="37"/>
      <c r="G28" s="37"/>
      <c r="H28" s="11"/>
      <c r="J28" s="41"/>
    </row>
    <row r="29" spans="1:10" ht="15" hidden="1" thickTop="1">
      <c r="A29" s="191"/>
      <c r="B29" s="194"/>
      <c r="C29" s="196"/>
      <c r="D29" s="42"/>
      <c r="E29" s="42"/>
      <c r="F29" s="42"/>
      <c r="G29" s="42"/>
      <c r="H29" s="42"/>
      <c r="J29" s="40"/>
    </row>
    <row r="30" spans="1:10" ht="21" hidden="1" thickTop="1">
      <c r="A30" s="191"/>
      <c r="B30" s="194"/>
      <c r="C30" s="194" t="s">
        <v>19</v>
      </c>
      <c r="D30" s="10" t="s">
        <v>33</v>
      </c>
      <c r="E30" s="10" t="s">
        <v>34</v>
      </c>
      <c r="F30" s="10" t="s">
        <v>34</v>
      </c>
      <c r="G30" s="10"/>
      <c r="H30" s="63" t="s">
        <v>45</v>
      </c>
      <c r="I30" s="10" t="s">
        <v>33</v>
      </c>
      <c r="J30" s="43"/>
    </row>
    <row r="31" spans="1:10" ht="15.6" hidden="1" thickTop="1" thickBot="1">
      <c r="A31" s="192"/>
      <c r="B31" s="195"/>
      <c r="C31" s="195"/>
      <c r="D31" s="33" t="s">
        <v>28</v>
      </c>
      <c r="E31" s="33" t="s">
        <v>28</v>
      </c>
      <c r="F31" s="33" t="s">
        <v>44</v>
      </c>
      <c r="G31" s="33"/>
      <c r="H31" s="64" t="s">
        <v>32</v>
      </c>
      <c r="I31" s="62" t="s">
        <v>32</v>
      </c>
      <c r="J31" s="44"/>
    </row>
    <row r="32" spans="1:10" ht="15" hidden="1" thickTop="1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5" hidden="1" thickTop="1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5" hidden="1" thickTop="1">
      <c r="A34" s="197" t="s">
        <v>5</v>
      </c>
      <c r="B34" s="199" t="s">
        <v>27</v>
      </c>
      <c r="C34" s="199" t="s">
        <v>6</v>
      </c>
      <c r="D34" s="34">
        <v>45467</v>
      </c>
      <c r="E34" s="34">
        <f t="shared" ref="E34:J34" si="3">D34+1</f>
        <v>45468</v>
      </c>
      <c r="F34" s="34">
        <f t="shared" si="3"/>
        <v>45469</v>
      </c>
      <c r="G34" s="34">
        <f t="shared" si="3"/>
        <v>45470</v>
      </c>
      <c r="H34" s="34">
        <f t="shared" si="3"/>
        <v>45471</v>
      </c>
      <c r="I34" s="34">
        <f t="shared" si="3"/>
        <v>45472</v>
      </c>
      <c r="J34" s="35">
        <f t="shared" si="3"/>
        <v>45473</v>
      </c>
    </row>
    <row r="35" spans="1:10" ht="15" hidden="1" thickTop="1">
      <c r="A35" s="198"/>
      <c r="B35" s="200"/>
      <c r="C35" s="200"/>
      <c r="D35" s="36" t="s">
        <v>7</v>
      </c>
      <c r="E35" s="36" t="s">
        <v>8</v>
      </c>
      <c r="F35" s="36" t="s">
        <v>9</v>
      </c>
      <c r="G35" s="36" t="s">
        <v>10</v>
      </c>
      <c r="H35" s="36" t="s">
        <v>11</v>
      </c>
      <c r="I35" s="36" t="s">
        <v>12</v>
      </c>
      <c r="J35" s="60" t="s">
        <v>13</v>
      </c>
    </row>
    <row r="36" spans="1:10" ht="21" hidden="1" thickTop="1">
      <c r="A36" s="190">
        <v>1</v>
      </c>
      <c r="B36" s="193" t="s">
        <v>43</v>
      </c>
      <c r="C36" s="193" t="s">
        <v>14</v>
      </c>
      <c r="D36" s="37"/>
      <c r="E36" s="37"/>
      <c r="F36" s="37"/>
      <c r="G36" s="37"/>
      <c r="H36" s="37"/>
      <c r="I36" s="58" t="s">
        <v>33</v>
      </c>
      <c r="J36" s="61" t="s">
        <v>45</v>
      </c>
    </row>
    <row r="37" spans="1:10" ht="15" hidden="1" thickTop="1">
      <c r="A37" s="191"/>
      <c r="B37" s="194"/>
      <c r="C37" s="194"/>
      <c r="D37" s="39"/>
      <c r="E37" s="39"/>
      <c r="F37" s="39"/>
      <c r="G37" s="39"/>
      <c r="H37" s="39"/>
      <c r="I37" s="59" t="s">
        <v>29</v>
      </c>
      <c r="J37" s="40" t="s">
        <v>28</v>
      </c>
    </row>
    <row r="38" spans="1:10" ht="15" hidden="1" thickTop="1">
      <c r="A38" s="191"/>
      <c r="B38" s="194"/>
      <c r="C38" s="193" t="s">
        <v>18</v>
      </c>
      <c r="D38" s="37"/>
      <c r="E38" s="37"/>
      <c r="F38" s="37"/>
      <c r="G38" s="37"/>
      <c r="H38" s="11"/>
      <c r="I38" s="61" t="s">
        <v>45</v>
      </c>
      <c r="J38" s="41"/>
    </row>
    <row r="39" spans="1:10" ht="15" hidden="1" thickTop="1">
      <c r="A39" s="191"/>
      <c r="B39" s="194"/>
      <c r="C39" s="196"/>
      <c r="D39" s="42"/>
      <c r="E39" s="42"/>
      <c r="F39" s="42"/>
      <c r="G39" s="42"/>
      <c r="H39" s="42"/>
      <c r="I39" s="59" t="s">
        <v>29</v>
      </c>
      <c r="J39" s="40"/>
    </row>
    <row r="40" spans="1:10" ht="21" hidden="1" thickTop="1">
      <c r="A40" s="191"/>
      <c r="B40" s="194"/>
      <c r="C40" s="194" t="s">
        <v>19</v>
      </c>
      <c r="D40" s="10" t="s">
        <v>33</v>
      </c>
      <c r="E40" s="10" t="s">
        <v>34</v>
      </c>
      <c r="F40" s="10" t="s">
        <v>34</v>
      </c>
      <c r="G40" s="10"/>
      <c r="H40" s="10"/>
      <c r="I40" s="65" t="s">
        <v>33</v>
      </c>
      <c r="J40" s="43"/>
    </row>
    <row r="41" spans="1:10" ht="15.6" hidden="1" thickTop="1" thickBot="1">
      <c r="A41" s="192"/>
      <c r="B41" s="195"/>
      <c r="C41" s="195"/>
      <c r="D41" s="33" t="s">
        <v>28</v>
      </c>
      <c r="E41" s="33" t="s">
        <v>28</v>
      </c>
      <c r="F41" s="33" t="s">
        <v>28</v>
      </c>
      <c r="G41" s="33"/>
      <c r="H41" s="33"/>
      <c r="I41" s="64" t="s">
        <v>29</v>
      </c>
      <c r="J41" s="44"/>
    </row>
    <row r="42" spans="1:10" ht="15" hidden="1" thickTop="1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ht="15" hidden="1" thickTop="1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ht="15" hidden="1" thickTop="1">
      <c r="A44" s="197" t="s">
        <v>5</v>
      </c>
      <c r="B44" s="199" t="s">
        <v>27</v>
      </c>
      <c r="C44" s="199" t="s">
        <v>6</v>
      </c>
      <c r="D44" s="34">
        <v>45474</v>
      </c>
      <c r="E44" s="34">
        <f t="shared" ref="E44:J44" si="4">D44+1</f>
        <v>45475</v>
      </c>
      <c r="F44" s="34">
        <f t="shared" si="4"/>
        <v>45476</v>
      </c>
      <c r="G44" s="34">
        <f t="shared" si="4"/>
        <v>45477</v>
      </c>
      <c r="H44" s="34">
        <f t="shared" si="4"/>
        <v>45478</v>
      </c>
      <c r="I44" s="34">
        <f t="shared" si="4"/>
        <v>45479</v>
      </c>
      <c r="J44" s="35">
        <f t="shared" si="4"/>
        <v>45480</v>
      </c>
    </row>
    <row r="45" spans="1:10" ht="15" hidden="1" thickTop="1">
      <c r="A45" s="198"/>
      <c r="B45" s="200"/>
      <c r="C45" s="200"/>
      <c r="D45" s="36" t="s">
        <v>7</v>
      </c>
      <c r="E45" s="36" t="s">
        <v>8</v>
      </c>
      <c r="F45" s="36" t="s">
        <v>9</v>
      </c>
      <c r="G45" s="36" t="s">
        <v>10</v>
      </c>
      <c r="H45" s="36" t="s">
        <v>11</v>
      </c>
      <c r="I45" s="36" t="s">
        <v>12</v>
      </c>
      <c r="J45" s="60" t="s">
        <v>13</v>
      </c>
    </row>
    <row r="46" spans="1:10" ht="15" hidden="1" thickTop="1">
      <c r="A46" s="190">
        <v>1</v>
      </c>
      <c r="B46" s="193" t="s">
        <v>43</v>
      </c>
      <c r="C46" s="193" t="s">
        <v>14</v>
      </c>
      <c r="D46" s="37"/>
      <c r="E46" s="37"/>
      <c r="F46" s="37"/>
      <c r="G46" s="37"/>
      <c r="H46" s="37"/>
      <c r="I46" s="10"/>
      <c r="J46" s="61" t="s">
        <v>45</v>
      </c>
    </row>
    <row r="47" spans="1:10" ht="15" hidden="1" thickTop="1">
      <c r="A47" s="191"/>
      <c r="B47" s="194"/>
      <c r="C47" s="194"/>
      <c r="D47" s="39"/>
      <c r="E47" s="39"/>
      <c r="F47" s="39"/>
      <c r="G47" s="39"/>
      <c r="H47" s="39"/>
      <c r="I47" s="16"/>
      <c r="J47" s="40" t="s">
        <v>28</v>
      </c>
    </row>
    <row r="48" spans="1:10" ht="15" hidden="1" thickTop="1">
      <c r="A48" s="191"/>
      <c r="B48" s="194"/>
      <c r="C48" s="193" t="s">
        <v>18</v>
      </c>
      <c r="D48" s="37"/>
      <c r="E48" s="37"/>
      <c r="F48" s="37"/>
      <c r="G48" s="37"/>
      <c r="H48" s="11"/>
      <c r="I48" s="61" t="s">
        <v>45</v>
      </c>
      <c r="J48" s="41"/>
    </row>
    <row r="49" spans="1:10" ht="15" hidden="1" thickTop="1">
      <c r="A49" s="191"/>
      <c r="B49" s="194"/>
      <c r="C49" s="196"/>
      <c r="D49" s="42"/>
      <c r="E49" s="42"/>
      <c r="F49" s="42"/>
      <c r="G49" s="42"/>
      <c r="H49" s="42"/>
      <c r="I49" s="59" t="s">
        <v>29</v>
      </c>
      <c r="J49" s="40"/>
    </row>
    <row r="50" spans="1:10" ht="21" hidden="1" thickTop="1">
      <c r="A50" s="191"/>
      <c r="B50" s="194"/>
      <c r="C50" s="194" t="s">
        <v>19</v>
      </c>
      <c r="D50" s="10" t="s">
        <v>33</v>
      </c>
      <c r="E50" s="10"/>
      <c r="F50" s="10"/>
      <c r="G50" s="10"/>
      <c r="H50" s="10"/>
      <c r="I50" s="24"/>
      <c r="J50" s="43"/>
    </row>
    <row r="51" spans="1:10" ht="15.6" hidden="1" thickTop="1" thickBot="1">
      <c r="A51" s="192"/>
      <c r="B51" s="195"/>
      <c r="C51" s="195"/>
      <c r="D51" s="33" t="s">
        <v>28</v>
      </c>
      <c r="E51" s="33"/>
      <c r="F51" s="33"/>
      <c r="G51" s="33"/>
      <c r="H51" s="33"/>
      <c r="I51" s="33"/>
      <c r="J51" s="44"/>
    </row>
    <row r="52" spans="1:10" ht="16.05" customHeight="1" thickTop="1">
      <c r="A52" s="45"/>
      <c r="B52" s="188" t="s">
        <v>35</v>
      </c>
      <c r="C52" s="188"/>
      <c r="D52" s="188"/>
      <c r="E52" s="188" t="s">
        <v>46</v>
      </c>
      <c r="F52" s="188"/>
      <c r="G52" s="188"/>
      <c r="H52" s="46"/>
      <c r="I52" s="47" t="str">
        <f ca="1">"Đà Nẵng, ngày " &amp; DAY(NOW()) &amp; " tháng " &amp; MONTH(NOW()) &amp; " năm " &amp; YEAR(NOW())</f>
        <v>Đà Nẵng, ngày 7 tháng 6 năm 2024</v>
      </c>
      <c r="J52" s="46"/>
    </row>
    <row r="53" spans="1:10">
      <c r="A53" s="45"/>
      <c r="B53" s="48" t="s">
        <v>30</v>
      </c>
      <c r="C53" s="49" t="s">
        <v>36</v>
      </c>
      <c r="D53" s="50"/>
      <c r="E53" s="48" t="s">
        <v>30</v>
      </c>
      <c r="F53" s="49" t="s">
        <v>37</v>
      </c>
      <c r="G53" s="50"/>
      <c r="H53" s="189" t="s">
        <v>25</v>
      </c>
      <c r="I53" s="189"/>
      <c r="J53" s="189"/>
    </row>
    <row r="54" spans="1:10">
      <c r="A54" s="7"/>
      <c r="B54" s="51" t="s">
        <v>31</v>
      </c>
      <c r="C54" s="52" t="s">
        <v>38</v>
      </c>
      <c r="D54" s="53"/>
      <c r="E54" s="51" t="s">
        <v>31</v>
      </c>
      <c r="F54" s="52" t="s">
        <v>39</v>
      </c>
      <c r="G54" s="53"/>
      <c r="H54" s="7"/>
      <c r="I54" s="7"/>
      <c r="J54" s="7"/>
    </row>
    <row r="55" spans="1:10">
      <c r="A55" s="7"/>
      <c r="B55" s="57" t="s">
        <v>40</v>
      </c>
      <c r="C55" s="57"/>
      <c r="D55" s="57"/>
      <c r="E55" s="7"/>
      <c r="F55" s="7"/>
      <c r="G55" s="7"/>
      <c r="H55" s="7"/>
      <c r="I55" s="7"/>
      <c r="J55" s="7"/>
    </row>
    <row r="56" spans="1:10">
      <c r="B56" s="48" t="s">
        <v>30</v>
      </c>
      <c r="C56" s="49" t="s">
        <v>41</v>
      </c>
      <c r="D56" s="50"/>
    </row>
    <row r="57" spans="1:10">
      <c r="B57" s="51" t="s">
        <v>31</v>
      </c>
      <c r="C57" s="52" t="s">
        <v>42</v>
      </c>
      <c r="D57" s="53"/>
    </row>
  </sheetData>
  <mergeCells count="47">
    <mergeCell ref="A1:D1"/>
    <mergeCell ref="E1:J1"/>
    <mergeCell ref="A2:D2"/>
    <mergeCell ref="E2:J2"/>
    <mergeCell ref="A4:A5"/>
    <mergeCell ref="B4:B5"/>
    <mergeCell ref="C4:C5"/>
    <mergeCell ref="A24:A25"/>
    <mergeCell ref="B24:B25"/>
    <mergeCell ref="C24:C25"/>
    <mergeCell ref="A6:A11"/>
    <mergeCell ref="B6:B11"/>
    <mergeCell ref="C6:C7"/>
    <mergeCell ref="C8:C9"/>
    <mergeCell ref="C10:C11"/>
    <mergeCell ref="A14:A15"/>
    <mergeCell ref="B14:B15"/>
    <mergeCell ref="C14:C15"/>
    <mergeCell ref="A16:A21"/>
    <mergeCell ref="B16:B21"/>
    <mergeCell ref="C16:C17"/>
    <mergeCell ref="C18:C19"/>
    <mergeCell ref="C20:C21"/>
    <mergeCell ref="A44:A45"/>
    <mergeCell ref="B44:B45"/>
    <mergeCell ref="C44:C45"/>
    <mergeCell ref="A26:A31"/>
    <mergeCell ref="B26:B31"/>
    <mergeCell ref="C26:C27"/>
    <mergeCell ref="C28:C29"/>
    <mergeCell ref="C30:C31"/>
    <mergeCell ref="A34:A35"/>
    <mergeCell ref="B34:B35"/>
    <mergeCell ref="C34:C35"/>
    <mergeCell ref="A36:A41"/>
    <mergeCell ref="B36:B41"/>
    <mergeCell ref="C36:C37"/>
    <mergeCell ref="C38:C39"/>
    <mergeCell ref="C40:C41"/>
    <mergeCell ref="E52:G52"/>
    <mergeCell ref="H53:J53"/>
    <mergeCell ref="A46:A51"/>
    <mergeCell ref="B46:B51"/>
    <mergeCell ref="C46:C47"/>
    <mergeCell ref="C48:C49"/>
    <mergeCell ref="C50:C51"/>
    <mergeCell ref="B52:D52"/>
  </mergeCells>
  <conditionalFormatting sqref="D6:J7 D8:H9 J8:J9 H10:H11">
    <cfRule type="cellIs" dxfId="38" priority="39" stopIfTrue="1" operator="equal">
      <formula>"Cảnh báo - lỗi!!"</formula>
    </cfRule>
  </conditionalFormatting>
  <conditionalFormatting sqref="D11:G11 D10 G10 J10:J11">
    <cfRule type="cellIs" dxfId="37" priority="38" stopIfTrue="1" operator="equal">
      <formula>"Cảnh báo - lỗi!!"</formula>
    </cfRule>
  </conditionalFormatting>
  <conditionalFormatting sqref="D16:I16 D21:G21 D17:H19 J17:J21">
    <cfRule type="cellIs" dxfId="36" priority="37" stopIfTrue="1" operator="equal">
      <formula>"Cảnh báo - lỗi!!"</formula>
    </cfRule>
  </conditionalFormatting>
  <conditionalFormatting sqref="D26:I26 D31:E31 D27:H29 J27:J31 G31">
    <cfRule type="cellIs" dxfId="35" priority="36" stopIfTrue="1" operator="equal">
      <formula>"Cảnh báo - lỗi!!"</formula>
    </cfRule>
  </conditionalFormatting>
  <conditionalFormatting sqref="D41:H41 H40 D36:H39 J37:J41">
    <cfRule type="cellIs" dxfId="34" priority="35" stopIfTrue="1" operator="equal">
      <formula>"Cảnh báo - lỗi!!"</formula>
    </cfRule>
  </conditionalFormatting>
  <conditionalFormatting sqref="D47:J47 E50:J51 D48:H49 J48:J49 D46:I46">
    <cfRule type="cellIs" dxfId="33" priority="34" stopIfTrue="1" operator="equal">
      <formula>"Cảnh báo - lỗi!!"</formula>
    </cfRule>
  </conditionalFormatting>
  <conditionalFormatting sqref="D20">
    <cfRule type="cellIs" dxfId="32" priority="33" stopIfTrue="1" operator="equal">
      <formula>"Cảnh báo - lỗi!!"</formula>
    </cfRule>
  </conditionalFormatting>
  <conditionalFormatting sqref="G20">
    <cfRule type="cellIs" dxfId="31" priority="32" stopIfTrue="1" operator="equal">
      <formula>"Cảnh báo - lỗi!!"</formula>
    </cfRule>
  </conditionalFormatting>
  <conditionalFormatting sqref="D30">
    <cfRule type="cellIs" dxfId="30" priority="31" stopIfTrue="1" operator="equal">
      <formula>"Cảnh báo - lỗi!!"</formula>
    </cfRule>
  </conditionalFormatting>
  <conditionalFormatting sqref="G30">
    <cfRule type="cellIs" dxfId="29" priority="30" stopIfTrue="1" operator="equal">
      <formula>"Cảnh báo - lỗi!!"</formula>
    </cfRule>
  </conditionalFormatting>
  <conditionalFormatting sqref="D40">
    <cfRule type="cellIs" dxfId="28" priority="29" stopIfTrue="1" operator="equal">
      <formula>"Cảnh báo - lỗi!!"</formula>
    </cfRule>
  </conditionalFormatting>
  <conditionalFormatting sqref="G40">
    <cfRule type="cellIs" dxfId="27" priority="28" stopIfTrue="1" operator="equal">
      <formula>"Cảnh báo - lỗi!!"</formula>
    </cfRule>
  </conditionalFormatting>
  <conditionalFormatting sqref="I36">
    <cfRule type="cellIs" dxfId="26" priority="27" stopIfTrue="1" operator="equal">
      <formula>"Cảnh báo - lỗi!!"</formula>
    </cfRule>
  </conditionalFormatting>
  <conditionalFormatting sqref="E10:F10">
    <cfRule type="cellIs" dxfId="25" priority="26" stopIfTrue="1" operator="equal">
      <formula>"Cảnh báo - lỗi!!"</formula>
    </cfRule>
  </conditionalFormatting>
  <conditionalFormatting sqref="E20:F20">
    <cfRule type="cellIs" dxfId="24" priority="25" stopIfTrue="1" operator="equal">
      <formula>"Cảnh báo - lỗi!!"</formula>
    </cfRule>
  </conditionalFormatting>
  <conditionalFormatting sqref="E30:F30">
    <cfRule type="cellIs" dxfId="23" priority="24" stopIfTrue="1" operator="equal">
      <formula>"Cảnh báo - lỗi!!"</formula>
    </cfRule>
  </conditionalFormatting>
  <conditionalFormatting sqref="E40:F40">
    <cfRule type="cellIs" dxfId="22" priority="23" stopIfTrue="1" operator="equal">
      <formula>"Cảnh báo - lỗi!!"</formula>
    </cfRule>
  </conditionalFormatting>
  <conditionalFormatting sqref="I17">
    <cfRule type="cellIs" dxfId="21" priority="22" stopIfTrue="1" operator="equal">
      <formula>"Cảnh báo - lỗi!!"</formula>
    </cfRule>
  </conditionalFormatting>
  <conditionalFormatting sqref="I27">
    <cfRule type="cellIs" dxfId="20" priority="21" stopIfTrue="1" operator="equal">
      <formula>"Cảnh báo - lỗi!!"</formula>
    </cfRule>
  </conditionalFormatting>
  <conditionalFormatting sqref="I37">
    <cfRule type="cellIs" dxfId="19" priority="20" stopIfTrue="1" operator="equal">
      <formula>"Cảnh báo - lỗi!!"</formula>
    </cfRule>
  </conditionalFormatting>
  <conditionalFormatting sqref="I39">
    <cfRule type="cellIs" dxfId="18" priority="19" stopIfTrue="1" operator="equal">
      <formula>"Cảnh báo - lỗi!!"</formula>
    </cfRule>
  </conditionalFormatting>
  <conditionalFormatting sqref="I49">
    <cfRule type="cellIs" dxfId="17" priority="18" stopIfTrue="1" operator="equal">
      <formula>"Cảnh báo - lỗi!!"</formula>
    </cfRule>
  </conditionalFormatting>
  <conditionalFormatting sqref="J16">
    <cfRule type="cellIs" dxfId="16" priority="17" stopIfTrue="1" operator="equal">
      <formula>"Cảnh báo - lỗi!!"</formula>
    </cfRule>
  </conditionalFormatting>
  <conditionalFormatting sqref="J26">
    <cfRule type="cellIs" dxfId="15" priority="16" stopIfTrue="1" operator="equal">
      <formula>"Cảnh báo - lỗi!!"</formula>
    </cfRule>
  </conditionalFormatting>
  <conditionalFormatting sqref="I38">
    <cfRule type="cellIs" dxfId="14" priority="15" stopIfTrue="1" operator="equal">
      <formula>"Cảnh báo - lỗi!!"</formula>
    </cfRule>
  </conditionalFormatting>
  <conditionalFormatting sqref="J36">
    <cfRule type="cellIs" dxfId="13" priority="14" stopIfTrue="1" operator="equal">
      <formula>"Cảnh báo - lỗi!!"</formula>
    </cfRule>
  </conditionalFormatting>
  <conditionalFormatting sqref="I48">
    <cfRule type="cellIs" dxfId="12" priority="13" stopIfTrue="1" operator="equal">
      <formula>"Cảnh báo - lỗi!!"</formula>
    </cfRule>
  </conditionalFormatting>
  <conditionalFormatting sqref="J46">
    <cfRule type="cellIs" dxfId="11" priority="12" stopIfTrue="1" operator="equal">
      <formula>"Cảnh báo - lỗi!!"</formula>
    </cfRule>
  </conditionalFormatting>
  <conditionalFormatting sqref="I10:I11">
    <cfRule type="cellIs" dxfId="10" priority="11" stopIfTrue="1" operator="equal">
      <formula>"Cảnh báo - lỗi!!"</formula>
    </cfRule>
  </conditionalFormatting>
  <conditionalFormatting sqref="I20">
    <cfRule type="cellIs" dxfId="9" priority="10" stopIfTrue="1" operator="equal">
      <formula>"Cảnh báo - lỗi!!"</formula>
    </cfRule>
  </conditionalFormatting>
  <conditionalFormatting sqref="I30:I31">
    <cfRule type="cellIs" dxfId="8" priority="9" stopIfTrue="1" operator="equal">
      <formula>"Cảnh báo - lỗi!!"</formula>
    </cfRule>
  </conditionalFormatting>
  <conditionalFormatting sqref="I40">
    <cfRule type="cellIs" dxfId="7" priority="8" stopIfTrue="1" operator="equal">
      <formula>"Cảnh báo - lỗi!!"</formula>
    </cfRule>
  </conditionalFormatting>
  <conditionalFormatting sqref="H20:H21">
    <cfRule type="cellIs" dxfId="6" priority="7" stopIfTrue="1" operator="equal">
      <formula>"Cảnh báo - lỗi!!"</formula>
    </cfRule>
  </conditionalFormatting>
  <conditionalFormatting sqref="H30:H31">
    <cfRule type="cellIs" dxfId="5" priority="6" stopIfTrue="1" operator="equal">
      <formula>"Cảnh báo - lỗi!!"</formula>
    </cfRule>
  </conditionalFormatting>
  <conditionalFormatting sqref="F31">
    <cfRule type="cellIs" dxfId="4" priority="5" stopIfTrue="1" operator="equal">
      <formula>"Cảnh báo - lỗi!!"</formula>
    </cfRule>
  </conditionalFormatting>
  <conditionalFormatting sqref="I21">
    <cfRule type="cellIs" dxfId="3" priority="4" stopIfTrue="1" operator="equal">
      <formula>"Cảnh báo - lỗi!!"</formula>
    </cfRule>
  </conditionalFormatting>
  <conditionalFormatting sqref="I41">
    <cfRule type="cellIs" dxfId="2" priority="3" stopIfTrue="1" operator="equal">
      <formula>"Cảnh báo - lỗi!!"</formula>
    </cfRule>
  </conditionalFormatting>
  <conditionalFormatting sqref="D50:D51">
    <cfRule type="cellIs" dxfId="1" priority="2" stopIfTrue="1" operator="equal">
      <formula>"Cảnh báo - lỗi!!"</formula>
    </cfRule>
  </conditionalFormatting>
  <conditionalFormatting sqref="I18:I19">
    <cfRule type="cellIs" dxfId="0" priority="1" stopIfTrue="1" operator="equal">
      <formula>"Cảnh báo - lỗi!!"</formula>
    </cfRule>
  </conditionalFormatting>
  <hyperlinks>
    <hyperlink ref="H11" r:id="rId1" xr:uid="{22F9296C-97CE-423A-AB7C-1D9A72CEEC13}"/>
  </hyperlinks>
  <pageMargins left="0.7" right="0.7" top="0.75" bottom="0.75" header="0.3" footer="0.3"/>
  <pageSetup paperSize="9" scale="9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DIENTU</vt:lpstr>
      <vt:lpstr>DULICH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2024-06-07T06:17:11Z</dcterms:modified>
</cp:coreProperties>
</file>