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C18BAB93-3C61-4C19-B20B-333AC18BC9E3}" xr6:coauthVersionLast="46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HOA 28" sheetId="25" r:id="rId1"/>
    <sheet name="KINHTE" sheetId="36" r:id="rId2"/>
    <sheet name="XAYDUNG" sheetId="33" r:id="rId3"/>
    <sheet name="DULICH" sheetId="34" r:id="rId4"/>
    <sheet name="YDUOC" sheetId="35" r:id="rId5"/>
    <sheet name="KTDT" sheetId="37" r:id="rId6"/>
  </sheets>
  <definedNames>
    <definedName name="_Fill" localSheetId="3" hidden="1">#REF!</definedName>
    <definedName name="_Fill" localSheetId="1" hidden="1">#REF!</definedName>
    <definedName name="_Fill" localSheetId="5" hidden="1">#REF!</definedName>
    <definedName name="_Fill" localSheetId="0" hidden="1">#REF!</definedName>
    <definedName name="_Fill" localSheetId="4" hidden="1">#REF!</definedName>
    <definedName name="_Fill" hidden="1">#REF!</definedName>
    <definedName name="_Order1" hidden="1">255</definedName>
    <definedName name="_Order2" hidden="1">255</definedName>
    <definedName name="_Sort" localSheetId="3" hidden="1">#REF!</definedName>
    <definedName name="_Sort" localSheetId="1" hidden="1">#REF!</definedName>
    <definedName name="_Sort" localSheetId="5" hidden="1">#REF!</definedName>
    <definedName name="_Sort" localSheetId="0" hidden="1">#REF!</definedName>
    <definedName name="_Sort" localSheetId="2" hidden="1">#REF!</definedName>
    <definedName name="_Sort" localSheetId="4" hidden="1">#REF!</definedName>
    <definedName name="_Sort" hidden="1">#REF!</definedName>
    <definedName name="d" localSheetId="3" hidden="1">{"'Sheet1'!$L$16"}</definedName>
    <definedName name="d" localSheetId="1" hidden="1">{"'Sheet1'!$L$16"}</definedName>
    <definedName name="d" localSheetId="2" hidden="1">{"'Sheet1'!$L$16"}</definedName>
    <definedName name="d" hidden="1">{"'Sheet1'!$L$16"}</definedName>
    <definedName name="dd" localSheetId="3" hidden="1">{"'Sheet1'!$L$16"}</definedName>
    <definedName name="dd" localSheetId="1" hidden="1">{"'Sheet1'!$L$16"}</definedName>
    <definedName name="dd" localSheetId="2" hidden="1">{"'Sheet1'!$L$16"}</definedName>
    <definedName name="dd" hidden="1">{"'Sheet1'!$L$16"}</definedName>
    <definedName name="h" localSheetId="3" hidden="1">{"'Sheet1'!$L$16"}</definedName>
    <definedName name="h" localSheetId="1" hidden="1">{"'Sheet1'!$L$16"}</definedName>
    <definedName name="h" localSheetId="5" hidden="1">{"'Sheet1'!$L$16"}</definedName>
    <definedName name="h" localSheetId="0" hidden="1">{"'Sheet1'!$L$16"}</definedName>
    <definedName name="h" localSheetId="2" hidden="1">{"'Sheet1'!$L$16"}</definedName>
    <definedName name="h" localSheetId="4" hidden="1">{"'Sheet1'!$L$16"}</definedName>
    <definedName name="h" hidden="1">{"'Sheet1'!$L$16"}</definedName>
    <definedName name="HTML_CodePage" hidden="1">950</definedName>
    <definedName name="HTML_Control" localSheetId="3" hidden="1">{"'Sheet1'!$L$16"}</definedName>
    <definedName name="HTML_Control" localSheetId="1" hidden="1">{"'Sheet1'!$L$16"}</definedName>
    <definedName name="HTML_Control" localSheetId="5" hidden="1">{"'Sheet1'!$L$16"}</definedName>
    <definedName name="HTML_Control" localSheetId="0" hidden="1">{"'Sheet1'!$L$16"}</definedName>
    <definedName name="HTML_Control" localSheetId="2" hidden="1">{"'Sheet1'!$L$16"}</definedName>
    <definedName name="HTML_Control" localSheetId="4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3" hidden="1">{"'Sheet1'!$L$16"}</definedName>
    <definedName name="huy" localSheetId="1" hidden="1">{"'Sheet1'!$L$16"}</definedName>
    <definedName name="huy" localSheetId="5" hidden="1">{"'Sheet1'!$L$16"}</definedName>
    <definedName name="huy" localSheetId="0" hidden="1">{"'Sheet1'!$L$16"}</definedName>
    <definedName name="huy" localSheetId="2" hidden="1">{"'Sheet1'!$L$16"}</definedName>
    <definedName name="huy" localSheetId="4" hidden="1">{"'Sheet1'!$L$16"}</definedName>
    <definedName name="huy" hidden="1">{"'Sheet1'!$L$16"}</definedName>
    <definedName name="j" localSheetId="3" hidden="1">{"'Sheet1'!$L$16"}</definedName>
    <definedName name="j" localSheetId="1" hidden="1">{"'Sheet1'!$L$16"}</definedName>
    <definedName name="j" localSheetId="2" hidden="1">{"'Sheet1'!$L$16"}</definedName>
    <definedName name="j" hidden="1">{"'Sheet1'!$L$16"}</definedName>
    <definedName name="k" localSheetId="3" hidden="1">{"'Sheet1'!$L$16"}</definedName>
    <definedName name="k" localSheetId="1" hidden="1">{"'Sheet1'!$L$16"}</definedName>
    <definedName name="k" localSheetId="2" hidden="1">{"'Sheet1'!$L$16"}</definedName>
    <definedName name="k" hidden="1">{"'Sheet1'!$L$16"}</definedName>
    <definedName name="tkb" localSheetId="3" hidden="1">{"'Sheet1'!$L$16"}</definedName>
    <definedName name="tkb" localSheetId="1" hidden="1">{"'Sheet1'!$L$16"}</definedName>
    <definedName name="tkb" localSheetId="5" hidden="1">{"'Sheet1'!$L$16"}</definedName>
    <definedName name="tkb" localSheetId="0" hidden="1">{"'Sheet1'!$L$16"}</definedName>
    <definedName name="tkb" localSheetId="2" hidden="1">{"'Sheet1'!$L$16"}</definedName>
    <definedName name="tkb" localSheetId="4" hidden="1">{"'Sheet1'!$L$16"}</definedName>
    <definedName name="tkb" hidden="1">{"'Sheet1'!$L$16"}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37" l="1"/>
  <c r="E4" i="37" s="1"/>
  <c r="F4" i="37" s="1"/>
  <c r="G4" i="37" s="1"/>
  <c r="H4" i="37" s="1"/>
  <c r="I4" i="37" s="1"/>
  <c r="C16" i="37" s="1"/>
  <c r="D16" i="37" s="1"/>
  <c r="E16" i="37" s="1"/>
  <c r="F16" i="37" s="1"/>
  <c r="G16" i="37" s="1"/>
  <c r="H16" i="37" s="1"/>
  <c r="I16" i="37" s="1"/>
  <c r="C28" i="37" s="1"/>
  <c r="D28" i="37" s="1"/>
  <c r="E28" i="37" s="1"/>
  <c r="F28" i="37" s="1"/>
  <c r="G28" i="37" s="1"/>
  <c r="H28" i="37" s="1"/>
  <c r="I28" i="37" s="1"/>
  <c r="C40" i="37" s="1"/>
  <c r="D40" i="37" s="1"/>
  <c r="E40" i="37" s="1"/>
  <c r="F40" i="37" s="1"/>
  <c r="G40" i="37" s="1"/>
  <c r="H40" i="37" s="1"/>
  <c r="I40" i="37" s="1"/>
  <c r="A10" i="36"/>
  <c r="A13" i="36" s="1"/>
  <c r="A16" i="36" s="1"/>
  <c r="A19" i="36" s="1"/>
  <c r="A22" i="36" s="1"/>
  <c r="H45" i="35"/>
  <c r="B10" i="35"/>
  <c r="B13" i="35" s="1"/>
  <c r="B16" i="35" s="1"/>
  <c r="B25" i="35" s="1"/>
  <c r="B34" i="35" s="1"/>
  <c r="B40" i="35" s="1"/>
  <c r="D2" i="35" s="1"/>
  <c r="B10" i="34" l="1"/>
  <c r="B13" i="34" s="1"/>
  <c r="B16" i="34" s="1"/>
  <c r="B19" i="34" s="1"/>
  <c r="B25" i="34" s="1"/>
  <c r="B34" i="34" s="1"/>
  <c r="B10" i="33"/>
  <c r="B13" i="33" s="1"/>
  <c r="B16" i="33" s="1"/>
  <c r="B19" i="33" s="1"/>
  <c r="B24" i="33" s="1"/>
  <c r="B34" i="33" s="1"/>
  <c r="D4" i="25" l="1"/>
  <c r="E4" i="25" s="1"/>
  <c r="F4" i="25" s="1"/>
  <c r="G4" i="25" s="1"/>
  <c r="H4" i="25" s="1"/>
  <c r="I4" i="25" s="1"/>
  <c r="C16" i="25" s="1"/>
  <c r="D16" i="25" s="1"/>
  <c r="E16" i="25" s="1"/>
  <c r="F16" i="25" s="1"/>
  <c r="G16" i="25" s="1"/>
  <c r="H16" i="25" s="1"/>
  <c r="I16" i="25" s="1"/>
  <c r="C28" i="25" s="1"/>
  <c r="D28" i="25" s="1"/>
  <c r="E28" i="25" s="1"/>
  <c r="F28" i="25" s="1"/>
  <c r="G28" i="25" s="1"/>
  <c r="H28" i="25" s="1"/>
  <c r="I28" i="25" s="1"/>
</calcChain>
</file>

<file path=xl/sharedStrings.xml><?xml version="1.0" encoding="utf-8"?>
<sst xmlns="http://schemas.openxmlformats.org/spreadsheetml/2006/main" count="496" uniqueCount="117">
  <si>
    <t>ĐẠI HỌC DUY TÂN</t>
  </si>
  <si>
    <t>Hai</t>
  </si>
  <si>
    <t>Ba</t>
  </si>
  <si>
    <t>Sáu</t>
  </si>
  <si>
    <t>Bảy</t>
  </si>
  <si>
    <t>TRƯỜNG ĐẠI HỌC DUY TÂN</t>
  </si>
  <si>
    <t>TT</t>
  </si>
  <si>
    <t>Tối
(18h - 21h)</t>
  </si>
  <si>
    <t>Chủ nhật</t>
  </si>
  <si>
    <t>BAN SAU ĐẠI HỌC</t>
  </si>
  <si>
    <t>Sáng
(8h - 11h)</t>
  </si>
  <si>
    <t>Chiều
(14h - 17h)</t>
  </si>
  <si>
    <t>Giảng viên:</t>
  </si>
  <si>
    <t>Điện thoại: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</si>
  <si>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</si>
  <si>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</si>
  <si>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</si>
  <si>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</si>
  <si>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</si>
  <si>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</si>
  <si>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</si>
  <si>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Chiều
(13h - 17h)</t>
  </si>
  <si>
    <t>THỜI KHÓA BIỂU HỆ THẠC SĨ KHÓA 28</t>
  </si>
  <si>
    <t>Địa điểm học: Cơ sở 254 Nguyễn Văn Linh</t>
  </si>
  <si>
    <t>Triết học</t>
  </si>
  <si>
    <t>P.1101 - 254NVL</t>
  </si>
  <si>
    <t>T.S. Nguyễn Văn Dương</t>
  </si>
  <si>
    <t>TS. Nguyễn Văn Dương</t>
  </si>
  <si>
    <t>0985 346 496</t>
  </si>
  <si>
    <t>Buổi</t>
  </si>
  <si>
    <t>THỜI KHÓA BIỂU NH 2023-2024 * Thạc sỹ</t>
  </si>
  <si>
    <t>TRƯỜNG ĐÀO TẠO KINH TẾ</t>
  </si>
  <si>
    <t>HỌC KỲ II - KHÓA K25+26+27</t>
  </si>
  <si>
    <t>Thứ</t>
  </si>
  <si>
    <t>K25MBA 
(Quản trị kinh doanh)</t>
  </si>
  <si>
    <t>K25MAC
(Kế toán)</t>
  </si>
  <si>
    <t>K26MBA 
(Quản trị kinh doanh)</t>
  </si>
  <si>
    <t>K26MAC
(Kế toán)</t>
  </si>
  <si>
    <t>K27MBA 
(Quản trị kinh doanh)</t>
  </si>
  <si>
    <t>K27MAC
(Kế toán)</t>
  </si>
  <si>
    <t>K27MFB
(TCNH)</t>
  </si>
  <si>
    <r>
      <t xml:space="preserve">Tối - 3h
</t>
    </r>
    <r>
      <rPr>
        <sz val="11"/>
        <rFont val="Times New Roman"/>
        <family val="1"/>
      </rPr>
      <t>(18h - 21h)</t>
    </r>
  </si>
  <si>
    <t>Kế toán quốc tế
ACC A - 605</t>
  </si>
  <si>
    <t>10b.T28-38*P.902- 254NVL</t>
  </si>
  <si>
    <t xml:space="preserve">Tư </t>
  </si>
  <si>
    <t xml:space="preserve">Năm </t>
  </si>
  <si>
    <t>Kiểm soát nội bộ
AUD A - 655</t>
  </si>
  <si>
    <t>TS. Hồ Tuấn Vũ</t>
  </si>
  <si>
    <t>TUẦN 35 (15--21/4/2024)</t>
  </si>
  <si>
    <t>15/4/2023</t>
  </si>
  <si>
    <r>
      <t xml:space="preserve">TS. Nguyễn Hữu Phú
</t>
    </r>
    <r>
      <rPr>
        <sz val="11"/>
        <color rgb="FFFF0000"/>
        <rFont val="Arial"/>
        <family val="2"/>
      </rPr>
      <t>(B cuối)</t>
    </r>
  </si>
  <si>
    <r>
      <t xml:space="preserve">Chiều - 4h
</t>
    </r>
    <r>
      <rPr>
        <sz val="11"/>
        <color rgb="FFFF0000"/>
        <rFont val="Times New Roman"/>
        <family val="1"/>
      </rPr>
      <t>(13h - 17h)</t>
    </r>
  </si>
  <si>
    <r>
      <t xml:space="preserve">TS. Hồ Tuấn Vũ
</t>
    </r>
    <r>
      <rPr>
        <sz val="11"/>
        <color rgb="FFFF0000"/>
        <rFont val="Arial"/>
        <family val="2"/>
      </rPr>
      <t>(B cuối)</t>
    </r>
  </si>
  <si>
    <t>THỜI KHÓA BIỂU HỆ THẠC SĨ - THÁNG 4/2024</t>
  </si>
  <si>
    <t>KHÓA 27 (Kỹ thuật xây dựng)</t>
  </si>
  <si>
    <t>THỨ</t>
  </si>
  <si>
    <t>BUỔI</t>
  </si>
  <si>
    <t>K27MCE1
(Kỹ thuật xây dựng)</t>
  </si>
  <si>
    <t>K27MCE2
(Kỹ thuật xây dựng)</t>
  </si>
  <si>
    <t>Tối</t>
  </si>
  <si>
    <t>Động Lực Học Kết Cấu MEC-A 502</t>
  </si>
  <si>
    <t>Online</t>
  </si>
  <si>
    <t>Phòng học tầng trệt, 6 Trần Nhật Duật - HCM</t>
  </si>
  <si>
    <t>3h</t>
  </si>
  <si>
    <t>Link Zoom</t>
  </si>
  <si>
    <t>https://duytan.zoom.us/j/5482654033?pwd=M2RpcS9CTyt5SDNTa0lSL2FLZ3FvQT09</t>
  </si>
  <si>
    <t>TS Nguyễn Ngọc Minh</t>
  </si>
  <si>
    <t>Tư</t>
  </si>
  <si>
    <t>Năm</t>
  </si>
  <si>
    <t>Sáng
(8h30 - 11h30)</t>
  </si>
  <si>
    <t>TS. Nguyễn Ngọc Minh</t>
  </si>
  <si>
    <t>0372597077</t>
  </si>
  <si>
    <t xml:space="preserve">THỜI KHÓA BIỂU HỆ THẠC SĨ </t>
  </si>
  <si>
    <t>TRƯỜNG DU LỊCH</t>
  </si>
  <si>
    <t>DU LỊCH</t>
  </si>
  <si>
    <t>K26MTM</t>
  </si>
  <si>
    <t>K27MTM</t>
  </si>
  <si>
    <t>K28MTM</t>
  </si>
  <si>
    <t>Phát Triển Du Lịch Bền Vững</t>
  </si>
  <si>
    <t>P.903 - 254 Nguyễn Văn Linh</t>
  </si>
  <si>
    <t>TS. Maria Younghee Lee</t>
  </si>
  <si>
    <t>Tiếp Thị Du Lịch</t>
  </si>
  <si>
    <t>P.404- K7/25 Quang Trung</t>
  </si>
  <si>
    <t>PGS TS. Nguyễn Văn Anh</t>
  </si>
  <si>
    <t>Sáng
(7h - 11h)</t>
  </si>
  <si>
    <t>P.503- K7/25 Quang Trung</t>
  </si>
  <si>
    <t>P.612 - K7/25 Quang Trung</t>
  </si>
  <si>
    <t>THỜI KHÓA BIỂU NĂM HỌC 2022-2023 -  HỆ THẠC SĨ</t>
  </si>
  <si>
    <t>TRƯỜNG Y DƯỢC</t>
  </si>
  <si>
    <t>K25MPM</t>
  </si>
  <si>
    <t>K26MPM</t>
  </si>
  <si>
    <t>K27MPM</t>
  </si>
  <si>
    <t>K28MPM</t>
  </si>
  <si>
    <r>
      <t xml:space="preserve">Tối
</t>
    </r>
    <r>
      <rPr>
        <sz val="11"/>
        <rFont val="Times New Roman"/>
        <family val="1"/>
      </rPr>
      <t>(18h - 21h)</t>
    </r>
  </si>
  <si>
    <t>Sáng</t>
  </si>
  <si>
    <t>(7h-11h)</t>
  </si>
  <si>
    <t>Quản trị tiêp thị</t>
  </si>
  <si>
    <t>P.903</t>
  </si>
  <si>
    <t>PGS.TS Vũ Trí Dũng</t>
  </si>
  <si>
    <t>P.1101</t>
  </si>
  <si>
    <t>P.901B</t>
  </si>
  <si>
    <t>P.1002</t>
  </si>
  <si>
    <t>Cơ sở: 254 Nguyễn Văn Linh - Đà Nẵng</t>
  </si>
  <si>
    <t>PGS.TS Vũ Trí Dũng: 0913535950</t>
  </si>
  <si>
    <r>
      <t>10b.T28-38*P</t>
    </r>
    <r>
      <rPr>
        <sz val="10"/>
        <color rgb="FFFF0000"/>
        <rFont val="Arial"/>
        <family val="2"/>
      </rPr>
      <t>. 514</t>
    </r>
    <r>
      <rPr>
        <sz val="10"/>
        <rFont val="Arial"/>
        <family val="2"/>
      </rPr>
      <t>- 254NVL</t>
    </r>
  </si>
  <si>
    <t>THỜI KHÓA BIỂU HỆ THẠC SĨ</t>
  </si>
  <si>
    <t>TRƯỜNG CÔNG NGHỆ</t>
  </si>
  <si>
    <t>NGÀNH: KỸ THUẬT ĐIỆN TỬ - LỚP: K26MEE, K27MEE</t>
  </si>
  <si>
    <t>Nghỉ</t>
  </si>
  <si>
    <t>Thiết Kế Mạch Tối Ưu</t>
  </si>
  <si>
    <t>P.901A</t>
  </si>
  <si>
    <t>TS. Nguyễn Thị Khánh Hồng</t>
  </si>
  <si>
    <t>Mạch siêu cao tần và tích hợp</t>
  </si>
  <si>
    <t>Phòng 402D - Hòa Khánh</t>
  </si>
  <si>
    <t xml:space="preserve"> TS. TrầnThuận Hoàng</t>
  </si>
  <si>
    <t>online</t>
  </si>
  <si>
    <t>P.1002 - 254NVL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</si>
</sst>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"/>
    <numFmt numFmtId="165" formatCode="#,##0\ [$HV]"/>
  </numFmts>
  <fonts count="5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8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5"/>
      <name val="Times New Roman"/>
      <family val="1"/>
    </font>
    <font>
      <sz val="10"/>
      <name val="Arial"/>
      <family val="2"/>
    </font>
    <font>
      <sz val="12"/>
      <name val="VNtimes new roman"/>
      <family val="2"/>
    </font>
    <font>
      <b/>
      <sz val="14"/>
      <name val="Times New Roman"/>
      <family val="1"/>
    </font>
    <font>
      <sz val="11"/>
      <color rgb="FF000000"/>
      <name val="Calibri"/>
      <family val="2"/>
    </font>
    <font>
      <b/>
      <sz val="10"/>
      <color rgb="FFFF0000"/>
      <name val="Times New Roman"/>
      <family val="1"/>
    </font>
    <font>
      <sz val="12"/>
      <name val="Times New Roman"/>
      <family val="1"/>
    </font>
    <font>
      <b/>
      <i/>
      <sz val="11"/>
      <name val="Times New Roman"/>
      <family val="1"/>
    </font>
    <font>
      <b/>
      <sz val="9"/>
      <name val="Times New Roman"/>
      <family val="1"/>
    </font>
    <font>
      <b/>
      <i/>
      <sz val="12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8"/>
      <color rgb="FFFF0000"/>
      <name val="Times New Roman"/>
      <family val="1"/>
    </font>
    <font>
      <i/>
      <sz val="8"/>
      <name val="Times New Roman"/>
      <family val="1"/>
    </font>
    <font>
      <i/>
      <sz val="8"/>
      <name val="Times New Roman"/>
      <family val="1"/>
      <charset val="163"/>
    </font>
    <font>
      <b/>
      <sz val="8"/>
      <name val="Times New Roman"/>
      <family val="1"/>
      <charset val="163"/>
    </font>
    <font>
      <sz val="8"/>
      <name val="Times New Roman"/>
      <family val="1"/>
      <charset val="163"/>
    </font>
    <font>
      <sz val="11"/>
      <color rgb="FF000000"/>
      <name val="Calibri"/>
      <family val="2"/>
    </font>
    <font>
      <b/>
      <i/>
      <sz val="8"/>
      <name val="Times New Roman"/>
      <family val="1"/>
      <charset val="163"/>
    </font>
    <font>
      <i/>
      <sz val="8"/>
      <color rgb="FFFF0000"/>
      <name val="Times New Roman"/>
      <family val="1"/>
    </font>
    <font>
      <b/>
      <u/>
      <sz val="12"/>
      <name val="Times New Roman"/>
      <family val="1"/>
    </font>
    <font>
      <b/>
      <i/>
      <sz val="13"/>
      <color rgb="FFFF0000"/>
      <name val="Times New Roman"/>
      <family val="1"/>
      <charset val="163"/>
    </font>
    <font>
      <sz val="11"/>
      <color rgb="FF000000"/>
      <name val="Calibri"/>
      <family val="2"/>
    </font>
    <font>
      <sz val="13"/>
      <name val="Times New Roman"/>
      <family val="1"/>
    </font>
    <font>
      <b/>
      <sz val="15"/>
      <name val="Calibri"/>
      <family val="2"/>
      <scheme val="minor"/>
    </font>
    <font>
      <sz val="11"/>
      <color indexed="10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sz val="11"/>
      <color rgb="FF00B050"/>
      <name val="Arial"/>
      <family val="2"/>
    </font>
    <font>
      <sz val="10"/>
      <color rgb="FF0033CC"/>
      <name val="Arial"/>
      <family val="2"/>
    </font>
    <font>
      <b/>
      <sz val="11"/>
      <color theme="7" tint="0.39997558519241921"/>
      <name val="Arial"/>
      <family val="2"/>
    </font>
    <font>
      <sz val="10"/>
      <color theme="7" tint="0.39997558519241921"/>
      <name val="Arial"/>
      <family val="2"/>
    </font>
    <font>
      <sz val="11"/>
      <color theme="7" tint="0.39997558519241921"/>
      <name val="Arial"/>
      <family val="2"/>
    </font>
    <font>
      <sz val="11"/>
      <color rgb="FFFF0000"/>
      <name val="Times New Roman"/>
      <family val="1"/>
    </font>
    <font>
      <sz val="11"/>
      <color rgb="FFFF0000"/>
      <name val="Arial"/>
      <family val="2"/>
    </font>
    <font>
      <sz val="15"/>
      <name val="Times New Roman"/>
      <family val="1"/>
      <charset val="163"/>
    </font>
    <font>
      <sz val="15"/>
      <name val="Times New Roman"/>
      <family val="1"/>
    </font>
    <font>
      <b/>
      <sz val="13"/>
      <name val="Times New Roman"/>
      <family val="1"/>
    </font>
    <font>
      <i/>
      <sz val="11"/>
      <name val="Times New Roman"/>
      <family val="1"/>
    </font>
    <font>
      <b/>
      <sz val="11"/>
      <color rgb="FFFF0000"/>
      <name val="Times New Roman"/>
      <family val="1"/>
    </font>
    <font>
      <b/>
      <i/>
      <sz val="12"/>
      <color rgb="FFFF0000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charset val="163"/>
      <scheme val="minor"/>
    </font>
    <font>
      <b/>
      <i/>
      <u/>
      <sz val="12"/>
      <color rgb="FFFF0000"/>
      <name val="Times New Roman"/>
      <family val="1"/>
    </font>
    <font>
      <i/>
      <sz val="11"/>
      <color rgb="FFFF0000"/>
      <name val="Times New Roman"/>
      <family val="1"/>
    </font>
    <font>
      <b/>
      <sz val="18"/>
      <color rgb="FF3333FF"/>
      <name val="Times New Roman"/>
      <family val="1"/>
    </font>
    <font>
      <sz val="10"/>
      <color rgb="FFFF0000"/>
      <name val="Arial"/>
      <family val="2"/>
    </font>
    <font>
      <b/>
      <sz val="8"/>
      <color rgb="FF0070C0"/>
      <name val="Times New Roman"/>
      <family val="1"/>
    </font>
    <font>
      <i/>
      <sz val="8"/>
      <color rgb="FF0070C0"/>
      <name val="Times New Roman"/>
      <family val="1"/>
    </font>
    <font>
      <b/>
      <i/>
      <sz val="10"/>
      <color rgb="FFFF0000"/>
      <name val="Times New Roman"/>
      <family val="1"/>
      <charset val="163"/>
    </font>
    <font>
      <b/>
      <sz val="10"/>
      <name val="Times New Roman"/>
      <family val="1"/>
      <charset val="163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9">
    <xf numFmtId="0" fontId="0" fillId="0" borderId="0"/>
    <xf numFmtId="0" fontId="1" fillId="0" borderId="0"/>
    <xf numFmtId="0" fontId="8" fillId="0" borderId="0"/>
    <xf numFmtId="0" fontId="7" fillId="0" borderId="0"/>
    <xf numFmtId="0" fontId="10" fillId="0" borderId="0"/>
    <xf numFmtId="0" fontId="24" fillId="0" borderId="0"/>
    <xf numFmtId="0" fontId="29" fillId="0" borderId="0"/>
    <xf numFmtId="0" fontId="10" fillId="0" borderId="0"/>
    <xf numFmtId="0" fontId="49" fillId="0" borderId="0" applyNumberFormat="0" applyFill="0" applyBorder="0" applyAlignment="0" applyProtection="0"/>
  </cellStyleXfs>
  <cellXfs count="263">
    <xf numFmtId="0" fontId="0" fillId="0" borderId="0" xfId="0"/>
    <xf numFmtId="0" fontId="12" fillId="0" borderId="0" xfId="2" applyFont="1" applyAlignment="1" applyProtection="1">
      <alignment vertical="center"/>
      <protection locked="0"/>
    </xf>
    <xf numFmtId="0" fontId="14" fillId="0" borderId="0" xfId="2" applyFont="1" applyAlignment="1" applyProtection="1">
      <alignment horizontal="center" vertical="center"/>
      <protection locked="0"/>
    </xf>
    <xf numFmtId="0" fontId="15" fillId="0" borderId="0" xfId="2" applyFont="1" applyAlignment="1" applyProtection="1">
      <alignment horizontal="center" vertical="center"/>
      <protection locked="0"/>
    </xf>
    <xf numFmtId="0" fontId="13" fillId="0" borderId="0" xfId="2" applyFont="1" applyAlignment="1" applyProtection="1">
      <alignment horizontal="right" vertical="center"/>
      <protection locked="0"/>
    </xf>
    <xf numFmtId="0" fontId="17" fillId="0" borderId="0" xfId="2" applyFont="1" applyAlignment="1" applyProtection="1">
      <alignment vertical="center"/>
      <protection locked="0"/>
    </xf>
    <xf numFmtId="0" fontId="16" fillId="3" borderId="3" xfId="2" applyFont="1" applyFill="1" applyBorder="1" applyAlignment="1" applyProtection="1">
      <alignment horizontal="center" vertical="center" wrapText="1"/>
      <protection locked="0"/>
    </xf>
    <xf numFmtId="0" fontId="16" fillId="3" borderId="15" xfId="2" applyFont="1" applyFill="1" applyBorder="1" applyAlignment="1" applyProtection="1">
      <alignment horizontal="center" vertical="center" wrapText="1"/>
      <protection locked="0"/>
    </xf>
    <xf numFmtId="2" fontId="16" fillId="0" borderId="17" xfId="2" applyNumberFormat="1" applyFont="1" applyBorder="1" applyAlignment="1" applyProtection="1">
      <alignment horizontal="center" vertical="center" wrapText="1"/>
      <protection locked="0"/>
    </xf>
    <xf numFmtId="2" fontId="16" fillId="0" borderId="17" xfId="2" applyNumberFormat="1" applyFont="1" applyBorder="1" applyAlignment="1" applyProtection="1">
      <alignment horizontal="center" vertical="center"/>
      <protection locked="0"/>
    </xf>
    <xf numFmtId="2" fontId="16" fillId="0" borderId="18" xfId="2" applyNumberFormat="1" applyFont="1" applyBorder="1" applyAlignment="1" applyProtection="1">
      <alignment horizontal="center" vertical="center" wrapText="1"/>
      <protection locked="0"/>
    </xf>
    <xf numFmtId="2" fontId="20" fillId="0" borderId="20" xfId="2" applyNumberFormat="1" applyFont="1" applyBorder="1" applyAlignment="1" applyProtection="1">
      <alignment horizontal="center" vertical="center"/>
      <protection locked="0"/>
    </xf>
    <xf numFmtId="2" fontId="18" fillId="0" borderId="20" xfId="2" applyNumberFormat="1" applyFont="1" applyBorder="1" applyAlignment="1" applyProtection="1">
      <alignment horizontal="center" vertical="center"/>
      <protection locked="0"/>
    </xf>
    <xf numFmtId="2" fontId="16" fillId="0" borderId="20" xfId="2" applyNumberFormat="1" applyFont="1" applyBorder="1" applyAlignment="1" applyProtection="1">
      <alignment horizontal="center" vertical="center" wrapText="1"/>
      <protection locked="0"/>
    </xf>
    <xf numFmtId="2" fontId="16" fillId="0" borderId="23" xfId="2" applyNumberFormat="1" applyFont="1" applyBorder="1" applyAlignment="1" applyProtection="1">
      <alignment horizontal="center" vertical="center"/>
      <protection locked="0"/>
    </xf>
    <xf numFmtId="2" fontId="20" fillId="0" borderId="23" xfId="2" applyNumberFormat="1" applyFont="1" applyBorder="1" applyAlignment="1" applyProtection="1">
      <alignment horizontal="center" vertical="center"/>
      <protection locked="0"/>
    </xf>
    <xf numFmtId="2" fontId="21" fillId="0" borderId="20" xfId="2" applyNumberFormat="1" applyFont="1" applyBorder="1" applyAlignment="1" applyProtection="1">
      <alignment horizontal="center" vertical="center"/>
      <protection locked="0"/>
    </xf>
    <xf numFmtId="2" fontId="22" fillId="0" borderId="26" xfId="2" applyNumberFormat="1" applyFont="1" applyBorder="1" applyAlignment="1" applyProtection="1">
      <alignment horizontal="center" vertical="center"/>
      <protection locked="0"/>
    </xf>
    <xf numFmtId="0" fontId="18" fillId="0" borderId="0" xfId="2" applyFont="1" applyAlignment="1" applyProtection="1">
      <alignment horizontal="center" vertical="center" wrapText="1"/>
      <protection locked="0"/>
    </xf>
    <xf numFmtId="0" fontId="16" fillId="0" borderId="0" xfId="2" applyFont="1" applyAlignment="1" applyProtection="1">
      <alignment horizontal="center" vertical="center" wrapText="1"/>
      <protection locked="0"/>
    </xf>
    <xf numFmtId="2" fontId="16" fillId="0" borderId="0" xfId="2" applyNumberFormat="1" applyFont="1" applyAlignment="1" applyProtection="1">
      <alignment horizontal="center" vertical="center"/>
      <protection locked="0"/>
    </xf>
    <xf numFmtId="2" fontId="20" fillId="0" borderId="0" xfId="2" applyNumberFormat="1" applyFont="1" applyAlignment="1" applyProtection="1">
      <alignment horizontal="center" vertical="center"/>
      <protection locked="0"/>
    </xf>
    <xf numFmtId="2" fontId="20" fillId="0" borderId="21" xfId="2" applyNumberFormat="1" applyFont="1" applyBorder="1" applyAlignment="1" applyProtection="1">
      <alignment horizontal="center" vertical="center"/>
      <protection locked="0"/>
    </xf>
    <xf numFmtId="2" fontId="16" fillId="0" borderId="26" xfId="2" applyNumberFormat="1" applyFont="1" applyBorder="1" applyAlignment="1" applyProtection="1">
      <alignment horizontal="center" vertical="center"/>
      <protection locked="0"/>
    </xf>
    <xf numFmtId="0" fontId="12" fillId="0" borderId="0" xfId="2" applyFont="1" applyAlignment="1" applyProtection="1">
      <alignment horizontal="center" vertical="center"/>
      <protection locked="0"/>
    </xf>
    <xf numFmtId="164" fontId="19" fillId="3" borderId="12" xfId="2" applyNumberFormat="1" applyFont="1" applyFill="1" applyBorder="1" applyAlignment="1" applyProtection="1">
      <alignment horizontal="center" vertical="center"/>
      <protection locked="0"/>
    </xf>
    <xf numFmtId="164" fontId="19" fillId="3" borderId="13" xfId="2" applyNumberFormat="1" applyFont="1" applyFill="1" applyBorder="1" applyAlignment="1" applyProtection="1">
      <alignment horizontal="center" vertical="center"/>
      <protection locked="0"/>
    </xf>
    <xf numFmtId="0" fontId="17" fillId="0" borderId="0" xfId="2" applyFont="1" applyAlignment="1" applyProtection="1">
      <alignment horizontal="center" vertical="center"/>
      <protection locked="0"/>
    </xf>
    <xf numFmtId="2" fontId="23" fillId="0" borderId="23" xfId="2" applyNumberFormat="1" applyFont="1" applyBorder="1" applyAlignment="1" applyProtection="1">
      <alignment horizontal="center" vertical="center"/>
      <protection locked="0"/>
    </xf>
    <xf numFmtId="2" fontId="23" fillId="0" borderId="24" xfId="2" applyNumberFormat="1" applyFont="1" applyBorder="1" applyAlignment="1" applyProtection="1">
      <alignment horizontal="center" vertical="center"/>
      <protection locked="0"/>
    </xf>
    <xf numFmtId="2" fontId="21" fillId="0" borderId="21" xfId="2" applyNumberFormat="1" applyFont="1" applyBorder="1" applyAlignment="1" applyProtection="1">
      <alignment horizontal="center" vertical="center"/>
      <protection locked="0"/>
    </xf>
    <xf numFmtId="2" fontId="19" fillId="0" borderId="17" xfId="2" applyNumberFormat="1" applyFont="1" applyBorder="1" applyAlignment="1" applyProtection="1">
      <alignment horizontal="center" vertical="center" wrapText="1"/>
      <protection locked="0"/>
    </xf>
    <xf numFmtId="2" fontId="26" fillId="0" borderId="20" xfId="2" applyNumberFormat="1" applyFont="1" applyBorder="1" applyAlignment="1" applyProtection="1">
      <alignment horizontal="center" vertical="center"/>
      <protection locked="0"/>
    </xf>
    <xf numFmtId="2" fontId="19" fillId="0" borderId="26" xfId="2" applyNumberFormat="1" applyFont="1" applyBorder="1" applyAlignment="1" applyProtection="1">
      <alignment horizontal="center" vertical="center"/>
      <protection locked="0"/>
    </xf>
    <xf numFmtId="2" fontId="23" fillId="0" borderId="27" xfId="2" applyNumberFormat="1" applyFont="1" applyBorder="1" applyAlignment="1" applyProtection="1">
      <alignment horizontal="center" vertical="center"/>
      <protection locked="0"/>
    </xf>
    <xf numFmtId="2" fontId="22" fillId="0" borderId="24" xfId="2" applyNumberFormat="1" applyFont="1" applyBorder="1" applyAlignment="1" applyProtection="1">
      <alignment horizontal="center" vertical="center"/>
      <protection locked="0"/>
    </xf>
    <xf numFmtId="2" fontId="23" fillId="0" borderId="20" xfId="2" applyNumberFormat="1" applyFont="1" applyBorder="1" applyAlignment="1" applyProtection="1">
      <alignment horizontal="center" vertical="center" wrapText="1"/>
      <protection locked="0"/>
    </xf>
    <xf numFmtId="2" fontId="25" fillId="0" borderId="26" xfId="2" applyNumberFormat="1" applyFont="1" applyBorder="1" applyAlignment="1" applyProtection="1">
      <alignment horizontal="center" vertical="center"/>
      <protection locked="0"/>
    </xf>
    <xf numFmtId="0" fontId="11" fillId="3" borderId="6" xfId="2" applyFont="1" applyFill="1" applyBorder="1" applyAlignment="1" applyProtection="1">
      <alignment vertical="center"/>
      <protection locked="0"/>
    </xf>
    <xf numFmtId="0" fontId="11" fillId="3" borderId="10" xfId="2" applyFont="1" applyFill="1" applyBorder="1" applyAlignment="1" applyProtection="1">
      <alignment vertical="center"/>
      <protection locked="0"/>
    </xf>
    <xf numFmtId="0" fontId="11" fillId="3" borderId="8" xfId="2" applyFont="1" applyFill="1" applyBorder="1" applyAlignment="1" applyProtection="1">
      <alignment vertical="center"/>
      <protection locked="0"/>
    </xf>
    <xf numFmtId="0" fontId="11" fillId="3" borderId="7" xfId="2" applyFont="1" applyFill="1" applyBorder="1" applyAlignment="1" applyProtection="1">
      <alignment vertical="center"/>
      <protection locked="0"/>
    </xf>
    <xf numFmtId="0" fontId="11" fillId="3" borderId="1" xfId="2" applyFont="1" applyFill="1" applyBorder="1" applyAlignment="1" applyProtection="1">
      <alignment vertical="center"/>
      <protection locked="0"/>
    </xf>
    <xf numFmtId="0" fontId="11" fillId="3" borderId="9" xfId="2" applyFont="1" applyFill="1" applyBorder="1" applyAlignment="1" applyProtection="1">
      <alignment vertical="center"/>
      <protection locked="0"/>
    </xf>
    <xf numFmtId="0" fontId="3" fillId="0" borderId="0" xfId="1" applyFont="1"/>
    <xf numFmtId="0" fontId="32" fillId="2" borderId="0" xfId="1" applyFont="1" applyFill="1"/>
    <xf numFmtId="0" fontId="4" fillId="4" borderId="3" xfId="1" applyFont="1" applyFill="1" applyBorder="1" applyAlignment="1">
      <alignment horizontal="center" vertical="center" wrapText="1"/>
    </xf>
    <xf numFmtId="0" fontId="4" fillId="5" borderId="3" xfId="1" applyFont="1" applyFill="1" applyBorder="1" applyAlignment="1">
      <alignment horizontal="center" vertical="center" wrapText="1"/>
    </xf>
    <xf numFmtId="165" fontId="5" fillId="6" borderId="3" xfId="1" applyNumberFormat="1" applyFont="1" applyFill="1" applyBorder="1" applyAlignment="1">
      <alignment horizontal="center" vertical="center" wrapText="1"/>
    </xf>
    <xf numFmtId="14" fontId="3" fillId="2" borderId="5" xfId="1" applyNumberFormat="1" applyFont="1" applyFill="1" applyBorder="1" applyAlignment="1">
      <alignment horizontal="center" vertical="center"/>
    </xf>
    <xf numFmtId="0" fontId="33" fillId="2" borderId="5" xfId="1" applyFont="1" applyFill="1" applyBorder="1" applyAlignment="1">
      <alignment horizontal="center" vertical="center" wrapText="1"/>
    </xf>
    <xf numFmtId="0" fontId="3" fillId="2" borderId="0" xfId="1" applyFont="1" applyFill="1"/>
    <xf numFmtId="14" fontId="6" fillId="2" borderId="5" xfId="1" applyNumberFormat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 wrapText="1"/>
    </xf>
    <xf numFmtId="14" fontId="6" fillId="2" borderId="4" xfId="1" quotePrefix="1" applyNumberFormat="1" applyFont="1" applyFill="1" applyBorder="1" applyAlignment="1">
      <alignment horizontal="center" vertical="center"/>
    </xf>
    <xf numFmtId="0" fontId="34" fillId="2" borderId="5" xfId="1" applyFont="1" applyFill="1" applyBorder="1" applyAlignment="1">
      <alignment horizontal="center" vertical="center" wrapText="1"/>
    </xf>
    <xf numFmtId="0" fontId="35" fillId="2" borderId="4" xfId="1" applyFont="1" applyFill="1" applyBorder="1" applyAlignment="1">
      <alignment horizontal="center" vertical="center" wrapText="1"/>
    </xf>
    <xf numFmtId="0" fontId="36" fillId="2" borderId="5" xfId="1" applyFont="1" applyFill="1" applyBorder="1" applyAlignment="1">
      <alignment horizontal="center" vertical="center" wrapText="1"/>
    </xf>
    <xf numFmtId="14" fontId="3" fillId="2" borderId="2" xfId="1" applyNumberFormat="1" applyFont="1" applyFill="1" applyBorder="1" applyAlignment="1">
      <alignment horizontal="center" vertical="center"/>
    </xf>
    <xf numFmtId="1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37" fillId="2" borderId="5" xfId="1" applyFont="1" applyFill="1" applyBorder="1" applyAlignment="1">
      <alignment horizontal="center" vertical="center" wrapText="1"/>
    </xf>
    <xf numFmtId="0" fontId="38" fillId="2" borderId="5" xfId="1" applyFont="1" applyFill="1" applyBorder="1" applyAlignment="1">
      <alignment horizontal="center" vertical="center" wrapText="1"/>
    </xf>
    <xf numFmtId="0" fontId="39" fillId="2" borderId="4" xfId="1" applyFont="1" applyFill="1" applyBorder="1" applyAlignment="1">
      <alignment horizontal="center" vertical="center" wrapText="1"/>
    </xf>
    <xf numFmtId="0" fontId="34" fillId="2" borderId="4" xfId="1" applyFont="1" applyFill="1" applyBorder="1" applyAlignment="1">
      <alignment horizontal="center" vertical="center" wrapText="1"/>
    </xf>
    <xf numFmtId="0" fontId="43" fillId="0" borderId="0" xfId="3" applyFont="1" applyAlignment="1">
      <alignment horizontal="center"/>
    </xf>
    <xf numFmtId="0" fontId="43" fillId="0" borderId="0" xfId="3" applyFont="1"/>
    <xf numFmtId="0" fontId="3" fillId="0" borderId="0" xfId="3" applyFont="1" applyAlignment="1">
      <alignment horizontal="center" vertical="center"/>
    </xf>
    <xf numFmtId="14" fontId="3" fillId="0" borderId="0" xfId="3" applyNumberFormat="1" applyFont="1" applyAlignment="1">
      <alignment horizontal="left"/>
    </xf>
    <xf numFmtId="0" fontId="3" fillId="0" borderId="0" xfId="3" applyFont="1" applyAlignment="1">
      <alignment horizontal="center"/>
    </xf>
    <xf numFmtId="0" fontId="3" fillId="0" borderId="0" xfId="3" applyFont="1"/>
    <xf numFmtId="0" fontId="44" fillId="3" borderId="3" xfId="3" applyFont="1" applyFill="1" applyBorder="1" applyAlignment="1">
      <alignment horizontal="center" vertical="center"/>
    </xf>
    <xf numFmtId="14" fontId="44" fillId="3" borderId="3" xfId="3" applyNumberFormat="1" applyFont="1" applyFill="1" applyBorder="1" applyAlignment="1">
      <alignment horizontal="center" vertical="center" wrapText="1"/>
    </xf>
    <xf numFmtId="0" fontId="44" fillId="3" borderId="3" xfId="3" applyFont="1" applyFill="1" applyBorder="1" applyAlignment="1">
      <alignment horizontal="center" vertical="center" wrapText="1"/>
    </xf>
    <xf numFmtId="0" fontId="44" fillId="7" borderId="3" xfId="3" applyFont="1" applyFill="1" applyBorder="1" applyAlignment="1">
      <alignment horizontal="center" vertical="center" wrapText="1"/>
    </xf>
    <xf numFmtId="0" fontId="44" fillId="8" borderId="3" xfId="3" applyFont="1" applyFill="1" applyBorder="1" applyAlignment="1">
      <alignment horizontal="center" vertical="center" wrapText="1"/>
    </xf>
    <xf numFmtId="0" fontId="44" fillId="0" borderId="28" xfId="3" applyFont="1" applyBorder="1" applyAlignment="1">
      <alignment horizontal="center" vertical="center" wrapText="1"/>
    </xf>
    <xf numFmtId="0" fontId="44" fillId="0" borderId="0" xfId="3" applyFont="1" applyAlignment="1">
      <alignment vertical="center"/>
    </xf>
    <xf numFmtId="0" fontId="3" fillId="2" borderId="2" xfId="3" applyFont="1" applyFill="1" applyBorder="1" applyAlignment="1">
      <alignment horizontal="center" vertical="center"/>
    </xf>
    <xf numFmtId="14" fontId="3" fillId="2" borderId="2" xfId="3" applyNumberFormat="1" applyFont="1" applyFill="1" applyBorder="1" applyAlignment="1">
      <alignment horizontal="center" vertical="center"/>
    </xf>
    <xf numFmtId="0" fontId="4" fillId="2" borderId="2" xfId="3" applyFont="1" applyFill="1" applyBorder="1" applyAlignment="1">
      <alignment horizontal="center" vertical="center" wrapText="1"/>
    </xf>
    <xf numFmtId="0" fontId="4" fillId="2" borderId="2" xfId="3" applyFont="1" applyFill="1" applyBorder="1" applyAlignment="1">
      <alignment vertical="center" wrapText="1"/>
    </xf>
    <xf numFmtId="0" fontId="4" fillId="2" borderId="8" xfId="3" applyFont="1" applyFill="1" applyBorder="1" applyAlignment="1">
      <alignment vertical="center" wrapText="1"/>
    </xf>
    <xf numFmtId="0" fontId="3" fillId="2" borderId="0" xfId="3" applyFont="1" applyFill="1" applyAlignment="1">
      <alignment horizontal="center" vertical="center"/>
    </xf>
    <xf numFmtId="0" fontId="3" fillId="2" borderId="0" xfId="3" applyFont="1" applyFill="1" applyAlignment="1">
      <alignment vertical="center"/>
    </xf>
    <xf numFmtId="0" fontId="3" fillId="2" borderId="5" xfId="3" applyFont="1" applyFill="1" applyBorder="1" applyAlignment="1">
      <alignment horizontal="center" vertical="center"/>
    </xf>
    <xf numFmtId="0" fontId="4" fillId="2" borderId="5" xfId="3" applyFont="1" applyFill="1" applyBorder="1" applyAlignment="1">
      <alignment horizontal="center" vertical="center"/>
    </xf>
    <xf numFmtId="0" fontId="45" fillId="2" borderId="5" xfId="3" applyFont="1" applyFill="1" applyBorder="1" applyAlignment="1">
      <alignment vertical="center" wrapText="1"/>
    </xf>
    <xf numFmtId="0" fontId="45" fillId="2" borderId="29" xfId="3" applyFont="1" applyFill="1" applyBorder="1" applyAlignment="1">
      <alignment vertical="center" wrapText="1"/>
    </xf>
    <xf numFmtId="0" fontId="45" fillId="2" borderId="0" xfId="3" applyFont="1" applyFill="1" applyAlignment="1">
      <alignment horizontal="center" vertical="center"/>
    </xf>
    <xf numFmtId="0" fontId="45" fillId="2" borderId="0" xfId="3" applyFont="1" applyFill="1" applyAlignment="1">
      <alignment vertical="center"/>
    </xf>
    <xf numFmtId="0" fontId="3" fillId="2" borderId="4" xfId="3" applyFont="1" applyFill="1" applyBorder="1" applyAlignment="1">
      <alignment horizontal="center" vertical="center"/>
    </xf>
    <xf numFmtId="14" fontId="3" fillId="2" borderId="4" xfId="3" quotePrefix="1" applyNumberFormat="1" applyFont="1" applyFill="1" applyBorder="1" applyAlignment="1">
      <alignment horizontal="center" vertical="center"/>
    </xf>
    <xf numFmtId="0" fontId="4" fillId="2" borderId="4" xfId="3" applyFont="1" applyFill="1" applyBorder="1" applyAlignment="1">
      <alignment horizontal="center" vertical="center" wrapText="1"/>
    </xf>
    <xf numFmtId="0" fontId="3" fillId="2" borderId="4" xfId="3" applyFont="1" applyFill="1" applyBorder="1" applyAlignment="1">
      <alignment vertical="center" wrapText="1"/>
    </xf>
    <xf numFmtId="0" fontId="3" fillId="2" borderId="9" xfId="3" applyFont="1" applyFill="1" applyBorder="1" applyAlignment="1">
      <alignment vertical="center" wrapText="1"/>
    </xf>
    <xf numFmtId="0" fontId="45" fillId="3" borderId="5" xfId="3" applyFont="1" applyFill="1" applyBorder="1" applyAlignment="1">
      <alignment horizontal="center" vertical="center" wrapText="1"/>
    </xf>
    <xf numFmtId="0" fontId="47" fillId="3" borderId="30" xfId="3" applyFont="1" applyFill="1" applyBorder="1" applyAlignment="1">
      <alignment vertical="center"/>
    </xf>
    <xf numFmtId="0" fontId="47" fillId="3" borderId="31" xfId="3" applyFont="1" applyFill="1" applyBorder="1" applyAlignment="1">
      <alignment vertical="center"/>
    </xf>
    <xf numFmtId="0" fontId="47" fillId="3" borderId="32" xfId="3" applyFont="1" applyFill="1" applyBorder="1" applyAlignment="1">
      <alignment vertical="center"/>
    </xf>
    <xf numFmtId="0" fontId="4" fillId="2" borderId="8" xfId="3" applyFont="1" applyFill="1" applyBorder="1" applyAlignment="1">
      <alignment horizontal="center" vertical="center" wrapText="1"/>
    </xf>
    <xf numFmtId="0" fontId="45" fillId="2" borderId="5" xfId="3" applyFont="1" applyFill="1" applyBorder="1" applyAlignment="1">
      <alignment horizontal="center" vertical="center" wrapText="1"/>
    </xf>
    <xf numFmtId="0" fontId="45" fillId="0" borderId="29" xfId="3" applyFont="1" applyBorder="1" applyAlignment="1">
      <alignment horizontal="center" vertical="center" wrapText="1"/>
    </xf>
    <xf numFmtId="0" fontId="47" fillId="0" borderId="0" xfId="3" applyFont="1" applyAlignment="1">
      <alignment vertical="center"/>
    </xf>
    <xf numFmtId="0" fontId="50" fillId="0" borderId="0" xfId="8" applyFont="1" applyFill="1" applyBorder="1" applyAlignment="1">
      <alignment vertical="center"/>
    </xf>
    <xf numFmtId="0" fontId="51" fillId="0" borderId="0" xfId="3" applyFont="1" applyAlignment="1">
      <alignment vertical="center"/>
    </xf>
    <xf numFmtId="0" fontId="4" fillId="2" borderId="9" xfId="3" applyFont="1" applyFill="1" applyBorder="1" applyAlignment="1">
      <alignment horizontal="center" vertical="center" wrapText="1"/>
    </xf>
    <xf numFmtId="0" fontId="45" fillId="0" borderId="0" xfId="3" applyFont="1" applyAlignment="1">
      <alignment vertical="center"/>
    </xf>
    <xf numFmtId="0" fontId="3" fillId="0" borderId="0" xfId="3" applyFont="1" applyAlignment="1">
      <alignment vertical="center"/>
    </xf>
    <xf numFmtId="0" fontId="4" fillId="2" borderId="4" xfId="3" applyFont="1" applyFill="1" applyBorder="1" applyAlignment="1">
      <alignment vertical="center" wrapText="1"/>
    </xf>
    <xf numFmtId="0" fontId="4" fillId="2" borderId="9" xfId="3" applyFont="1" applyFill="1" applyBorder="1" applyAlignment="1">
      <alignment vertical="center" wrapText="1"/>
    </xf>
    <xf numFmtId="0" fontId="5" fillId="0" borderId="0" xfId="2" applyFont="1" applyAlignment="1" applyProtection="1">
      <alignment vertical="center"/>
      <protection locked="0"/>
    </xf>
    <xf numFmtId="49" fontId="5" fillId="0" borderId="0" xfId="2" applyNumberFormat="1" applyFont="1" applyAlignment="1" applyProtection="1">
      <alignment vertical="center"/>
      <protection locked="0"/>
    </xf>
    <xf numFmtId="14" fontId="3" fillId="2" borderId="5" xfId="3" quotePrefix="1" applyNumberFormat="1" applyFont="1" applyFill="1" applyBorder="1" applyAlignment="1">
      <alignment horizontal="center" vertical="center"/>
    </xf>
    <xf numFmtId="0" fontId="45" fillId="0" borderId="0" xfId="3" applyFont="1" applyAlignment="1">
      <alignment horizontal="center" vertical="center"/>
    </xf>
    <xf numFmtId="0" fontId="4" fillId="0" borderId="2" xfId="3" applyFont="1" applyBorder="1" applyAlignment="1">
      <alignment horizontal="center" vertical="center" wrapText="1"/>
    </xf>
    <xf numFmtId="0" fontId="3" fillId="2" borderId="5" xfId="3" applyFont="1" applyFill="1" applyBorder="1" applyAlignment="1">
      <alignment vertical="center"/>
    </xf>
    <xf numFmtId="0" fontId="3" fillId="2" borderId="4" xfId="3" applyFont="1" applyFill="1" applyBorder="1" applyAlignment="1">
      <alignment vertical="center"/>
    </xf>
    <xf numFmtId="0" fontId="45" fillId="0" borderId="5" xfId="3" applyFont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14" fontId="3" fillId="2" borderId="5" xfId="3" applyNumberFormat="1" applyFont="1" applyFill="1" applyBorder="1" applyAlignment="1">
      <alignment horizontal="center" vertical="center"/>
    </xf>
    <xf numFmtId="0" fontId="12" fillId="3" borderId="6" xfId="2" applyFont="1" applyFill="1" applyBorder="1" applyAlignment="1" applyProtection="1">
      <alignment vertical="center"/>
      <protection locked="0"/>
    </xf>
    <xf numFmtId="0" fontId="5" fillId="3" borderId="10" xfId="2" applyFont="1" applyFill="1" applyBorder="1" applyAlignment="1" applyProtection="1">
      <alignment vertical="center"/>
      <protection locked="0"/>
    </xf>
    <xf numFmtId="0" fontId="3" fillId="3" borderId="10" xfId="3" applyFont="1" applyFill="1" applyBorder="1" applyAlignment="1">
      <alignment vertical="center"/>
    </xf>
    <xf numFmtId="0" fontId="3" fillId="3" borderId="8" xfId="3" applyFont="1" applyFill="1" applyBorder="1" applyAlignment="1">
      <alignment vertical="center"/>
    </xf>
    <xf numFmtId="0" fontId="13" fillId="2" borderId="5" xfId="3" applyFont="1" applyFill="1" applyBorder="1" applyAlignment="1">
      <alignment vertical="center" wrapText="1"/>
    </xf>
    <xf numFmtId="0" fontId="13" fillId="2" borderId="29" xfId="3" applyFont="1" applyFill="1" applyBorder="1" applyAlignment="1">
      <alignment vertical="center" wrapText="1"/>
    </xf>
    <xf numFmtId="0" fontId="12" fillId="3" borderId="7" xfId="2" applyFont="1" applyFill="1" applyBorder="1" applyAlignment="1" applyProtection="1">
      <alignment vertical="center"/>
      <protection locked="0"/>
    </xf>
    <xf numFmtId="49" fontId="5" fillId="3" borderId="1" xfId="2" quotePrefix="1" applyNumberFormat="1" applyFont="1" applyFill="1" applyBorder="1" applyAlignment="1" applyProtection="1">
      <alignment vertical="center"/>
      <protection locked="0"/>
    </xf>
    <xf numFmtId="0" fontId="45" fillId="3" borderId="1" xfId="3" applyFont="1" applyFill="1" applyBorder="1" applyAlignment="1">
      <alignment vertical="center"/>
    </xf>
    <xf numFmtId="0" fontId="45" fillId="3" borderId="9" xfId="3" applyFont="1" applyFill="1" applyBorder="1" applyAlignment="1">
      <alignment vertical="center"/>
    </xf>
    <xf numFmtId="14" fontId="3" fillId="0" borderId="0" xfId="3" applyNumberFormat="1" applyFont="1" applyAlignment="1">
      <alignment horizontal="center"/>
    </xf>
    <xf numFmtId="0" fontId="4" fillId="2" borderId="5" xfId="3" applyFont="1" applyFill="1" applyBorder="1" applyAlignment="1">
      <alignment horizontal="center" vertical="center" wrapText="1"/>
    </xf>
    <xf numFmtId="0" fontId="44" fillId="9" borderId="3" xfId="3" applyFont="1" applyFill="1" applyBorder="1" applyAlignment="1">
      <alignment horizontal="center" vertical="center" wrapText="1"/>
    </xf>
    <xf numFmtId="0" fontId="4" fillId="2" borderId="6" xfId="3" applyFont="1" applyFill="1" applyBorder="1" applyAlignment="1">
      <alignment horizontal="center" vertical="center" wrapText="1"/>
    </xf>
    <xf numFmtId="0" fontId="45" fillId="2" borderId="28" xfId="3" applyFont="1" applyFill="1" applyBorder="1" applyAlignment="1">
      <alignment horizontal="center" vertical="center" wrapText="1"/>
    </xf>
    <xf numFmtId="0" fontId="3" fillId="2" borderId="7" xfId="3" applyFont="1" applyFill="1" applyBorder="1" applyAlignment="1">
      <alignment horizontal="center" vertical="center" wrapText="1"/>
    </xf>
    <xf numFmtId="0" fontId="44" fillId="10" borderId="3" xfId="3" applyFont="1" applyFill="1" applyBorder="1" applyAlignment="1">
      <alignment horizontal="center" vertical="center"/>
    </xf>
    <xf numFmtId="14" fontId="44" fillId="10" borderId="3" xfId="3" applyNumberFormat="1" applyFont="1" applyFill="1" applyBorder="1" applyAlignment="1">
      <alignment horizontal="center" vertical="center" wrapText="1"/>
    </xf>
    <xf numFmtId="0" fontId="44" fillId="10" borderId="3" xfId="3" applyFont="1" applyFill="1" applyBorder="1" applyAlignment="1">
      <alignment horizontal="center" vertical="center" wrapText="1"/>
    </xf>
    <xf numFmtId="0" fontId="44" fillId="10" borderId="30" xfId="3" applyFont="1" applyFill="1" applyBorder="1" applyAlignment="1">
      <alignment horizontal="center" vertical="center" wrapText="1"/>
    </xf>
    <xf numFmtId="0" fontId="3" fillId="2" borderId="4" xfId="3" applyFont="1" applyFill="1" applyBorder="1" applyAlignment="1">
      <alignment horizontal="center" vertical="center" wrapText="1"/>
    </xf>
    <xf numFmtId="0" fontId="4" fillId="2" borderId="28" xfId="3" applyFont="1" applyFill="1" applyBorder="1" applyAlignment="1">
      <alignment horizontal="center" vertical="center" wrapText="1"/>
    </xf>
    <xf numFmtId="0" fontId="40" fillId="2" borderId="5" xfId="3" applyFont="1" applyFill="1" applyBorder="1" applyAlignment="1">
      <alignment horizontal="center" vertical="center" wrapText="1"/>
    </xf>
    <xf numFmtId="0" fontId="40" fillId="2" borderId="4" xfId="3" applyFont="1" applyFill="1" applyBorder="1" applyAlignment="1">
      <alignment horizontal="center" vertical="center" wrapText="1"/>
    </xf>
    <xf numFmtId="0" fontId="51" fillId="2" borderId="5" xfId="3" applyFont="1" applyFill="1" applyBorder="1" applyAlignment="1">
      <alignment horizontal="center" vertical="center" wrapText="1"/>
    </xf>
    <xf numFmtId="14" fontId="3" fillId="2" borderId="0" xfId="3" applyNumberFormat="1" applyFont="1" applyFill="1" applyAlignment="1">
      <alignment horizontal="center" vertical="center"/>
    </xf>
    <xf numFmtId="0" fontId="30" fillId="0" borderId="0" xfId="3" applyFont="1" applyAlignment="1">
      <alignment horizontal="center" vertical="center"/>
    </xf>
    <xf numFmtId="14" fontId="30" fillId="0" borderId="0" xfId="3" applyNumberFormat="1" applyFont="1" applyAlignment="1">
      <alignment horizontal="left"/>
    </xf>
    <xf numFmtId="0" fontId="30" fillId="0" borderId="0" xfId="3" applyFont="1" applyAlignment="1">
      <alignment horizontal="center"/>
    </xf>
    <xf numFmtId="0" fontId="30" fillId="0" borderId="0" xfId="3" applyFont="1"/>
    <xf numFmtId="0" fontId="30" fillId="0" borderId="0" xfId="3" applyFont="1" applyAlignment="1">
      <alignment horizontal="left" vertical="center"/>
    </xf>
    <xf numFmtId="0" fontId="3" fillId="0" borderId="0" xfId="3" applyFont="1" applyAlignment="1">
      <alignment horizontal="left" vertical="center"/>
    </xf>
    <xf numFmtId="0" fontId="9" fillId="0" borderId="0" xfId="2" applyFont="1" applyAlignment="1" applyProtection="1">
      <alignment horizontal="center" vertical="center"/>
      <protection locked="0"/>
    </xf>
    <xf numFmtId="0" fontId="16" fillId="3" borderId="11" xfId="2" applyFont="1" applyFill="1" applyBorder="1" applyAlignment="1" applyProtection="1">
      <alignment horizontal="center" vertical="center" wrapText="1"/>
      <protection locked="0"/>
    </xf>
    <xf numFmtId="0" fontId="16" fillId="3" borderId="14" xfId="2" applyFont="1" applyFill="1" applyBorder="1" applyAlignment="1" applyProtection="1">
      <alignment horizontal="center" vertical="center" wrapText="1"/>
      <protection locked="0"/>
    </xf>
    <xf numFmtId="0" fontId="16" fillId="3" borderId="12" xfId="2" applyFont="1" applyFill="1" applyBorder="1" applyAlignment="1" applyProtection="1">
      <alignment horizontal="center" vertical="center" wrapText="1"/>
      <protection locked="0"/>
    </xf>
    <xf numFmtId="0" fontId="18" fillId="0" borderId="16" xfId="2" applyFont="1" applyBorder="1" applyAlignment="1" applyProtection="1">
      <alignment horizontal="center" vertical="center" wrapText="1"/>
      <protection locked="0"/>
    </xf>
    <xf numFmtId="0" fontId="18" fillId="0" borderId="19" xfId="2" applyFont="1" applyBorder="1" applyAlignment="1" applyProtection="1">
      <alignment horizontal="center" vertical="center" wrapText="1"/>
      <protection locked="0"/>
    </xf>
    <xf numFmtId="0" fontId="18" fillId="0" borderId="22" xfId="2" applyFont="1" applyBorder="1" applyAlignment="1" applyProtection="1">
      <alignment horizontal="center" vertical="center" wrapText="1"/>
      <protection locked="0"/>
    </xf>
    <xf numFmtId="0" fontId="19" fillId="0" borderId="17" xfId="2" applyFont="1" applyBorder="1" applyAlignment="1" applyProtection="1">
      <alignment horizontal="center" vertical="center" wrapText="1"/>
      <protection locked="0"/>
    </xf>
    <xf numFmtId="0" fontId="19" fillId="0" borderId="20" xfId="2" applyFont="1" applyBorder="1" applyAlignment="1" applyProtection="1">
      <alignment horizontal="center" vertical="center" wrapText="1"/>
      <protection locked="0"/>
    </xf>
    <xf numFmtId="0" fontId="19" fillId="0" borderId="23" xfId="2" applyFont="1" applyBorder="1" applyAlignment="1" applyProtection="1">
      <alignment horizontal="center" vertical="center" wrapText="1"/>
      <protection locked="0"/>
    </xf>
    <xf numFmtId="0" fontId="18" fillId="0" borderId="25" xfId="2" applyFont="1" applyBorder="1" applyAlignment="1" applyProtection="1">
      <alignment horizontal="center" vertical="center" wrapText="1"/>
      <protection locked="0"/>
    </xf>
    <xf numFmtId="0" fontId="19" fillId="0" borderId="26" xfId="2" applyFont="1" applyBorder="1" applyAlignment="1" applyProtection="1">
      <alignment horizontal="center" vertical="center" wrapText="1"/>
      <protection locked="0"/>
    </xf>
    <xf numFmtId="0" fontId="51" fillId="3" borderId="5" xfId="3" applyFont="1" applyFill="1" applyBorder="1" applyAlignment="1">
      <alignment horizontal="center" vertical="center" wrapText="1"/>
    </xf>
    <xf numFmtId="0" fontId="12" fillId="0" borderId="0" xfId="2" applyFont="1" applyAlignment="1" applyProtection="1">
      <alignment horizontal="left" vertical="center"/>
      <protection locked="0"/>
    </xf>
    <xf numFmtId="0" fontId="5" fillId="0" borderId="0" xfId="2" applyFont="1" applyAlignment="1" applyProtection="1">
      <alignment horizontal="left" vertical="top"/>
      <protection locked="0"/>
    </xf>
    <xf numFmtId="0" fontId="5" fillId="0" borderId="0" xfId="2" applyFont="1" applyAlignment="1" applyProtection="1">
      <alignment horizontal="center" vertical="top"/>
      <protection locked="0"/>
    </xf>
    <xf numFmtId="0" fontId="44" fillId="0" borderId="0" xfId="2" applyFont="1" applyAlignment="1" applyProtection="1">
      <alignment horizontal="center" vertical="center"/>
      <protection locked="0"/>
    </xf>
    <xf numFmtId="164" fontId="16" fillId="3" borderId="12" xfId="2" applyNumberFormat="1" applyFont="1" applyFill="1" applyBorder="1" applyAlignment="1" applyProtection="1">
      <alignment horizontal="center" vertical="center"/>
      <protection locked="0"/>
    </xf>
    <xf numFmtId="164" fontId="16" fillId="3" borderId="13" xfId="2" applyNumberFormat="1" applyFont="1" applyFill="1" applyBorder="1" applyAlignment="1" applyProtection="1">
      <alignment horizontal="center" vertical="center"/>
      <protection locked="0"/>
    </xf>
    <xf numFmtId="2" fontId="20" fillId="2" borderId="20" xfId="2" applyNumberFormat="1" applyFont="1" applyFill="1" applyBorder="1" applyAlignment="1" applyProtection="1">
      <alignment horizontal="center" vertical="center"/>
      <protection locked="0"/>
    </xf>
    <xf numFmtId="2" fontId="16" fillId="2" borderId="18" xfId="2" applyNumberFormat="1" applyFont="1" applyFill="1" applyBorder="1" applyAlignment="1" applyProtection="1">
      <alignment horizontal="center" vertical="center" wrapText="1"/>
      <protection locked="0"/>
    </xf>
    <xf numFmtId="2" fontId="16" fillId="2" borderId="23" xfId="2" applyNumberFormat="1" applyFont="1" applyFill="1" applyBorder="1" applyAlignment="1" applyProtection="1">
      <alignment horizontal="center" vertical="center"/>
      <protection locked="0"/>
    </xf>
    <xf numFmtId="2" fontId="16" fillId="2" borderId="17" xfId="2" applyNumberFormat="1" applyFont="1" applyFill="1" applyBorder="1" applyAlignment="1" applyProtection="1">
      <alignment horizontal="center" vertical="center" wrapText="1"/>
      <protection locked="0"/>
    </xf>
    <xf numFmtId="2" fontId="54" fillId="0" borderId="23" xfId="2" applyNumberFormat="1" applyFont="1" applyBorder="1" applyAlignment="1" applyProtection="1">
      <alignment horizontal="center" vertical="center"/>
      <protection locked="0"/>
    </xf>
    <xf numFmtId="2" fontId="55" fillId="0" borderId="23" xfId="2" applyNumberFormat="1" applyFont="1" applyBorder="1" applyAlignment="1" applyProtection="1">
      <alignment horizontal="center" vertical="center"/>
      <protection locked="0"/>
    </xf>
    <xf numFmtId="2" fontId="20" fillId="2" borderId="21" xfId="2" applyNumberFormat="1" applyFont="1" applyFill="1" applyBorder="1" applyAlignment="1" applyProtection="1">
      <alignment horizontal="center" vertical="center"/>
      <protection locked="0"/>
    </xf>
    <xf numFmtId="2" fontId="19" fillId="0" borderId="33" xfId="2" applyNumberFormat="1" applyFont="1" applyBorder="1" applyAlignment="1" applyProtection="1">
      <alignment horizontal="center" vertical="center"/>
      <protection locked="0"/>
    </xf>
    <xf numFmtId="2" fontId="16" fillId="0" borderId="33" xfId="2" applyNumberFormat="1" applyFont="1" applyBorder="1" applyAlignment="1" applyProtection="1">
      <alignment horizontal="center" vertical="center"/>
      <protection locked="0"/>
    </xf>
    <xf numFmtId="2" fontId="16" fillId="2" borderId="26" xfId="2" applyNumberFormat="1" applyFont="1" applyFill="1" applyBorder="1" applyAlignment="1" applyProtection="1">
      <alignment horizontal="center" vertical="center"/>
      <protection locked="0"/>
    </xf>
    <xf numFmtId="2" fontId="22" fillId="2" borderId="27" xfId="2" applyNumberFormat="1" applyFont="1" applyFill="1" applyBorder="1" applyAlignment="1" applyProtection="1">
      <alignment horizontal="center" vertical="center"/>
      <protection locked="0"/>
    </xf>
    <xf numFmtId="2" fontId="19" fillId="2" borderId="17" xfId="2" applyNumberFormat="1" applyFont="1" applyFill="1" applyBorder="1" applyAlignment="1" applyProtection="1">
      <alignment horizontal="center" vertical="center" wrapText="1"/>
      <protection locked="0"/>
    </xf>
    <xf numFmtId="2" fontId="26" fillId="2" borderId="21" xfId="2" applyNumberFormat="1" applyFont="1" applyFill="1" applyBorder="1" applyAlignment="1" applyProtection="1">
      <alignment horizontal="center" vertical="center"/>
      <protection locked="0"/>
    </xf>
    <xf numFmtId="2" fontId="19" fillId="2" borderId="24" xfId="2" applyNumberFormat="1" applyFont="1" applyFill="1" applyBorder="1" applyAlignment="1" applyProtection="1">
      <alignment horizontal="center" vertical="center"/>
      <protection locked="0"/>
    </xf>
    <xf numFmtId="2" fontId="26" fillId="2" borderId="20" xfId="2" applyNumberFormat="1" applyFont="1" applyFill="1" applyBorder="1" applyAlignment="1" applyProtection="1">
      <alignment horizontal="center" vertical="center"/>
      <protection locked="0"/>
    </xf>
    <xf numFmtId="2" fontId="19" fillId="2" borderId="23" xfId="2" applyNumberFormat="1" applyFont="1" applyFill="1" applyBorder="1" applyAlignment="1" applyProtection="1">
      <alignment horizontal="center" vertical="center"/>
      <protection locked="0"/>
    </xf>
    <xf numFmtId="2" fontId="16" fillId="0" borderId="24" xfId="2" applyNumberFormat="1" applyFont="1" applyBorder="1" applyAlignment="1" applyProtection="1">
      <alignment horizontal="center" vertical="center"/>
      <protection locked="0"/>
    </xf>
    <xf numFmtId="2" fontId="22" fillId="0" borderId="27" xfId="2" applyNumberFormat="1" applyFont="1" applyBorder="1" applyAlignment="1" applyProtection="1">
      <alignment horizontal="center" vertical="center"/>
      <protection locked="0"/>
    </xf>
    <xf numFmtId="2" fontId="56" fillId="0" borderId="20" xfId="2" applyNumberFormat="1" applyFont="1" applyBorder="1" applyAlignment="1" applyProtection="1">
      <alignment horizontal="center" vertical="center"/>
      <protection locked="0"/>
    </xf>
    <xf numFmtId="0" fontId="57" fillId="0" borderId="0" xfId="2" applyFont="1" applyAlignment="1" applyProtection="1">
      <alignment horizontal="center" vertical="center"/>
      <protection locked="0"/>
    </xf>
    <xf numFmtId="0" fontId="12" fillId="0" borderId="0" xfId="2" applyFont="1" applyAlignment="1" applyProtection="1">
      <alignment horizontal="center" vertical="center"/>
      <protection locked="0"/>
    </xf>
    <xf numFmtId="0" fontId="9" fillId="0" borderId="0" xfId="2" applyFont="1" applyAlignment="1" applyProtection="1">
      <alignment horizontal="center" vertical="center"/>
      <protection locked="0"/>
    </xf>
    <xf numFmtId="0" fontId="27" fillId="0" borderId="0" xfId="2" applyFont="1" applyAlignment="1" applyProtection="1">
      <alignment horizontal="center" vertical="top"/>
      <protection locked="0"/>
    </xf>
    <xf numFmtId="0" fontId="28" fillId="0" borderId="0" xfId="2" applyFont="1" applyAlignment="1" applyProtection="1">
      <alignment horizontal="center" vertical="center"/>
      <protection locked="0"/>
    </xf>
    <xf numFmtId="0" fontId="16" fillId="3" borderId="11" xfId="2" applyFont="1" applyFill="1" applyBorder="1" applyAlignment="1" applyProtection="1">
      <alignment horizontal="center" vertical="center" wrapText="1"/>
      <protection locked="0"/>
    </xf>
    <xf numFmtId="0" fontId="16" fillId="3" borderId="14" xfId="2" applyFont="1" applyFill="1" applyBorder="1" applyAlignment="1" applyProtection="1">
      <alignment horizontal="center" vertical="center" wrapText="1"/>
      <protection locked="0"/>
    </xf>
    <xf numFmtId="0" fontId="16" fillId="3" borderId="12" xfId="2" applyFont="1" applyFill="1" applyBorder="1" applyAlignment="1" applyProtection="1">
      <alignment horizontal="center" vertical="center" wrapText="1"/>
      <protection locked="0"/>
    </xf>
    <xf numFmtId="0" fontId="16" fillId="3" borderId="3" xfId="2" applyFont="1" applyFill="1" applyBorder="1" applyAlignment="1" applyProtection="1">
      <alignment horizontal="center" vertical="center" wrapText="1"/>
      <protection locked="0"/>
    </xf>
    <xf numFmtId="0" fontId="18" fillId="0" borderId="16" xfId="2" applyFont="1" applyBorder="1" applyAlignment="1" applyProtection="1">
      <alignment horizontal="center" vertical="center" wrapText="1"/>
      <protection locked="0"/>
    </xf>
    <xf numFmtId="0" fontId="18" fillId="0" borderId="19" xfId="2" applyFont="1" applyBorder="1" applyAlignment="1" applyProtection="1">
      <alignment horizontal="center" vertical="center" wrapText="1"/>
      <protection locked="0"/>
    </xf>
    <xf numFmtId="0" fontId="18" fillId="0" borderId="22" xfId="2" applyFont="1" applyBorder="1" applyAlignment="1" applyProtection="1">
      <alignment horizontal="center" vertical="center" wrapText="1"/>
      <protection locked="0"/>
    </xf>
    <xf numFmtId="0" fontId="19" fillId="0" borderId="17" xfId="2" applyFont="1" applyBorder="1" applyAlignment="1" applyProtection="1">
      <alignment horizontal="center" vertical="center" wrapText="1"/>
      <protection locked="0"/>
    </xf>
    <xf numFmtId="0" fontId="19" fillId="0" borderId="20" xfId="2" applyFont="1" applyBorder="1" applyAlignment="1" applyProtection="1">
      <alignment horizontal="center" vertical="center" wrapText="1"/>
      <protection locked="0"/>
    </xf>
    <xf numFmtId="0" fontId="19" fillId="0" borderId="23" xfId="2" applyFont="1" applyBorder="1" applyAlignment="1" applyProtection="1">
      <alignment horizontal="center" vertical="center" wrapText="1"/>
      <protection locked="0"/>
    </xf>
    <xf numFmtId="0" fontId="18" fillId="0" borderId="25" xfId="2" applyFont="1" applyBorder="1" applyAlignment="1" applyProtection="1">
      <alignment horizontal="center" vertical="center" wrapText="1"/>
      <protection locked="0"/>
    </xf>
    <xf numFmtId="0" fontId="19" fillId="0" borderId="26" xfId="2" applyFont="1" applyBorder="1" applyAlignment="1" applyProtection="1">
      <alignment horizontal="center" vertical="center" wrapText="1"/>
      <protection locked="0"/>
    </xf>
    <xf numFmtId="14" fontId="4" fillId="4" borderId="2" xfId="1" applyNumberFormat="1" applyFont="1" applyFill="1" applyBorder="1" applyAlignment="1">
      <alignment horizontal="center" vertical="center" wrapText="1"/>
    </xf>
    <xf numFmtId="14" fontId="4" fillId="4" borderId="4" xfId="1" applyNumberFormat="1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 wrapText="1"/>
    </xf>
    <xf numFmtId="0" fontId="4" fillId="4" borderId="4" xfId="1" applyFont="1" applyFill="1" applyBorder="1" applyAlignment="1">
      <alignment horizontal="center" vertical="center" wrapText="1"/>
    </xf>
    <xf numFmtId="0" fontId="30" fillId="2" borderId="0" xfId="1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3" fillId="2" borderId="1" xfId="1" applyFont="1" applyFill="1" applyBorder="1" applyAlignment="1">
      <alignment horizontal="center"/>
    </xf>
    <xf numFmtId="0" fontId="31" fillId="2" borderId="1" xfId="0" applyFont="1" applyFill="1" applyBorder="1" applyAlignment="1">
      <alignment horizontal="center"/>
    </xf>
    <xf numFmtId="0" fontId="31" fillId="3" borderId="1" xfId="0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horizontal="center" vertical="center"/>
    </xf>
    <xf numFmtId="0" fontId="3" fillId="2" borderId="5" xfId="3" applyFont="1" applyFill="1" applyBorder="1" applyAlignment="1">
      <alignment horizontal="center" vertical="center"/>
    </xf>
    <xf numFmtId="0" fontId="4" fillId="0" borderId="2" xfId="3" applyFont="1" applyBorder="1" applyAlignment="1">
      <alignment horizontal="center" vertical="center" wrapText="1"/>
    </xf>
    <xf numFmtId="0" fontId="4" fillId="0" borderId="5" xfId="3" applyFont="1" applyBorder="1" applyAlignment="1">
      <alignment horizontal="center" vertical="center" wrapText="1"/>
    </xf>
    <xf numFmtId="0" fontId="4" fillId="0" borderId="4" xfId="3" applyFont="1" applyBorder="1" applyAlignment="1">
      <alignment horizontal="center" vertical="center" wrapText="1"/>
    </xf>
    <xf numFmtId="0" fontId="3" fillId="2" borderId="4" xfId="3" applyFont="1" applyFill="1" applyBorder="1" applyAlignment="1">
      <alignment horizontal="center" vertical="center"/>
    </xf>
    <xf numFmtId="0" fontId="42" fillId="0" borderId="0" xfId="3" applyFont="1" applyAlignment="1">
      <alignment horizontal="center"/>
    </xf>
    <xf numFmtId="0" fontId="2" fillId="0" borderId="0" xfId="3" applyFont="1" applyAlignment="1">
      <alignment horizontal="center" vertical="center" wrapText="1"/>
    </xf>
    <xf numFmtId="14" fontId="6" fillId="0" borderId="0" xfId="3" applyNumberFormat="1" applyFont="1" applyAlignment="1">
      <alignment horizontal="center" vertical="center"/>
    </xf>
    <xf numFmtId="0" fontId="2" fillId="0" borderId="0" xfId="3" applyFont="1" applyAlignment="1">
      <alignment horizontal="center" vertical="center"/>
    </xf>
    <xf numFmtId="0" fontId="4" fillId="2" borderId="2" xfId="3" applyFont="1" applyFill="1" applyBorder="1" applyAlignment="1">
      <alignment horizontal="center" vertical="center" wrapText="1"/>
    </xf>
    <xf numFmtId="0" fontId="4" fillId="2" borderId="5" xfId="3" applyFont="1" applyFill="1" applyBorder="1" applyAlignment="1">
      <alignment horizontal="center" vertical="center" wrapText="1"/>
    </xf>
    <xf numFmtId="0" fontId="4" fillId="2" borderId="4" xfId="3" applyFont="1" applyFill="1" applyBorder="1" applyAlignment="1">
      <alignment horizontal="center" vertical="center" wrapText="1"/>
    </xf>
    <xf numFmtId="0" fontId="46" fillId="2" borderId="2" xfId="3" applyFont="1" applyFill="1" applyBorder="1" applyAlignment="1">
      <alignment horizontal="center" vertical="center" wrapText="1"/>
    </xf>
    <xf numFmtId="0" fontId="46" fillId="2" borderId="5" xfId="3" applyFont="1" applyFill="1" applyBorder="1" applyAlignment="1">
      <alignment horizontal="center" vertical="center" wrapText="1"/>
    </xf>
    <xf numFmtId="0" fontId="46" fillId="2" borderId="4" xfId="3" applyFont="1" applyFill="1" applyBorder="1" applyAlignment="1">
      <alignment horizontal="center" vertical="center" wrapText="1"/>
    </xf>
    <xf numFmtId="0" fontId="48" fillId="2" borderId="2" xfId="3" applyFont="1" applyFill="1" applyBorder="1" applyAlignment="1">
      <alignment horizontal="center" vertical="center" wrapText="1"/>
    </xf>
    <xf numFmtId="0" fontId="48" fillId="2" borderId="5" xfId="3" applyFont="1" applyFill="1" applyBorder="1" applyAlignment="1">
      <alignment horizontal="center" vertical="center" wrapText="1"/>
    </xf>
    <xf numFmtId="0" fontId="48" fillId="2" borderId="4" xfId="3" applyFont="1" applyFill="1" applyBorder="1" applyAlignment="1">
      <alignment horizontal="center" vertical="center" wrapText="1"/>
    </xf>
    <xf numFmtId="0" fontId="46" fillId="0" borderId="2" xfId="3" applyFont="1" applyBorder="1" applyAlignment="1">
      <alignment horizontal="center" vertical="center" wrapText="1"/>
    </xf>
    <xf numFmtId="0" fontId="46" fillId="0" borderId="5" xfId="3" applyFont="1" applyBorder="1" applyAlignment="1">
      <alignment horizontal="center" vertical="center" wrapText="1"/>
    </xf>
    <xf numFmtId="0" fontId="46" fillId="0" borderId="4" xfId="3" applyFont="1" applyBorder="1" applyAlignment="1">
      <alignment horizontal="center" vertical="center" wrapText="1"/>
    </xf>
    <xf numFmtId="0" fontId="4" fillId="2" borderId="6" xfId="3" applyFont="1" applyFill="1" applyBorder="1" applyAlignment="1">
      <alignment horizontal="center" vertical="center" wrapText="1"/>
    </xf>
    <xf numFmtId="0" fontId="4" fillId="2" borderId="10" xfId="3" applyFont="1" applyFill="1" applyBorder="1" applyAlignment="1">
      <alignment horizontal="center" vertical="center" wrapText="1"/>
    </xf>
    <xf numFmtId="0" fontId="4" fillId="2" borderId="8" xfId="3" applyFont="1" applyFill="1" applyBorder="1" applyAlignment="1">
      <alignment horizontal="center" vertical="center" wrapText="1"/>
    </xf>
    <xf numFmtId="0" fontId="45" fillId="2" borderId="28" xfId="3" applyFont="1" applyFill="1" applyBorder="1" applyAlignment="1">
      <alignment horizontal="center" vertical="center" wrapText="1"/>
    </xf>
    <xf numFmtId="0" fontId="45" fillId="2" borderId="0" xfId="3" applyFont="1" applyFill="1" applyAlignment="1">
      <alignment horizontal="center" vertical="center" wrapText="1"/>
    </xf>
    <xf numFmtId="0" fontId="45" fillId="2" borderId="29" xfId="3" applyFont="1" applyFill="1" applyBorder="1" applyAlignment="1">
      <alignment horizontal="center" vertical="center" wrapText="1"/>
    </xf>
    <xf numFmtId="0" fontId="3" fillId="2" borderId="7" xfId="3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 vertical="center" wrapText="1"/>
    </xf>
    <xf numFmtId="0" fontId="3" fillId="2" borderId="9" xfId="3" applyFont="1" applyFill="1" applyBorder="1" applyAlignment="1">
      <alignment horizontal="center" vertical="center" wrapText="1"/>
    </xf>
    <xf numFmtId="0" fontId="40" fillId="0" borderId="2" xfId="3" applyFont="1" applyBorder="1" applyAlignment="1">
      <alignment horizontal="center" vertical="center" wrapText="1"/>
    </xf>
    <xf numFmtId="0" fontId="40" fillId="0" borderId="5" xfId="3" applyFont="1" applyBorder="1" applyAlignment="1">
      <alignment horizontal="center" vertical="center" wrapText="1"/>
    </xf>
    <xf numFmtId="0" fontId="40" fillId="0" borderId="4" xfId="3" applyFont="1" applyBorder="1" applyAlignment="1">
      <alignment horizontal="center" vertical="center" wrapText="1"/>
    </xf>
    <xf numFmtId="0" fontId="40" fillId="2" borderId="2" xfId="3" applyFont="1" applyFill="1" applyBorder="1" applyAlignment="1">
      <alignment horizontal="center" vertical="center" wrapText="1"/>
    </xf>
    <xf numFmtId="0" fontId="40" fillId="2" borderId="5" xfId="3" applyFont="1" applyFill="1" applyBorder="1" applyAlignment="1">
      <alignment horizontal="center" vertical="center" wrapText="1"/>
    </xf>
    <xf numFmtId="0" fontId="40" fillId="2" borderId="4" xfId="3" applyFont="1" applyFill="1" applyBorder="1" applyAlignment="1">
      <alignment horizontal="center" vertical="center" wrapText="1"/>
    </xf>
    <xf numFmtId="14" fontId="3" fillId="2" borderId="5" xfId="3" quotePrefix="1" applyNumberFormat="1" applyFont="1" applyFill="1" applyBorder="1" applyAlignment="1">
      <alignment horizontal="center" vertical="top"/>
    </xf>
    <xf numFmtId="14" fontId="3" fillId="2" borderId="4" xfId="3" quotePrefix="1" applyNumberFormat="1" applyFont="1" applyFill="1" applyBorder="1" applyAlignment="1">
      <alignment horizontal="center" vertical="top"/>
    </xf>
    <xf numFmtId="0" fontId="6" fillId="0" borderId="0" xfId="3" applyFont="1" applyAlignment="1">
      <alignment horizontal="center"/>
    </xf>
    <xf numFmtId="0" fontId="2" fillId="0" borderId="0" xfId="3" applyFont="1" applyAlignment="1">
      <alignment horizontal="center" wrapText="1"/>
    </xf>
    <xf numFmtId="0" fontId="52" fillId="3" borderId="0" xfId="3" applyFont="1" applyFill="1" applyAlignment="1">
      <alignment horizontal="center" vertical="center"/>
    </xf>
    <xf numFmtId="2" fontId="21" fillId="3" borderId="21" xfId="2" applyNumberFormat="1" applyFont="1" applyFill="1" applyBorder="1" applyAlignment="1" applyProtection="1">
      <alignment horizontal="center" vertical="center"/>
      <protection locked="0"/>
    </xf>
  </cellXfs>
  <cellStyles count="9">
    <cellStyle name="Hyperlink" xfId="8" builtinId="8"/>
    <cellStyle name="Normal" xfId="0" builtinId="0"/>
    <cellStyle name="Normal 2" xfId="1" xr:uid="{00000000-0005-0000-0000-000001000000}"/>
    <cellStyle name="Normal 3" xfId="4" xr:uid="{00000000-0005-0000-0000-000002000000}"/>
    <cellStyle name="Normal 4" xfId="5" xr:uid="{00000000-0005-0000-0000-000003000000}"/>
    <cellStyle name="Normal 4 2" xfId="2" xr:uid="{00000000-0005-0000-0000-000004000000}"/>
    <cellStyle name="Normal 5" xfId="3" xr:uid="{00000000-0005-0000-0000-000005000000}"/>
    <cellStyle name="Normal 6" xfId="6" xr:uid="{00000000-0005-0000-0000-000006000000}"/>
    <cellStyle name="Normal 6 2" xfId="7" xr:uid="{00000000-0005-0000-0000-000007000000}"/>
  </cellStyles>
  <dxfs count="74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0</xdr:rowOff>
    </xdr:to>
    <xdr:pic>
      <xdr:nvPicPr>
        <xdr:cNvPr id="2" name="Picture 1" descr="https://mail.google.com/mail/u/1/images/cleardot.gif">
          <a:extLst>
            <a:ext uri="{FF2B5EF4-FFF2-40B4-BE49-F238E27FC236}">
              <a16:creationId xmlns:a16="http://schemas.microsoft.com/office/drawing/2014/main" id="{C3F514D5-0D2A-4AF7-BB84-99257EB8B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9640" y="151638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0</xdr:rowOff>
    </xdr:to>
    <xdr:pic>
      <xdr:nvPicPr>
        <xdr:cNvPr id="3" name="Picture 2" descr="https://mail.google.com/mail/u/1/images/cleardot.gif">
          <a:extLst>
            <a:ext uri="{FF2B5EF4-FFF2-40B4-BE49-F238E27FC236}">
              <a16:creationId xmlns:a16="http://schemas.microsoft.com/office/drawing/2014/main" id="{C374B3D6-A5EC-4859-9397-ADFC4271B0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9640" y="151638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0</xdr:rowOff>
    </xdr:to>
    <xdr:pic>
      <xdr:nvPicPr>
        <xdr:cNvPr id="4" name="Picture 3" descr="https://mail.google.com/mail/u/1/images/cleardot.gif">
          <a:extLst>
            <a:ext uri="{FF2B5EF4-FFF2-40B4-BE49-F238E27FC236}">
              <a16:creationId xmlns:a16="http://schemas.microsoft.com/office/drawing/2014/main" id="{7B4C143E-BEB5-4EBE-A64A-B94CFB706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9640" y="151638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4</xdr:row>
      <xdr:rowOff>0</xdr:rowOff>
    </xdr:from>
    <xdr:to>
      <xdr:col>5</xdr:col>
      <xdr:colOff>652182</xdr:colOff>
      <xdr:row>4</xdr:row>
      <xdr:rowOff>0</xdr:rowOff>
    </xdr:to>
    <xdr:pic>
      <xdr:nvPicPr>
        <xdr:cNvPr id="5" name="Picture 1" descr="https://mail.google.com/mail/u/1/images/cleardot.gif">
          <a:extLst>
            <a:ext uri="{FF2B5EF4-FFF2-40B4-BE49-F238E27FC236}">
              <a16:creationId xmlns:a16="http://schemas.microsoft.com/office/drawing/2014/main" id="{2C85FC64-4874-47A6-A6EA-9A88F8DDE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0940" y="15163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4</xdr:row>
      <xdr:rowOff>0</xdr:rowOff>
    </xdr:from>
    <xdr:to>
      <xdr:col>5</xdr:col>
      <xdr:colOff>652182</xdr:colOff>
      <xdr:row>4</xdr:row>
      <xdr:rowOff>0</xdr:rowOff>
    </xdr:to>
    <xdr:pic>
      <xdr:nvPicPr>
        <xdr:cNvPr id="6" name="Picture 2" descr="https://mail.google.com/mail/u/1/images/cleardot.gif">
          <a:extLst>
            <a:ext uri="{FF2B5EF4-FFF2-40B4-BE49-F238E27FC236}">
              <a16:creationId xmlns:a16="http://schemas.microsoft.com/office/drawing/2014/main" id="{614823E2-2730-46EF-908B-501991E8D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0940" y="15163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4</xdr:row>
      <xdr:rowOff>0</xdr:rowOff>
    </xdr:from>
    <xdr:to>
      <xdr:col>5</xdr:col>
      <xdr:colOff>652182</xdr:colOff>
      <xdr:row>4</xdr:row>
      <xdr:rowOff>0</xdr:rowOff>
    </xdr:to>
    <xdr:pic>
      <xdr:nvPicPr>
        <xdr:cNvPr id="7" name="Picture 3" descr="https://mail.google.com/mail/u/1/images/cleardot.gif">
          <a:extLst>
            <a:ext uri="{FF2B5EF4-FFF2-40B4-BE49-F238E27FC236}">
              <a16:creationId xmlns:a16="http://schemas.microsoft.com/office/drawing/2014/main" id="{4B67DC4B-7E15-493B-947E-DEA78E9F1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0940" y="15163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9525</xdr:colOff>
      <xdr:row>16</xdr:row>
      <xdr:rowOff>0</xdr:rowOff>
    </xdr:to>
    <xdr:pic>
      <xdr:nvPicPr>
        <xdr:cNvPr id="8" name="Picture 7" descr="https://mail.google.com/mail/u/1/images/cleardot.gif">
          <a:extLst>
            <a:ext uri="{FF2B5EF4-FFF2-40B4-BE49-F238E27FC236}">
              <a16:creationId xmlns:a16="http://schemas.microsoft.com/office/drawing/2014/main" id="{9B19CB3E-D2DF-4D52-86B1-9C2F42C81B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9640" y="700278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9525</xdr:colOff>
      <xdr:row>16</xdr:row>
      <xdr:rowOff>0</xdr:rowOff>
    </xdr:to>
    <xdr:pic>
      <xdr:nvPicPr>
        <xdr:cNvPr id="9" name="Picture 8" descr="https://mail.google.com/mail/u/1/images/cleardot.gif">
          <a:extLst>
            <a:ext uri="{FF2B5EF4-FFF2-40B4-BE49-F238E27FC236}">
              <a16:creationId xmlns:a16="http://schemas.microsoft.com/office/drawing/2014/main" id="{0F9D9135-9F4C-4A2B-BC36-817059662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9640" y="700278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9525</xdr:colOff>
      <xdr:row>16</xdr:row>
      <xdr:rowOff>0</xdr:rowOff>
    </xdr:to>
    <xdr:pic>
      <xdr:nvPicPr>
        <xdr:cNvPr id="10" name="Picture 9" descr="https://mail.google.com/mail/u/1/images/cleardot.gif">
          <a:extLst>
            <a:ext uri="{FF2B5EF4-FFF2-40B4-BE49-F238E27FC236}">
              <a16:creationId xmlns:a16="http://schemas.microsoft.com/office/drawing/2014/main" id="{94D22512-EA51-41C6-AC96-E7DFA408D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9640" y="700278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16</xdr:row>
      <xdr:rowOff>0</xdr:rowOff>
    </xdr:from>
    <xdr:to>
      <xdr:col>5</xdr:col>
      <xdr:colOff>652182</xdr:colOff>
      <xdr:row>16</xdr:row>
      <xdr:rowOff>0</xdr:rowOff>
    </xdr:to>
    <xdr:pic>
      <xdr:nvPicPr>
        <xdr:cNvPr id="11" name="Picture 1" descr="https://mail.google.com/mail/u/1/images/cleardot.gif">
          <a:extLst>
            <a:ext uri="{FF2B5EF4-FFF2-40B4-BE49-F238E27FC236}">
              <a16:creationId xmlns:a16="http://schemas.microsoft.com/office/drawing/2014/main" id="{39640FC5-F865-43F1-9DC3-3812CEE1A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094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16</xdr:row>
      <xdr:rowOff>0</xdr:rowOff>
    </xdr:from>
    <xdr:to>
      <xdr:col>5</xdr:col>
      <xdr:colOff>652182</xdr:colOff>
      <xdr:row>16</xdr:row>
      <xdr:rowOff>0</xdr:rowOff>
    </xdr:to>
    <xdr:pic>
      <xdr:nvPicPr>
        <xdr:cNvPr id="12" name="Picture 2" descr="https://mail.google.com/mail/u/1/images/cleardot.gif">
          <a:extLst>
            <a:ext uri="{FF2B5EF4-FFF2-40B4-BE49-F238E27FC236}">
              <a16:creationId xmlns:a16="http://schemas.microsoft.com/office/drawing/2014/main" id="{0DF053D3-4CA0-4E66-B8CA-6FA2BD323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094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16</xdr:row>
      <xdr:rowOff>0</xdr:rowOff>
    </xdr:from>
    <xdr:to>
      <xdr:col>5</xdr:col>
      <xdr:colOff>652182</xdr:colOff>
      <xdr:row>16</xdr:row>
      <xdr:rowOff>0</xdr:rowOff>
    </xdr:to>
    <xdr:pic>
      <xdr:nvPicPr>
        <xdr:cNvPr id="13" name="Picture 3" descr="https://mail.google.com/mail/u/1/images/cleardot.gif">
          <a:extLst>
            <a:ext uri="{FF2B5EF4-FFF2-40B4-BE49-F238E27FC236}">
              <a16:creationId xmlns:a16="http://schemas.microsoft.com/office/drawing/2014/main" id="{68AEDE20-5FD5-4018-BD63-97F79139E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094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16</xdr:row>
      <xdr:rowOff>0</xdr:rowOff>
    </xdr:from>
    <xdr:to>
      <xdr:col>8</xdr:col>
      <xdr:colOff>652182</xdr:colOff>
      <xdr:row>16</xdr:row>
      <xdr:rowOff>0</xdr:rowOff>
    </xdr:to>
    <xdr:pic>
      <xdr:nvPicPr>
        <xdr:cNvPr id="14" name="Picture 1" descr="https://mail.google.com/mail/u/1/images/cleardot.gif">
          <a:extLst>
            <a:ext uri="{FF2B5EF4-FFF2-40B4-BE49-F238E27FC236}">
              <a16:creationId xmlns:a16="http://schemas.microsoft.com/office/drawing/2014/main" id="{683DCBD7-1ED8-4A2B-A340-648FA4F54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8156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16</xdr:row>
      <xdr:rowOff>0</xdr:rowOff>
    </xdr:from>
    <xdr:to>
      <xdr:col>8</xdr:col>
      <xdr:colOff>652182</xdr:colOff>
      <xdr:row>16</xdr:row>
      <xdr:rowOff>0</xdr:rowOff>
    </xdr:to>
    <xdr:pic>
      <xdr:nvPicPr>
        <xdr:cNvPr id="15" name="Picture 2" descr="https://mail.google.com/mail/u/1/images/cleardot.gif">
          <a:extLst>
            <a:ext uri="{FF2B5EF4-FFF2-40B4-BE49-F238E27FC236}">
              <a16:creationId xmlns:a16="http://schemas.microsoft.com/office/drawing/2014/main" id="{E236669B-357A-41AD-9753-C4777DC61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8156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16</xdr:row>
      <xdr:rowOff>0</xdr:rowOff>
    </xdr:from>
    <xdr:to>
      <xdr:col>8</xdr:col>
      <xdr:colOff>652182</xdr:colOff>
      <xdr:row>16</xdr:row>
      <xdr:rowOff>0</xdr:rowOff>
    </xdr:to>
    <xdr:pic>
      <xdr:nvPicPr>
        <xdr:cNvPr id="16" name="Picture 3" descr="https://mail.google.com/mail/u/1/images/cleardot.gif">
          <a:extLst>
            <a:ext uri="{FF2B5EF4-FFF2-40B4-BE49-F238E27FC236}">
              <a16:creationId xmlns:a16="http://schemas.microsoft.com/office/drawing/2014/main" id="{D901254C-3186-4746-9CE6-9E9A311E4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8156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16</xdr:row>
      <xdr:rowOff>0</xdr:rowOff>
    </xdr:from>
    <xdr:to>
      <xdr:col>8</xdr:col>
      <xdr:colOff>652182</xdr:colOff>
      <xdr:row>16</xdr:row>
      <xdr:rowOff>0</xdr:rowOff>
    </xdr:to>
    <xdr:pic>
      <xdr:nvPicPr>
        <xdr:cNvPr id="17" name="Picture 1" descr="https://mail.google.com/mail/u/1/images/cleardot.gif">
          <a:extLst>
            <a:ext uri="{FF2B5EF4-FFF2-40B4-BE49-F238E27FC236}">
              <a16:creationId xmlns:a16="http://schemas.microsoft.com/office/drawing/2014/main" id="{FEC9106E-6849-4BA0-A5E5-CA422A810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8156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16</xdr:row>
      <xdr:rowOff>0</xdr:rowOff>
    </xdr:from>
    <xdr:to>
      <xdr:col>8</xdr:col>
      <xdr:colOff>652182</xdr:colOff>
      <xdr:row>16</xdr:row>
      <xdr:rowOff>0</xdr:rowOff>
    </xdr:to>
    <xdr:pic>
      <xdr:nvPicPr>
        <xdr:cNvPr id="18" name="Picture 2" descr="https://mail.google.com/mail/u/1/images/cleardot.gif">
          <a:extLst>
            <a:ext uri="{FF2B5EF4-FFF2-40B4-BE49-F238E27FC236}">
              <a16:creationId xmlns:a16="http://schemas.microsoft.com/office/drawing/2014/main" id="{C9B196A0-FE90-4FE2-BCBE-807958C81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8156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16</xdr:row>
      <xdr:rowOff>0</xdr:rowOff>
    </xdr:from>
    <xdr:to>
      <xdr:col>8</xdr:col>
      <xdr:colOff>652182</xdr:colOff>
      <xdr:row>16</xdr:row>
      <xdr:rowOff>0</xdr:rowOff>
    </xdr:to>
    <xdr:pic>
      <xdr:nvPicPr>
        <xdr:cNvPr id="19" name="Picture 3" descr="https://mail.google.com/mail/u/1/images/cleardot.gif">
          <a:extLst>
            <a:ext uri="{FF2B5EF4-FFF2-40B4-BE49-F238E27FC236}">
              <a16:creationId xmlns:a16="http://schemas.microsoft.com/office/drawing/2014/main" id="{ED1638E4-B12B-4804-9E8C-EE6F912A2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8156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16</xdr:row>
      <xdr:rowOff>0</xdr:rowOff>
    </xdr:from>
    <xdr:to>
      <xdr:col>6</xdr:col>
      <xdr:colOff>652182</xdr:colOff>
      <xdr:row>16</xdr:row>
      <xdr:rowOff>0</xdr:rowOff>
    </xdr:to>
    <xdr:pic>
      <xdr:nvPicPr>
        <xdr:cNvPr id="20" name="Picture 1" descr="https://mail.google.com/mail/u/1/images/cleardot.gif">
          <a:extLst>
            <a:ext uri="{FF2B5EF4-FFF2-40B4-BE49-F238E27FC236}">
              <a16:creationId xmlns:a16="http://schemas.microsoft.com/office/drawing/2014/main" id="{822F859D-B67C-43E8-96BF-8F192D1CD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734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16</xdr:row>
      <xdr:rowOff>0</xdr:rowOff>
    </xdr:from>
    <xdr:to>
      <xdr:col>6</xdr:col>
      <xdr:colOff>652182</xdr:colOff>
      <xdr:row>16</xdr:row>
      <xdr:rowOff>0</xdr:rowOff>
    </xdr:to>
    <xdr:pic>
      <xdr:nvPicPr>
        <xdr:cNvPr id="21" name="Picture 2" descr="https://mail.google.com/mail/u/1/images/cleardot.gif">
          <a:extLst>
            <a:ext uri="{FF2B5EF4-FFF2-40B4-BE49-F238E27FC236}">
              <a16:creationId xmlns:a16="http://schemas.microsoft.com/office/drawing/2014/main" id="{AA9E30EB-B6A6-4888-9E0A-94778CC71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734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16</xdr:row>
      <xdr:rowOff>0</xdr:rowOff>
    </xdr:from>
    <xdr:to>
      <xdr:col>6</xdr:col>
      <xdr:colOff>652182</xdr:colOff>
      <xdr:row>16</xdr:row>
      <xdr:rowOff>0</xdr:rowOff>
    </xdr:to>
    <xdr:pic>
      <xdr:nvPicPr>
        <xdr:cNvPr id="22" name="Picture 3" descr="https://mail.google.com/mail/u/1/images/cleardot.gif">
          <a:extLst>
            <a:ext uri="{FF2B5EF4-FFF2-40B4-BE49-F238E27FC236}">
              <a16:creationId xmlns:a16="http://schemas.microsoft.com/office/drawing/2014/main" id="{662397AE-8C0C-48F3-969D-084253054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734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16</xdr:row>
      <xdr:rowOff>0</xdr:rowOff>
    </xdr:from>
    <xdr:to>
      <xdr:col>6</xdr:col>
      <xdr:colOff>652182</xdr:colOff>
      <xdr:row>16</xdr:row>
      <xdr:rowOff>0</xdr:rowOff>
    </xdr:to>
    <xdr:pic>
      <xdr:nvPicPr>
        <xdr:cNvPr id="23" name="Picture 1" descr="https://mail.google.com/mail/u/1/images/cleardot.gif">
          <a:extLst>
            <a:ext uri="{FF2B5EF4-FFF2-40B4-BE49-F238E27FC236}">
              <a16:creationId xmlns:a16="http://schemas.microsoft.com/office/drawing/2014/main" id="{1BD976D5-DFC3-4E44-A830-6FA6965E2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734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16</xdr:row>
      <xdr:rowOff>0</xdr:rowOff>
    </xdr:from>
    <xdr:to>
      <xdr:col>6</xdr:col>
      <xdr:colOff>652182</xdr:colOff>
      <xdr:row>16</xdr:row>
      <xdr:rowOff>0</xdr:rowOff>
    </xdr:to>
    <xdr:pic>
      <xdr:nvPicPr>
        <xdr:cNvPr id="24" name="Picture 2" descr="https://mail.google.com/mail/u/1/images/cleardot.gif">
          <a:extLst>
            <a:ext uri="{FF2B5EF4-FFF2-40B4-BE49-F238E27FC236}">
              <a16:creationId xmlns:a16="http://schemas.microsoft.com/office/drawing/2014/main" id="{0BE136AF-1CA1-44DC-AFC5-A1E6FDFCB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734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16</xdr:row>
      <xdr:rowOff>0</xdr:rowOff>
    </xdr:from>
    <xdr:to>
      <xdr:col>6</xdr:col>
      <xdr:colOff>652182</xdr:colOff>
      <xdr:row>16</xdr:row>
      <xdr:rowOff>0</xdr:rowOff>
    </xdr:to>
    <xdr:pic>
      <xdr:nvPicPr>
        <xdr:cNvPr id="25" name="Picture 3" descr="https://mail.google.com/mail/u/1/images/cleardot.gif">
          <a:extLst>
            <a:ext uri="{FF2B5EF4-FFF2-40B4-BE49-F238E27FC236}">
              <a16:creationId xmlns:a16="http://schemas.microsoft.com/office/drawing/2014/main" id="{C9159CF1-B2D0-4287-87BE-E3F1F957B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734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647700</xdr:colOff>
      <xdr:row>16</xdr:row>
      <xdr:rowOff>0</xdr:rowOff>
    </xdr:from>
    <xdr:to>
      <xdr:col>7</xdr:col>
      <xdr:colOff>652182</xdr:colOff>
      <xdr:row>16</xdr:row>
      <xdr:rowOff>0</xdr:rowOff>
    </xdr:to>
    <xdr:pic>
      <xdr:nvPicPr>
        <xdr:cNvPr id="26" name="Picture 1" descr="https://mail.google.com/mail/u/1/images/cleardot.gif">
          <a:extLst>
            <a:ext uri="{FF2B5EF4-FFF2-40B4-BE49-F238E27FC236}">
              <a16:creationId xmlns:a16="http://schemas.microsoft.com/office/drawing/2014/main" id="{3358444D-1DD7-40B2-8923-56CE4EA69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516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647700</xdr:colOff>
      <xdr:row>16</xdr:row>
      <xdr:rowOff>0</xdr:rowOff>
    </xdr:from>
    <xdr:to>
      <xdr:col>7</xdr:col>
      <xdr:colOff>652182</xdr:colOff>
      <xdr:row>16</xdr:row>
      <xdr:rowOff>0</xdr:rowOff>
    </xdr:to>
    <xdr:pic>
      <xdr:nvPicPr>
        <xdr:cNvPr id="27" name="Picture 2" descr="https://mail.google.com/mail/u/1/images/cleardot.gif">
          <a:extLst>
            <a:ext uri="{FF2B5EF4-FFF2-40B4-BE49-F238E27FC236}">
              <a16:creationId xmlns:a16="http://schemas.microsoft.com/office/drawing/2014/main" id="{92DC42EE-6B43-4899-87B8-283E6E5BA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516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647700</xdr:colOff>
      <xdr:row>16</xdr:row>
      <xdr:rowOff>0</xdr:rowOff>
    </xdr:from>
    <xdr:to>
      <xdr:col>7</xdr:col>
      <xdr:colOff>652182</xdr:colOff>
      <xdr:row>16</xdr:row>
      <xdr:rowOff>0</xdr:rowOff>
    </xdr:to>
    <xdr:pic>
      <xdr:nvPicPr>
        <xdr:cNvPr id="28" name="Picture 3" descr="https://mail.google.com/mail/u/1/images/cleardot.gif">
          <a:extLst>
            <a:ext uri="{FF2B5EF4-FFF2-40B4-BE49-F238E27FC236}">
              <a16:creationId xmlns:a16="http://schemas.microsoft.com/office/drawing/2014/main" id="{E1B9B14C-EF44-4781-99B4-584FB4898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516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16</xdr:row>
      <xdr:rowOff>0</xdr:rowOff>
    </xdr:from>
    <xdr:to>
      <xdr:col>8</xdr:col>
      <xdr:colOff>652182</xdr:colOff>
      <xdr:row>16</xdr:row>
      <xdr:rowOff>0</xdr:rowOff>
    </xdr:to>
    <xdr:pic>
      <xdr:nvPicPr>
        <xdr:cNvPr id="29" name="Picture 1" descr="https://mail.google.com/mail/u/1/images/cleardot.gif">
          <a:extLst>
            <a:ext uri="{FF2B5EF4-FFF2-40B4-BE49-F238E27FC236}">
              <a16:creationId xmlns:a16="http://schemas.microsoft.com/office/drawing/2014/main" id="{3D78BE5C-B4F2-482F-A593-096C7E234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8156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16</xdr:row>
      <xdr:rowOff>0</xdr:rowOff>
    </xdr:from>
    <xdr:to>
      <xdr:col>8</xdr:col>
      <xdr:colOff>652182</xdr:colOff>
      <xdr:row>16</xdr:row>
      <xdr:rowOff>0</xdr:rowOff>
    </xdr:to>
    <xdr:pic>
      <xdr:nvPicPr>
        <xdr:cNvPr id="30" name="Picture 2" descr="https://mail.google.com/mail/u/1/images/cleardot.gif">
          <a:extLst>
            <a:ext uri="{FF2B5EF4-FFF2-40B4-BE49-F238E27FC236}">
              <a16:creationId xmlns:a16="http://schemas.microsoft.com/office/drawing/2014/main" id="{6E8C9F35-5BF2-4C4A-89ED-FA874E77DA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8156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16</xdr:row>
      <xdr:rowOff>0</xdr:rowOff>
    </xdr:from>
    <xdr:to>
      <xdr:col>8</xdr:col>
      <xdr:colOff>652182</xdr:colOff>
      <xdr:row>16</xdr:row>
      <xdr:rowOff>0</xdr:rowOff>
    </xdr:to>
    <xdr:pic>
      <xdr:nvPicPr>
        <xdr:cNvPr id="31" name="Picture 3" descr="https://mail.google.com/mail/u/1/images/cleardot.gif">
          <a:extLst>
            <a:ext uri="{FF2B5EF4-FFF2-40B4-BE49-F238E27FC236}">
              <a16:creationId xmlns:a16="http://schemas.microsoft.com/office/drawing/2014/main" id="{A99FA9A8-4CB0-4A4A-AE71-4C62E954C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8156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16</xdr:row>
      <xdr:rowOff>0</xdr:rowOff>
    </xdr:from>
    <xdr:to>
      <xdr:col>8</xdr:col>
      <xdr:colOff>652182</xdr:colOff>
      <xdr:row>16</xdr:row>
      <xdr:rowOff>0</xdr:rowOff>
    </xdr:to>
    <xdr:pic>
      <xdr:nvPicPr>
        <xdr:cNvPr id="32" name="Picture 1" descr="https://mail.google.com/mail/u/1/images/cleardot.gif">
          <a:extLst>
            <a:ext uri="{FF2B5EF4-FFF2-40B4-BE49-F238E27FC236}">
              <a16:creationId xmlns:a16="http://schemas.microsoft.com/office/drawing/2014/main" id="{DB5F9C31-543E-4DA6-94D2-CDD0C2657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8156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16</xdr:row>
      <xdr:rowOff>0</xdr:rowOff>
    </xdr:from>
    <xdr:to>
      <xdr:col>8</xdr:col>
      <xdr:colOff>652182</xdr:colOff>
      <xdr:row>16</xdr:row>
      <xdr:rowOff>0</xdr:rowOff>
    </xdr:to>
    <xdr:pic>
      <xdr:nvPicPr>
        <xdr:cNvPr id="33" name="Picture 2" descr="https://mail.google.com/mail/u/1/images/cleardot.gif">
          <a:extLst>
            <a:ext uri="{FF2B5EF4-FFF2-40B4-BE49-F238E27FC236}">
              <a16:creationId xmlns:a16="http://schemas.microsoft.com/office/drawing/2014/main" id="{45A32436-990E-4B76-AD67-75DA60A9B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8156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16</xdr:row>
      <xdr:rowOff>0</xdr:rowOff>
    </xdr:from>
    <xdr:to>
      <xdr:col>8</xdr:col>
      <xdr:colOff>652182</xdr:colOff>
      <xdr:row>16</xdr:row>
      <xdr:rowOff>0</xdr:rowOff>
    </xdr:to>
    <xdr:pic>
      <xdr:nvPicPr>
        <xdr:cNvPr id="34" name="Picture 3" descr="https://mail.google.com/mail/u/1/images/cleardot.gif">
          <a:extLst>
            <a:ext uri="{FF2B5EF4-FFF2-40B4-BE49-F238E27FC236}">
              <a16:creationId xmlns:a16="http://schemas.microsoft.com/office/drawing/2014/main" id="{3F20A5C7-E193-44D1-AB94-1FAE3CC07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8156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16</xdr:row>
      <xdr:rowOff>0</xdr:rowOff>
    </xdr:from>
    <xdr:to>
      <xdr:col>8</xdr:col>
      <xdr:colOff>652182</xdr:colOff>
      <xdr:row>16</xdr:row>
      <xdr:rowOff>0</xdr:rowOff>
    </xdr:to>
    <xdr:pic>
      <xdr:nvPicPr>
        <xdr:cNvPr id="35" name="Picture 1" descr="https://mail.google.com/mail/u/1/images/cleardot.gif">
          <a:extLst>
            <a:ext uri="{FF2B5EF4-FFF2-40B4-BE49-F238E27FC236}">
              <a16:creationId xmlns:a16="http://schemas.microsoft.com/office/drawing/2014/main" id="{A8DA4127-882D-472C-8E58-D5241005A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8156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16</xdr:row>
      <xdr:rowOff>0</xdr:rowOff>
    </xdr:from>
    <xdr:to>
      <xdr:col>8</xdr:col>
      <xdr:colOff>652182</xdr:colOff>
      <xdr:row>16</xdr:row>
      <xdr:rowOff>0</xdr:rowOff>
    </xdr:to>
    <xdr:pic>
      <xdr:nvPicPr>
        <xdr:cNvPr id="36" name="Picture 2" descr="https://mail.google.com/mail/u/1/images/cleardot.gif">
          <a:extLst>
            <a:ext uri="{FF2B5EF4-FFF2-40B4-BE49-F238E27FC236}">
              <a16:creationId xmlns:a16="http://schemas.microsoft.com/office/drawing/2014/main" id="{08BB2806-373C-4736-A680-F4B97DA0A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8156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16</xdr:row>
      <xdr:rowOff>0</xdr:rowOff>
    </xdr:from>
    <xdr:to>
      <xdr:col>8</xdr:col>
      <xdr:colOff>652182</xdr:colOff>
      <xdr:row>16</xdr:row>
      <xdr:rowOff>0</xdr:rowOff>
    </xdr:to>
    <xdr:pic>
      <xdr:nvPicPr>
        <xdr:cNvPr id="37" name="Picture 3" descr="https://mail.google.com/mail/u/1/images/cleardot.gif">
          <a:extLst>
            <a:ext uri="{FF2B5EF4-FFF2-40B4-BE49-F238E27FC236}">
              <a16:creationId xmlns:a16="http://schemas.microsoft.com/office/drawing/2014/main" id="{7B331B6B-C6C4-4D69-B8CA-A02312AAA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8156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5</xdr:row>
      <xdr:rowOff>0</xdr:rowOff>
    </xdr:from>
    <xdr:to>
      <xdr:col>8</xdr:col>
      <xdr:colOff>652182</xdr:colOff>
      <xdr:row>5</xdr:row>
      <xdr:rowOff>0</xdr:rowOff>
    </xdr:to>
    <xdr:pic>
      <xdr:nvPicPr>
        <xdr:cNvPr id="38" name="Picture 1" descr="https://mail.google.com/mail/u/1/images/cleardot.gif">
          <a:extLst>
            <a:ext uri="{FF2B5EF4-FFF2-40B4-BE49-F238E27FC236}">
              <a16:creationId xmlns:a16="http://schemas.microsoft.com/office/drawing/2014/main" id="{BBEABD4B-66A7-4782-B736-706E82EEDF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81560" y="19888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5</xdr:row>
      <xdr:rowOff>0</xdr:rowOff>
    </xdr:from>
    <xdr:to>
      <xdr:col>8</xdr:col>
      <xdr:colOff>652182</xdr:colOff>
      <xdr:row>5</xdr:row>
      <xdr:rowOff>0</xdr:rowOff>
    </xdr:to>
    <xdr:pic>
      <xdr:nvPicPr>
        <xdr:cNvPr id="39" name="Picture 2" descr="https://mail.google.com/mail/u/1/images/cleardot.gif">
          <a:extLst>
            <a:ext uri="{FF2B5EF4-FFF2-40B4-BE49-F238E27FC236}">
              <a16:creationId xmlns:a16="http://schemas.microsoft.com/office/drawing/2014/main" id="{E679982F-04C2-4E00-8D18-9C3DD5B23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81560" y="19888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5</xdr:row>
      <xdr:rowOff>0</xdr:rowOff>
    </xdr:from>
    <xdr:to>
      <xdr:col>8</xdr:col>
      <xdr:colOff>652182</xdr:colOff>
      <xdr:row>5</xdr:row>
      <xdr:rowOff>0</xdr:rowOff>
    </xdr:to>
    <xdr:pic>
      <xdr:nvPicPr>
        <xdr:cNvPr id="40" name="Picture 3" descr="https://mail.google.com/mail/u/1/images/cleardot.gif">
          <a:extLst>
            <a:ext uri="{FF2B5EF4-FFF2-40B4-BE49-F238E27FC236}">
              <a16:creationId xmlns:a16="http://schemas.microsoft.com/office/drawing/2014/main" id="{2BF66E70-A294-4A90-BF84-BE5892570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81560" y="19888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16</xdr:row>
      <xdr:rowOff>0</xdr:rowOff>
    </xdr:from>
    <xdr:to>
      <xdr:col>8</xdr:col>
      <xdr:colOff>652182</xdr:colOff>
      <xdr:row>16</xdr:row>
      <xdr:rowOff>0</xdr:rowOff>
    </xdr:to>
    <xdr:pic>
      <xdr:nvPicPr>
        <xdr:cNvPr id="41" name="Picture 1" descr="https://mail.google.com/mail/u/1/images/cleardot.gif">
          <a:extLst>
            <a:ext uri="{FF2B5EF4-FFF2-40B4-BE49-F238E27FC236}">
              <a16:creationId xmlns:a16="http://schemas.microsoft.com/office/drawing/2014/main" id="{E5520628-EF69-438E-AACC-5068C41FE3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8156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16</xdr:row>
      <xdr:rowOff>0</xdr:rowOff>
    </xdr:from>
    <xdr:to>
      <xdr:col>8</xdr:col>
      <xdr:colOff>652182</xdr:colOff>
      <xdr:row>16</xdr:row>
      <xdr:rowOff>0</xdr:rowOff>
    </xdr:to>
    <xdr:pic>
      <xdr:nvPicPr>
        <xdr:cNvPr id="42" name="Picture 2" descr="https://mail.google.com/mail/u/1/images/cleardot.gif">
          <a:extLst>
            <a:ext uri="{FF2B5EF4-FFF2-40B4-BE49-F238E27FC236}">
              <a16:creationId xmlns:a16="http://schemas.microsoft.com/office/drawing/2014/main" id="{48B9760E-C72D-4F4E-989B-BDC10CAC0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8156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16</xdr:row>
      <xdr:rowOff>0</xdr:rowOff>
    </xdr:from>
    <xdr:to>
      <xdr:col>8</xdr:col>
      <xdr:colOff>652182</xdr:colOff>
      <xdr:row>16</xdr:row>
      <xdr:rowOff>0</xdr:rowOff>
    </xdr:to>
    <xdr:pic>
      <xdr:nvPicPr>
        <xdr:cNvPr id="43" name="Picture 3" descr="https://mail.google.com/mail/u/1/images/cleardot.gif">
          <a:extLst>
            <a:ext uri="{FF2B5EF4-FFF2-40B4-BE49-F238E27FC236}">
              <a16:creationId xmlns:a16="http://schemas.microsoft.com/office/drawing/2014/main" id="{9C28D010-0B7D-4CFE-AB50-02E3FE6B0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8156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16</xdr:row>
      <xdr:rowOff>0</xdr:rowOff>
    </xdr:from>
    <xdr:to>
      <xdr:col>8</xdr:col>
      <xdr:colOff>652182</xdr:colOff>
      <xdr:row>16</xdr:row>
      <xdr:rowOff>0</xdr:rowOff>
    </xdr:to>
    <xdr:pic>
      <xdr:nvPicPr>
        <xdr:cNvPr id="44" name="Picture 1" descr="https://mail.google.com/mail/u/1/images/cleardot.gif">
          <a:extLst>
            <a:ext uri="{FF2B5EF4-FFF2-40B4-BE49-F238E27FC236}">
              <a16:creationId xmlns:a16="http://schemas.microsoft.com/office/drawing/2014/main" id="{7F548998-51E6-4379-8D41-B43B95DC4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8156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16</xdr:row>
      <xdr:rowOff>0</xdr:rowOff>
    </xdr:from>
    <xdr:to>
      <xdr:col>8</xdr:col>
      <xdr:colOff>652182</xdr:colOff>
      <xdr:row>16</xdr:row>
      <xdr:rowOff>0</xdr:rowOff>
    </xdr:to>
    <xdr:pic>
      <xdr:nvPicPr>
        <xdr:cNvPr id="45" name="Picture 2" descr="https://mail.google.com/mail/u/1/images/cleardot.gif">
          <a:extLst>
            <a:ext uri="{FF2B5EF4-FFF2-40B4-BE49-F238E27FC236}">
              <a16:creationId xmlns:a16="http://schemas.microsoft.com/office/drawing/2014/main" id="{ECE1A4DD-C217-46AD-852D-19054A598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8156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16</xdr:row>
      <xdr:rowOff>0</xdr:rowOff>
    </xdr:from>
    <xdr:to>
      <xdr:col>8</xdr:col>
      <xdr:colOff>652182</xdr:colOff>
      <xdr:row>16</xdr:row>
      <xdr:rowOff>0</xdr:rowOff>
    </xdr:to>
    <xdr:pic>
      <xdr:nvPicPr>
        <xdr:cNvPr id="46" name="Picture 3" descr="https://mail.google.com/mail/u/1/images/cleardot.gif">
          <a:extLst>
            <a:ext uri="{FF2B5EF4-FFF2-40B4-BE49-F238E27FC236}">
              <a16:creationId xmlns:a16="http://schemas.microsoft.com/office/drawing/2014/main" id="{EE9EAA36-246D-4CF1-AABA-06C4331A5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8156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16</xdr:row>
      <xdr:rowOff>0</xdr:rowOff>
    </xdr:from>
    <xdr:to>
      <xdr:col>8</xdr:col>
      <xdr:colOff>652182</xdr:colOff>
      <xdr:row>16</xdr:row>
      <xdr:rowOff>0</xdr:rowOff>
    </xdr:to>
    <xdr:pic>
      <xdr:nvPicPr>
        <xdr:cNvPr id="47" name="Picture 1" descr="https://mail.google.com/mail/u/1/images/cleardot.gif">
          <a:extLst>
            <a:ext uri="{FF2B5EF4-FFF2-40B4-BE49-F238E27FC236}">
              <a16:creationId xmlns:a16="http://schemas.microsoft.com/office/drawing/2014/main" id="{A882750B-27AB-4A67-BB7B-BA46F214F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8156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16</xdr:row>
      <xdr:rowOff>0</xdr:rowOff>
    </xdr:from>
    <xdr:to>
      <xdr:col>8</xdr:col>
      <xdr:colOff>652182</xdr:colOff>
      <xdr:row>16</xdr:row>
      <xdr:rowOff>0</xdr:rowOff>
    </xdr:to>
    <xdr:pic>
      <xdr:nvPicPr>
        <xdr:cNvPr id="48" name="Picture 2" descr="https://mail.google.com/mail/u/1/images/cleardot.gif">
          <a:extLst>
            <a:ext uri="{FF2B5EF4-FFF2-40B4-BE49-F238E27FC236}">
              <a16:creationId xmlns:a16="http://schemas.microsoft.com/office/drawing/2014/main" id="{CE4DD2A1-96B1-46B4-A8AC-F1C785432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8156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16</xdr:row>
      <xdr:rowOff>0</xdr:rowOff>
    </xdr:from>
    <xdr:to>
      <xdr:col>8</xdr:col>
      <xdr:colOff>652182</xdr:colOff>
      <xdr:row>16</xdr:row>
      <xdr:rowOff>0</xdr:rowOff>
    </xdr:to>
    <xdr:pic>
      <xdr:nvPicPr>
        <xdr:cNvPr id="49" name="Picture 3" descr="https://mail.google.com/mail/u/1/images/cleardot.gif">
          <a:extLst>
            <a:ext uri="{FF2B5EF4-FFF2-40B4-BE49-F238E27FC236}">
              <a16:creationId xmlns:a16="http://schemas.microsoft.com/office/drawing/2014/main" id="{EDF29CAD-5777-4B69-8A01-ACB7D7D41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8156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16</xdr:row>
      <xdr:rowOff>0</xdr:rowOff>
    </xdr:from>
    <xdr:to>
      <xdr:col>8</xdr:col>
      <xdr:colOff>652182</xdr:colOff>
      <xdr:row>16</xdr:row>
      <xdr:rowOff>0</xdr:rowOff>
    </xdr:to>
    <xdr:pic>
      <xdr:nvPicPr>
        <xdr:cNvPr id="50" name="Picture 1" descr="https://mail.google.com/mail/u/1/images/cleardot.gif">
          <a:extLst>
            <a:ext uri="{FF2B5EF4-FFF2-40B4-BE49-F238E27FC236}">
              <a16:creationId xmlns:a16="http://schemas.microsoft.com/office/drawing/2014/main" id="{13DBE8F0-E920-49F9-9B2D-3B170B52E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8156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16</xdr:row>
      <xdr:rowOff>0</xdr:rowOff>
    </xdr:from>
    <xdr:to>
      <xdr:col>8</xdr:col>
      <xdr:colOff>652182</xdr:colOff>
      <xdr:row>16</xdr:row>
      <xdr:rowOff>0</xdr:rowOff>
    </xdr:to>
    <xdr:pic>
      <xdr:nvPicPr>
        <xdr:cNvPr id="51" name="Picture 2" descr="https://mail.google.com/mail/u/1/images/cleardot.gif">
          <a:extLst>
            <a:ext uri="{FF2B5EF4-FFF2-40B4-BE49-F238E27FC236}">
              <a16:creationId xmlns:a16="http://schemas.microsoft.com/office/drawing/2014/main" id="{A8DCFF5D-8F54-4EE8-AC3E-2D81D0165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8156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16</xdr:row>
      <xdr:rowOff>0</xdr:rowOff>
    </xdr:from>
    <xdr:to>
      <xdr:col>8</xdr:col>
      <xdr:colOff>652182</xdr:colOff>
      <xdr:row>16</xdr:row>
      <xdr:rowOff>0</xdr:rowOff>
    </xdr:to>
    <xdr:pic>
      <xdr:nvPicPr>
        <xdr:cNvPr id="52" name="Picture 3" descr="https://mail.google.com/mail/u/1/images/cleardot.gif">
          <a:extLst>
            <a:ext uri="{FF2B5EF4-FFF2-40B4-BE49-F238E27FC236}">
              <a16:creationId xmlns:a16="http://schemas.microsoft.com/office/drawing/2014/main" id="{405B2727-8445-4FB0-BD45-841A534B8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8156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16</xdr:row>
      <xdr:rowOff>0</xdr:rowOff>
    </xdr:from>
    <xdr:to>
      <xdr:col>8</xdr:col>
      <xdr:colOff>652182</xdr:colOff>
      <xdr:row>16</xdr:row>
      <xdr:rowOff>0</xdr:rowOff>
    </xdr:to>
    <xdr:pic>
      <xdr:nvPicPr>
        <xdr:cNvPr id="53" name="Picture 1" descr="https://mail.google.com/mail/u/1/images/cleardot.gif">
          <a:extLst>
            <a:ext uri="{FF2B5EF4-FFF2-40B4-BE49-F238E27FC236}">
              <a16:creationId xmlns:a16="http://schemas.microsoft.com/office/drawing/2014/main" id="{947C668C-BF13-4922-BB13-CBE4E6E49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8156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16</xdr:row>
      <xdr:rowOff>0</xdr:rowOff>
    </xdr:from>
    <xdr:to>
      <xdr:col>8</xdr:col>
      <xdr:colOff>652182</xdr:colOff>
      <xdr:row>16</xdr:row>
      <xdr:rowOff>0</xdr:rowOff>
    </xdr:to>
    <xdr:pic>
      <xdr:nvPicPr>
        <xdr:cNvPr id="54" name="Picture 2" descr="https://mail.google.com/mail/u/1/images/cleardot.gif">
          <a:extLst>
            <a:ext uri="{FF2B5EF4-FFF2-40B4-BE49-F238E27FC236}">
              <a16:creationId xmlns:a16="http://schemas.microsoft.com/office/drawing/2014/main" id="{85D88D4B-1256-4C61-975C-DDA3EB687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8156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16</xdr:row>
      <xdr:rowOff>0</xdr:rowOff>
    </xdr:from>
    <xdr:to>
      <xdr:col>8</xdr:col>
      <xdr:colOff>652182</xdr:colOff>
      <xdr:row>16</xdr:row>
      <xdr:rowOff>0</xdr:rowOff>
    </xdr:to>
    <xdr:pic>
      <xdr:nvPicPr>
        <xdr:cNvPr id="55" name="Picture 3" descr="https://mail.google.com/mail/u/1/images/cleardot.gif">
          <a:extLst>
            <a:ext uri="{FF2B5EF4-FFF2-40B4-BE49-F238E27FC236}">
              <a16:creationId xmlns:a16="http://schemas.microsoft.com/office/drawing/2014/main" id="{BDDDDB7B-851F-45B3-8B40-B52AC67CB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8156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16</xdr:row>
      <xdr:rowOff>0</xdr:rowOff>
    </xdr:from>
    <xdr:to>
      <xdr:col>8</xdr:col>
      <xdr:colOff>652182</xdr:colOff>
      <xdr:row>16</xdr:row>
      <xdr:rowOff>0</xdr:rowOff>
    </xdr:to>
    <xdr:pic>
      <xdr:nvPicPr>
        <xdr:cNvPr id="56" name="Picture 1" descr="https://mail.google.com/mail/u/1/images/cleardot.gif">
          <a:extLst>
            <a:ext uri="{FF2B5EF4-FFF2-40B4-BE49-F238E27FC236}">
              <a16:creationId xmlns:a16="http://schemas.microsoft.com/office/drawing/2014/main" id="{55A68F64-A371-4C9F-8B34-1191D868A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8156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16</xdr:row>
      <xdr:rowOff>0</xdr:rowOff>
    </xdr:from>
    <xdr:to>
      <xdr:col>8</xdr:col>
      <xdr:colOff>652182</xdr:colOff>
      <xdr:row>16</xdr:row>
      <xdr:rowOff>0</xdr:rowOff>
    </xdr:to>
    <xdr:pic>
      <xdr:nvPicPr>
        <xdr:cNvPr id="57" name="Picture 2" descr="https://mail.google.com/mail/u/1/images/cleardot.gif">
          <a:extLst>
            <a:ext uri="{FF2B5EF4-FFF2-40B4-BE49-F238E27FC236}">
              <a16:creationId xmlns:a16="http://schemas.microsoft.com/office/drawing/2014/main" id="{BB74A1DC-8560-4AAE-B173-EF4D8CE16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8156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16</xdr:row>
      <xdr:rowOff>0</xdr:rowOff>
    </xdr:from>
    <xdr:to>
      <xdr:col>8</xdr:col>
      <xdr:colOff>652182</xdr:colOff>
      <xdr:row>16</xdr:row>
      <xdr:rowOff>0</xdr:rowOff>
    </xdr:to>
    <xdr:pic>
      <xdr:nvPicPr>
        <xdr:cNvPr id="58" name="Picture 3" descr="https://mail.google.com/mail/u/1/images/cleardot.gif">
          <a:extLst>
            <a:ext uri="{FF2B5EF4-FFF2-40B4-BE49-F238E27FC236}">
              <a16:creationId xmlns:a16="http://schemas.microsoft.com/office/drawing/2014/main" id="{83A0102D-1F49-4C85-953A-190DDF6FF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8156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16</xdr:row>
      <xdr:rowOff>0</xdr:rowOff>
    </xdr:from>
    <xdr:to>
      <xdr:col>8</xdr:col>
      <xdr:colOff>652182</xdr:colOff>
      <xdr:row>16</xdr:row>
      <xdr:rowOff>0</xdr:rowOff>
    </xdr:to>
    <xdr:pic>
      <xdr:nvPicPr>
        <xdr:cNvPr id="59" name="Picture 1" descr="https://mail.google.com/mail/u/1/images/cleardot.gif">
          <a:extLst>
            <a:ext uri="{FF2B5EF4-FFF2-40B4-BE49-F238E27FC236}">
              <a16:creationId xmlns:a16="http://schemas.microsoft.com/office/drawing/2014/main" id="{CBCE4D23-67C4-43D5-8A03-E2797B66F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8156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16</xdr:row>
      <xdr:rowOff>0</xdr:rowOff>
    </xdr:from>
    <xdr:to>
      <xdr:col>8</xdr:col>
      <xdr:colOff>652182</xdr:colOff>
      <xdr:row>16</xdr:row>
      <xdr:rowOff>0</xdr:rowOff>
    </xdr:to>
    <xdr:pic>
      <xdr:nvPicPr>
        <xdr:cNvPr id="60" name="Picture 2" descr="https://mail.google.com/mail/u/1/images/cleardot.gif">
          <a:extLst>
            <a:ext uri="{FF2B5EF4-FFF2-40B4-BE49-F238E27FC236}">
              <a16:creationId xmlns:a16="http://schemas.microsoft.com/office/drawing/2014/main" id="{33E4C00D-28F5-4BA9-A806-CA802B685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8156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16</xdr:row>
      <xdr:rowOff>0</xdr:rowOff>
    </xdr:from>
    <xdr:to>
      <xdr:col>8</xdr:col>
      <xdr:colOff>652182</xdr:colOff>
      <xdr:row>16</xdr:row>
      <xdr:rowOff>0</xdr:rowOff>
    </xdr:to>
    <xdr:pic>
      <xdr:nvPicPr>
        <xdr:cNvPr id="61" name="Picture 3" descr="https://mail.google.com/mail/u/1/images/cleardot.gif">
          <a:extLst>
            <a:ext uri="{FF2B5EF4-FFF2-40B4-BE49-F238E27FC236}">
              <a16:creationId xmlns:a16="http://schemas.microsoft.com/office/drawing/2014/main" id="{9BBF5160-A66E-46E8-ACA3-05A1B252C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8156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16</xdr:row>
      <xdr:rowOff>0</xdr:rowOff>
    </xdr:from>
    <xdr:to>
      <xdr:col>8</xdr:col>
      <xdr:colOff>652182</xdr:colOff>
      <xdr:row>16</xdr:row>
      <xdr:rowOff>0</xdr:rowOff>
    </xdr:to>
    <xdr:pic>
      <xdr:nvPicPr>
        <xdr:cNvPr id="62" name="Picture 1" descr="https://mail.google.com/mail/u/1/images/cleardot.gif">
          <a:extLst>
            <a:ext uri="{FF2B5EF4-FFF2-40B4-BE49-F238E27FC236}">
              <a16:creationId xmlns:a16="http://schemas.microsoft.com/office/drawing/2014/main" id="{7ABD3AC1-009E-49D9-891B-1FAFFE8D0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8156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16</xdr:row>
      <xdr:rowOff>0</xdr:rowOff>
    </xdr:from>
    <xdr:to>
      <xdr:col>8</xdr:col>
      <xdr:colOff>652182</xdr:colOff>
      <xdr:row>16</xdr:row>
      <xdr:rowOff>0</xdr:rowOff>
    </xdr:to>
    <xdr:pic>
      <xdr:nvPicPr>
        <xdr:cNvPr id="63" name="Picture 2" descr="https://mail.google.com/mail/u/1/images/cleardot.gif">
          <a:extLst>
            <a:ext uri="{FF2B5EF4-FFF2-40B4-BE49-F238E27FC236}">
              <a16:creationId xmlns:a16="http://schemas.microsoft.com/office/drawing/2014/main" id="{58FE5B48-85D5-499E-86F5-0285F3E3A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8156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16</xdr:row>
      <xdr:rowOff>0</xdr:rowOff>
    </xdr:from>
    <xdr:to>
      <xdr:col>8</xdr:col>
      <xdr:colOff>652182</xdr:colOff>
      <xdr:row>16</xdr:row>
      <xdr:rowOff>0</xdr:rowOff>
    </xdr:to>
    <xdr:pic>
      <xdr:nvPicPr>
        <xdr:cNvPr id="64" name="Picture 3" descr="https://mail.google.com/mail/u/1/images/cleardot.gif">
          <a:extLst>
            <a:ext uri="{FF2B5EF4-FFF2-40B4-BE49-F238E27FC236}">
              <a16:creationId xmlns:a16="http://schemas.microsoft.com/office/drawing/2014/main" id="{5A77EFEA-B8BE-4BB2-9CDA-3F87A38A5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8156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11</xdr:row>
      <xdr:rowOff>0</xdr:rowOff>
    </xdr:from>
    <xdr:to>
      <xdr:col>8</xdr:col>
      <xdr:colOff>652182</xdr:colOff>
      <xdr:row>11</xdr:row>
      <xdr:rowOff>0</xdr:rowOff>
    </xdr:to>
    <xdr:pic>
      <xdr:nvPicPr>
        <xdr:cNvPr id="65" name="Picture 1" descr="https://mail.google.com/mail/u/1/images/cleardot.gif">
          <a:extLst>
            <a:ext uri="{FF2B5EF4-FFF2-40B4-BE49-F238E27FC236}">
              <a16:creationId xmlns:a16="http://schemas.microsoft.com/office/drawing/2014/main" id="{7372CC45-E8AF-4EEA-978F-8DFA395EE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81560" y="46405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11</xdr:row>
      <xdr:rowOff>0</xdr:rowOff>
    </xdr:from>
    <xdr:to>
      <xdr:col>8</xdr:col>
      <xdr:colOff>652182</xdr:colOff>
      <xdr:row>11</xdr:row>
      <xdr:rowOff>0</xdr:rowOff>
    </xdr:to>
    <xdr:pic>
      <xdr:nvPicPr>
        <xdr:cNvPr id="66" name="Picture 2" descr="https://mail.google.com/mail/u/1/images/cleardot.gif">
          <a:extLst>
            <a:ext uri="{FF2B5EF4-FFF2-40B4-BE49-F238E27FC236}">
              <a16:creationId xmlns:a16="http://schemas.microsoft.com/office/drawing/2014/main" id="{22F331FC-93F4-40ED-8D36-247D2892D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81560" y="46405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11</xdr:row>
      <xdr:rowOff>0</xdr:rowOff>
    </xdr:from>
    <xdr:to>
      <xdr:col>8</xdr:col>
      <xdr:colOff>652182</xdr:colOff>
      <xdr:row>11</xdr:row>
      <xdr:rowOff>0</xdr:rowOff>
    </xdr:to>
    <xdr:pic>
      <xdr:nvPicPr>
        <xdr:cNvPr id="67" name="Picture 3" descr="https://mail.google.com/mail/u/1/images/cleardot.gif">
          <a:extLst>
            <a:ext uri="{FF2B5EF4-FFF2-40B4-BE49-F238E27FC236}">
              <a16:creationId xmlns:a16="http://schemas.microsoft.com/office/drawing/2014/main" id="{E9182D6B-8E62-4B0B-BF8E-858402500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81560" y="46405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14</xdr:row>
      <xdr:rowOff>0</xdr:rowOff>
    </xdr:from>
    <xdr:to>
      <xdr:col>8</xdr:col>
      <xdr:colOff>652182</xdr:colOff>
      <xdr:row>14</xdr:row>
      <xdr:rowOff>0</xdr:rowOff>
    </xdr:to>
    <xdr:pic>
      <xdr:nvPicPr>
        <xdr:cNvPr id="68" name="Picture 1" descr="https://mail.google.com/mail/u/1/images/cleardot.gif">
          <a:extLst>
            <a:ext uri="{FF2B5EF4-FFF2-40B4-BE49-F238E27FC236}">
              <a16:creationId xmlns:a16="http://schemas.microsoft.com/office/drawing/2014/main" id="{B87D645E-F113-4340-8DF2-DFB293BD7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81560" y="60579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14</xdr:row>
      <xdr:rowOff>0</xdr:rowOff>
    </xdr:from>
    <xdr:to>
      <xdr:col>8</xdr:col>
      <xdr:colOff>652182</xdr:colOff>
      <xdr:row>14</xdr:row>
      <xdr:rowOff>0</xdr:rowOff>
    </xdr:to>
    <xdr:pic>
      <xdr:nvPicPr>
        <xdr:cNvPr id="69" name="Picture 2" descr="https://mail.google.com/mail/u/1/images/cleardot.gif">
          <a:extLst>
            <a:ext uri="{FF2B5EF4-FFF2-40B4-BE49-F238E27FC236}">
              <a16:creationId xmlns:a16="http://schemas.microsoft.com/office/drawing/2014/main" id="{6BA17499-8B35-4B21-8445-B87AE2462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81560" y="60579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14</xdr:row>
      <xdr:rowOff>0</xdr:rowOff>
    </xdr:from>
    <xdr:to>
      <xdr:col>8</xdr:col>
      <xdr:colOff>652182</xdr:colOff>
      <xdr:row>14</xdr:row>
      <xdr:rowOff>0</xdr:rowOff>
    </xdr:to>
    <xdr:pic>
      <xdr:nvPicPr>
        <xdr:cNvPr id="70" name="Picture 3" descr="https://mail.google.com/mail/u/1/images/cleardot.gif">
          <a:extLst>
            <a:ext uri="{FF2B5EF4-FFF2-40B4-BE49-F238E27FC236}">
              <a16:creationId xmlns:a16="http://schemas.microsoft.com/office/drawing/2014/main" id="{54156EBD-F162-4A73-B6E1-4ED6C10A0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81560" y="60579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17</xdr:row>
      <xdr:rowOff>0</xdr:rowOff>
    </xdr:from>
    <xdr:to>
      <xdr:col>8</xdr:col>
      <xdr:colOff>652182</xdr:colOff>
      <xdr:row>17</xdr:row>
      <xdr:rowOff>0</xdr:rowOff>
    </xdr:to>
    <xdr:pic>
      <xdr:nvPicPr>
        <xdr:cNvPr id="71" name="Picture 1" descr="https://mail.google.com/mail/u/1/images/cleardot.gif">
          <a:extLst>
            <a:ext uri="{FF2B5EF4-FFF2-40B4-BE49-F238E27FC236}">
              <a16:creationId xmlns:a16="http://schemas.microsoft.com/office/drawing/2014/main" id="{4F3E7FF5-0FDE-4A1E-95C1-5243D1B53D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81560" y="74752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17</xdr:row>
      <xdr:rowOff>0</xdr:rowOff>
    </xdr:from>
    <xdr:to>
      <xdr:col>8</xdr:col>
      <xdr:colOff>652182</xdr:colOff>
      <xdr:row>17</xdr:row>
      <xdr:rowOff>0</xdr:rowOff>
    </xdr:to>
    <xdr:pic>
      <xdr:nvPicPr>
        <xdr:cNvPr id="72" name="Picture 2" descr="https://mail.google.com/mail/u/1/images/cleardot.gif">
          <a:extLst>
            <a:ext uri="{FF2B5EF4-FFF2-40B4-BE49-F238E27FC236}">
              <a16:creationId xmlns:a16="http://schemas.microsoft.com/office/drawing/2014/main" id="{703FD577-42F0-41FC-8305-F7A2757B6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81560" y="74752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17</xdr:row>
      <xdr:rowOff>0</xdr:rowOff>
    </xdr:from>
    <xdr:to>
      <xdr:col>8</xdr:col>
      <xdr:colOff>652182</xdr:colOff>
      <xdr:row>17</xdr:row>
      <xdr:rowOff>0</xdr:rowOff>
    </xdr:to>
    <xdr:pic>
      <xdr:nvPicPr>
        <xdr:cNvPr id="73" name="Picture 3" descr="https://mail.google.com/mail/u/1/images/cleardot.gif">
          <a:extLst>
            <a:ext uri="{FF2B5EF4-FFF2-40B4-BE49-F238E27FC236}">
              <a16:creationId xmlns:a16="http://schemas.microsoft.com/office/drawing/2014/main" id="{62AC7C1A-4983-45FD-8621-2429F78BD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81560" y="74752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20</xdr:row>
      <xdr:rowOff>0</xdr:rowOff>
    </xdr:from>
    <xdr:to>
      <xdr:col>8</xdr:col>
      <xdr:colOff>652182</xdr:colOff>
      <xdr:row>20</xdr:row>
      <xdr:rowOff>0</xdr:rowOff>
    </xdr:to>
    <xdr:pic>
      <xdr:nvPicPr>
        <xdr:cNvPr id="74" name="Picture 1" descr="https://mail.google.com/mail/u/1/images/cleardot.gif">
          <a:extLst>
            <a:ext uri="{FF2B5EF4-FFF2-40B4-BE49-F238E27FC236}">
              <a16:creationId xmlns:a16="http://schemas.microsoft.com/office/drawing/2014/main" id="{8EE87352-D072-4196-9397-4BBD3469C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81560" y="88925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20</xdr:row>
      <xdr:rowOff>0</xdr:rowOff>
    </xdr:from>
    <xdr:to>
      <xdr:col>8</xdr:col>
      <xdr:colOff>652182</xdr:colOff>
      <xdr:row>20</xdr:row>
      <xdr:rowOff>0</xdr:rowOff>
    </xdr:to>
    <xdr:pic>
      <xdr:nvPicPr>
        <xdr:cNvPr id="75" name="Picture 2" descr="https://mail.google.com/mail/u/1/images/cleardot.gif">
          <a:extLst>
            <a:ext uri="{FF2B5EF4-FFF2-40B4-BE49-F238E27FC236}">
              <a16:creationId xmlns:a16="http://schemas.microsoft.com/office/drawing/2014/main" id="{1A00890E-6F5B-4646-90D7-830CA85F5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81560" y="88925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20</xdr:row>
      <xdr:rowOff>0</xdr:rowOff>
    </xdr:from>
    <xdr:to>
      <xdr:col>8</xdr:col>
      <xdr:colOff>652182</xdr:colOff>
      <xdr:row>20</xdr:row>
      <xdr:rowOff>0</xdr:rowOff>
    </xdr:to>
    <xdr:pic>
      <xdr:nvPicPr>
        <xdr:cNvPr id="76" name="Picture 3" descr="https://mail.google.com/mail/u/1/images/cleardot.gif">
          <a:extLst>
            <a:ext uri="{FF2B5EF4-FFF2-40B4-BE49-F238E27FC236}">
              <a16:creationId xmlns:a16="http://schemas.microsoft.com/office/drawing/2014/main" id="{1CCE9EF4-D470-48E2-A192-04BBCDFF0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81560" y="88925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23</xdr:row>
      <xdr:rowOff>0</xdr:rowOff>
    </xdr:from>
    <xdr:to>
      <xdr:col>8</xdr:col>
      <xdr:colOff>652182</xdr:colOff>
      <xdr:row>23</xdr:row>
      <xdr:rowOff>0</xdr:rowOff>
    </xdr:to>
    <xdr:pic>
      <xdr:nvPicPr>
        <xdr:cNvPr id="77" name="Picture 1" descr="https://mail.google.com/mail/u/1/images/cleardot.gif">
          <a:extLst>
            <a:ext uri="{FF2B5EF4-FFF2-40B4-BE49-F238E27FC236}">
              <a16:creationId xmlns:a16="http://schemas.microsoft.com/office/drawing/2014/main" id="{0D5DEC1D-8737-4217-B8F1-7D3AB43FA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81560" y="10233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23</xdr:row>
      <xdr:rowOff>0</xdr:rowOff>
    </xdr:from>
    <xdr:to>
      <xdr:col>8</xdr:col>
      <xdr:colOff>652182</xdr:colOff>
      <xdr:row>23</xdr:row>
      <xdr:rowOff>0</xdr:rowOff>
    </xdr:to>
    <xdr:pic>
      <xdr:nvPicPr>
        <xdr:cNvPr id="78" name="Picture 2" descr="https://mail.google.com/mail/u/1/images/cleardot.gif">
          <a:extLst>
            <a:ext uri="{FF2B5EF4-FFF2-40B4-BE49-F238E27FC236}">
              <a16:creationId xmlns:a16="http://schemas.microsoft.com/office/drawing/2014/main" id="{3F70B8C2-8BC6-40AC-9814-4981E1264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81560" y="10233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23</xdr:row>
      <xdr:rowOff>0</xdr:rowOff>
    </xdr:from>
    <xdr:to>
      <xdr:col>8</xdr:col>
      <xdr:colOff>652182</xdr:colOff>
      <xdr:row>23</xdr:row>
      <xdr:rowOff>0</xdr:rowOff>
    </xdr:to>
    <xdr:pic>
      <xdr:nvPicPr>
        <xdr:cNvPr id="79" name="Picture 3" descr="https://mail.google.com/mail/u/1/images/cleardot.gif">
          <a:extLst>
            <a:ext uri="{FF2B5EF4-FFF2-40B4-BE49-F238E27FC236}">
              <a16:creationId xmlns:a16="http://schemas.microsoft.com/office/drawing/2014/main" id="{94DA819A-D6F0-4E5E-BB57-F98544AA7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81560" y="10233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A1:J41"/>
  <sheetViews>
    <sheetView tabSelected="1" zoomScaleNormal="100" workbookViewId="0">
      <selection activeCell="I42" sqref="I42"/>
    </sheetView>
  </sheetViews>
  <sheetFormatPr defaultColWidth="10.109375" defaultRowHeight="13.2"/>
  <cols>
    <col min="1" max="1" width="3" style="5" customWidth="1"/>
    <col min="2" max="2" width="12.44140625" style="5" customWidth="1"/>
    <col min="3" max="3" width="17.5546875" style="5" customWidth="1"/>
    <col min="4" max="4" width="18.88671875" style="5" bestFit="1" customWidth="1"/>
    <col min="5" max="5" width="17.5546875" style="5" customWidth="1"/>
    <col min="6" max="6" width="19.6640625" style="5" customWidth="1"/>
    <col min="7" max="7" width="17.5546875" style="5" customWidth="1"/>
    <col min="8" max="9" width="18.88671875" style="5" bestFit="1" customWidth="1"/>
    <col min="10" max="10" width="10.109375" style="27"/>
    <col min="11" max="16384" width="10.109375" style="5"/>
  </cols>
  <sheetData>
    <row r="1" spans="1:10" s="1" customFormat="1" ht="20.100000000000001" customHeight="1">
      <c r="A1" s="192" t="s">
        <v>5</v>
      </c>
      <c r="B1" s="192"/>
      <c r="C1" s="192"/>
      <c r="D1" s="193" t="s">
        <v>22</v>
      </c>
      <c r="E1" s="193"/>
      <c r="F1" s="193"/>
      <c r="G1" s="193"/>
      <c r="H1" s="193"/>
      <c r="I1" s="193"/>
      <c r="J1" s="24"/>
    </row>
    <row r="2" spans="1:10" s="1" customFormat="1" ht="20.100000000000001" customHeight="1">
      <c r="A2" s="194" t="s">
        <v>9</v>
      </c>
      <c r="B2" s="194"/>
      <c r="C2" s="194"/>
      <c r="D2" s="195" t="s">
        <v>23</v>
      </c>
      <c r="E2" s="195"/>
      <c r="F2" s="195"/>
      <c r="G2" s="195"/>
      <c r="H2" s="195"/>
      <c r="I2" s="195"/>
      <c r="J2" s="24"/>
    </row>
    <row r="3" spans="1:10" s="1" customFormat="1" ht="8.25" customHeight="1" thickBot="1">
      <c r="A3" s="2"/>
      <c r="B3" s="2"/>
      <c r="C3" s="3"/>
      <c r="D3" s="3"/>
      <c r="E3" s="3"/>
      <c r="F3" s="3"/>
      <c r="G3" s="4"/>
      <c r="H3" s="4"/>
      <c r="I3" s="4"/>
      <c r="J3" s="24"/>
    </row>
    <row r="4" spans="1:10" ht="13.8" hidden="1" thickTop="1">
      <c r="A4" s="196" t="s">
        <v>6</v>
      </c>
      <c r="B4" s="198" t="s">
        <v>14</v>
      </c>
      <c r="C4" s="25">
        <v>45383</v>
      </c>
      <c r="D4" s="25">
        <f t="shared" ref="D4:I4" si="0">C4+1</f>
        <v>45384</v>
      </c>
      <c r="E4" s="25">
        <f t="shared" si="0"/>
        <v>45385</v>
      </c>
      <c r="F4" s="25">
        <f t="shared" si="0"/>
        <v>45386</v>
      </c>
      <c r="G4" s="25">
        <f t="shared" si="0"/>
        <v>45387</v>
      </c>
      <c r="H4" s="25">
        <f t="shared" si="0"/>
        <v>45388</v>
      </c>
      <c r="I4" s="26">
        <f t="shared" si="0"/>
        <v>45389</v>
      </c>
    </row>
    <row r="5" spans="1:10" hidden="1">
      <c r="A5" s="197"/>
      <c r="B5" s="199"/>
      <c r="C5" s="6" t="s">
        <v>15</v>
      </c>
      <c r="D5" s="6" t="s">
        <v>16</v>
      </c>
      <c r="E5" s="6" t="s">
        <v>17</v>
      </c>
      <c r="F5" s="6" t="s">
        <v>18</v>
      </c>
      <c r="G5" s="6" t="s">
        <v>19</v>
      </c>
      <c r="H5" s="6" t="s">
        <v>20</v>
      </c>
      <c r="I5" s="7" t="s">
        <v>8</v>
      </c>
    </row>
    <row r="6" spans="1:10" hidden="1">
      <c r="A6" s="200">
        <v>1</v>
      </c>
      <c r="B6" s="203" t="s">
        <v>10</v>
      </c>
      <c r="C6" s="8"/>
      <c r="D6" s="9"/>
      <c r="E6" s="8"/>
      <c r="F6" s="8"/>
      <c r="G6" s="8"/>
      <c r="H6" s="8"/>
      <c r="I6" s="10"/>
    </row>
    <row r="7" spans="1:10" hidden="1">
      <c r="A7" s="201"/>
      <c r="B7" s="204"/>
      <c r="C7" s="11"/>
      <c r="D7" s="12"/>
      <c r="E7" s="11"/>
      <c r="F7" s="13"/>
      <c r="G7" s="11"/>
      <c r="H7" s="16"/>
      <c r="I7" s="30"/>
    </row>
    <row r="8" spans="1:10" hidden="1">
      <c r="A8" s="202"/>
      <c r="B8" s="205"/>
      <c r="C8" s="14"/>
      <c r="D8" s="15"/>
      <c r="E8" s="14"/>
      <c r="F8" s="15"/>
      <c r="G8" s="14"/>
      <c r="H8" s="28"/>
      <c r="I8" s="29"/>
    </row>
    <row r="9" spans="1:10" hidden="1">
      <c r="A9" s="200">
        <v>2</v>
      </c>
      <c r="B9" s="203" t="s">
        <v>11</v>
      </c>
      <c r="C9" s="8"/>
      <c r="D9" s="9"/>
      <c r="E9" s="8"/>
      <c r="F9" s="8"/>
      <c r="G9" s="8"/>
      <c r="H9" s="8"/>
      <c r="I9" s="10"/>
    </row>
    <row r="10" spans="1:10" hidden="1">
      <c r="A10" s="201"/>
      <c r="B10" s="204"/>
      <c r="C10" s="11"/>
      <c r="D10" s="12"/>
      <c r="E10" s="11"/>
      <c r="F10" s="13"/>
      <c r="G10" s="11"/>
      <c r="H10" s="16"/>
      <c r="I10" s="30"/>
    </row>
    <row r="11" spans="1:10" hidden="1">
      <c r="A11" s="202"/>
      <c r="B11" s="205"/>
      <c r="C11" s="14"/>
      <c r="D11" s="15"/>
      <c r="E11" s="14"/>
      <c r="F11" s="15"/>
      <c r="G11" s="14"/>
      <c r="H11" s="28"/>
      <c r="I11" s="29"/>
    </row>
    <row r="12" spans="1:10" hidden="1">
      <c r="A12" s="200">
        <v>3</v>
      </c>
      <c r="B12" s="203" t="s">
        <v>7</v>
      </c>
      <c r="C12" s="8"/>
      <c r="D12" s="8" t="s">
        <v>24</v>
      </c>
      <c r="E12" s="8"/>
      <c r="F12" s="8" t="s">
        <v>24</v>
      </c>
      <c r="G12" s="8" t="s">
        <v>24</v>
      </c>
      <c r="H12" s="31"/>
      <c r="I12" s="10"/>
    </row>
    <row r="13" spans="1:10" hidden="1">
      <c r="A13" s="201"/>
      <c r="B13" s="204"/>
      <c r="C13" s="16"/>
      <c r="D13" s="16" t="s">
        <v>25</v>
      </c>
      <c r="E13" s="16"/>
      <c r="F13" s="16" t="s">
        <v>25</v>
      </c>
      <c r="G13" s="16" t="s">
        <v>25</v>
      </c>
      <c r="H13" s="32"/>
      <c r="I13" s="30"/>
    </row>
    <row r="14" spans="1:10" ht="13.8" hidden="1" thickBot="1">
      <c r="A14" s="206"/>
      <c r="B14" s="207"/>
      <c r="C14" s="23"/>
      <c r="D14" s="17" t="s">
        <v>26</v>
      </c>
      <c r="E14" s="17"/>
      <c r="F14" s="17" t="s">
        <v>26</v>
      </c>
      <c r="G14" s="17" t="s">
        <v>26</v>
      </c>
      <c r="H14" s="33"/>
      <c r="I14" s="34"/>
    </row>
    <row r="15" spans="1:10" ht="14.4" hidden="1" thickTop="1" thickBot="1">
      <c r="A15" s="18"/>
      <c r="B15" s="19"/>
      <c r="C15" s="20"/>
      <c r="D15" s="21"/>
      <c r="E15" s="20"/>
      <c r="F15" s="21"/>
      <c r="G15" s="20"/>
      <c r="H15" s="21"/>
      <c r="I15" s="21"/>
    </row>
    <row r="16" spans="1:10" ht="13.8" hidden="1" thickTop="1">
      <c r="A16" s="196" t="s">
        <v>6</v>
      </c>
      <c r="B16" s="198" t="s">
        <v>14</v>
      </c>
      <c r="C16" s="25">
        <f>I4+1</f>
        <v>45390</v>
      </c>
      <c r="D16" s="25">
        <f t="shared" ref="D16:I16" si="1">C16+1</f>
        <v>45391</v>
      </c>
      <c r="E16" s="25">
        <f t="shared" si="1"/>
        <v>45392</v>
      </c>
      <c r="F16" s="25">
        <f t="shared" si="1"/>
        <v>45393</v>
      </c>
      <c r="G16" s="25">
        <f t="shared" si="1"/>
        <v>45394</v>
      </c>
      <c r="H16" s="25">
        <f t="shared" si="1"/>
        <v>45395</v>
      </c>
      <c r="I16" s="26">
        <f t="shared" si="1"/>
        <v>45396</v>
      </c>
    </row>
    <row r="17" spans="1:9" hidden="1">
      <c r="A17" s="197"/>
      <c r="B17" s="199"/>
      <c r="C17" s="6" t="s">
        <v>15</v>
      </c>
      <c r="D17" s="6" t="s">
        <v>16</v>
      </c>
      <c r="E17" s="6" t="s">
        <v>17</v>
      </c>
      <c r="F17" s="6" t="s">
        <v>18</v>
      </c>
      <c r="G17" s="6" t="s">
        <v>19</v>
      </c>
      <c r="H17" s="6" t="s">
        <v>20</v>
      </c>
      <c r="I17" s="7" t="s">
        <v>8</v>
      </c>
    </row>
    <row r="18" spans="1:9" hidden="1">
      <c r="A18" s="200">
        <v>1</v>
      </c>
      <c r="B18" s="203" t="s">
        <v>10</v>
      </c>
      <c r="C18" s="8"/>
      <c r="D18" s="9"/>
      <c r="E18" s="8"/>
      <c r="F18" s="8"/>
      <c r="G18" s="8"/>
      <c r="H18" s="8"/>
      <c r="I18" s="10"/>
    </row>
    <row r="19" spans="1:9" hidden="1">
      <c r="A19" s="201"/>
      <c r="B19" s="204"/>
      <c r="C19" s="11"/>
      <c r="D19" s="12"/>
      <c r="E19" s="11"/>
      <c r="F19" s="13"/>
      <c r="G19" s="11"/>
      <c r="H19" s="11"/>
      <c r="I19" s="22"/>
    </row>
    <row r="20" spans="1:9" hidden="1">
      <c r="A20" s="202"/>
      <c r="B20" s="205"/>
      <c r="C20" s="14"/>
      <c r="D20" s="15"/>
      <c r="E20" s="14"/>
      <c r="F20" s="15"/>
      <c r="G20" s="14"/>
      <c r="H20" s="28"/>
      <c r="I20" s="29"/>
    </row>
    <row r="21" spans="1:9" hidden="1">
      <c r="A21" s="200">
        <v>2</v>
      </c>
      <c r="B21" s="203" t="s">
        <v>11</v>
      </c>
      <c r="C21" s="8"/>
      <c r="D21" s="9"/>
      <c r="E21" s="8"/>
      <c r="F21" s="8"/>
      <c r="G21" s="8"/>
      <c r="H21" s="8"/>
      <c r="I21" s="10"/>
    </row>
    <row r="22" spans="1:9" hidden="1">
      <c r="A22" s="201"/>
      <c r="B22" s="204"/>
      <c r="C22" s="11"/>
      <c r="D22" s="12"/>
      <c r="E22" s="11"/>
      <c r="F22" s="13"/>
      <c r="G22" s="11"/>
      <c r="H22" s="11"/>
      <c r="I22" s="22"/>
    </row>
    <row r="23" spans="1:9" hidden="1">
      <c r="A23" s="202"/>
      <c r="B23" s="205"/>
      <c r="C23" s="14"/>
      <c r="D23" s="15"/>
      <c r="E23" s="14"/>
      <c r="F23" s="15"/>
      <c r="G23" s="14"/>
      <c r="H23" s="28"/>
      <c r="I23" s="29"/>
    </row>
    <row r="24" spans="1:9" hidden="1">
      <c r="A24" s="200">
        <v>3</v>
      </c>
      <c r="B24" s="203" t="s">
        <v>7</v>
      </c>
      <c r="C24" s="8"/>
      <c r="D24" s="8" t="s">
        <v>24</v>
      </c>
      <c r="E24" s="8"/>
      <c r="F24" s="8" t="s">
        <v>24</v>
      </c>
      <c r="G24" s="8"/>
      <c r="H24" s="8" t="s">
        <v>24</v>
      </c>
      <c r="I24" s="10"/>
    </row>
    <row r="25" spans="1:9" hidden="1">
      <c r="A25" s="201"/>
      <c r="B25" s="204"/>
      <c r="C25" s="16"/>
      <c r="D25" s="16" t="s">
        <v>25</v>
      </c>
      <c r="E25" s="16"/>
      <c r="F25" s="16" t="s">
        <v>25</v>
      </c>
      <c r="G25" s="16"/>
      <c r="H25" s="16" t="s">
        <v>25</v>
      </c>
      <c r="I25" s="30"/>
    </row>
    <row r="26" spans="1:9" ht="13.8" hidden="1" thickBot="1">
      <c r="A26" s="206"/>
      <c r="B26" s="207"/>
      <c r="C26" s="23"/>
      <c r="D26" s="17" t="s">
        <v>26</v>
      </c>
      <c r="E26" s="17"/>
      <c r="F26" s="17" t="s">
        <v>26</v>
      </c>
      <c r="G26" s="17"/>
      <c r="H26" s="17" t="s">
        <v>26</v>
      </c>
      <c r="I26" s="34"/>
    </row>
    <row r="27" spans="1:9" ht="14.4" hidden="1" thickTop="1" thickBot="1">
      <c r="A27" s="18"/>
      <c r="B27" s="19"/>
      <c r="C27" s="20"/>
      <c r="D27" s="21"/>
      <c r="E27" s="20"/>
      <c r="F27" s="21"/>
      <c r="G27" s="20"/>
      <c r="H27" s="21"/>
      <c r="I27" s="21"/>
    </row>
    <row r="28" spans="1:9" ht="13.8" thickTop="1">
      <c r="A28" s="196" t="s">
        <v>6</v>
      </c>
      <c r="B28" s="198" t="s">
        <v>14</v>
      </c>
      <c r="C28" s="25">
        <f>I16+1</f>
        <v>45397</v>
      </c>
      <c r="D28" s="25">
        <f t="shared" ref="D28:I28" si="2">C28+1</f>
        <v>45398</v>
      </c>
      <c r="E28" s="25">
        <f t="shared" si="2"/>
        <v>45399</v>
      </c>
      <c r="F28" s="25">
        <f t="shared" si="2"/>
        <v>45400</v>
      </c>
      <c r="G28" s="25">
        <f t="shared" si="2"/>
        <v>45401</v>
      </c>
      <c r="H28" s="25">
        <f t="shared" si="2"/>
        <v>45402</v>
      </c>
      <c r="I28" s="26">
        <f t="shared" si="2"/>
        <v>45403</v>
      </c>
    </row>
    <row r="29" spans="1:9">
      <c r="A29" s="197"/>
      <c r="B29" s="199"/>
      <c r="C29" s="6" t="s">
        <v>15</v>
      </c>
      <c r="D29" s="6" t="s">
        <v>16</v>
      </c>
      <c r="E29" s="6" t="s">
        <v>17</v>
      </c>
      <c r="F29" s="6" t="s">
        <v>18</v>
      </c>
      <c r="G29" s="6" t="s">
        <v>19</v>
      </c>
      <c r="H29" s="6" t="s">
        <v>20</v>
      </c>
      <c r="I29" s="7" t="s">
        <v>8</v>
      </c>
    </row>
    <row r="30" spans="1:9">
      <c r="A30" s="200">
        <v>1</v>
      </c>
      <c r="B30" s="203" t="s">
        <v>10</v>
      </c>
      <c r="C30" s="8"/>
      <c r="D30" s="9"/>
      <c r="E30" s="8"/>
      <c r="F30" s="8"/>
      <c r="G30" s="8"/>
      <c r="H30" s="8"/>
      <c r="I30" s="10" t="s">
        <v>24</v>
      </c>
    </row>
    <row r="31" spans="1:9">
      <c r="A31" s="201"/>
      <c r="B31" s="204"/>
      <c r="C31" s="11"/>
      <c r="D31" s="12"/>
      <c r="E31" s="11"/>
      <c r="F31" s="13"/>
      <c r="G31" s="11"/>
      <c r="H31" s="11"/>
      <c r="I31" s="30" t="s">
        <v>25</v>
      </c>
    </row>
    <row r="32" spans="1:9">
      <c r="A32" s="202"/>
      <c r="B32" s="205"/>
      <c r="C32" s="28"/>
      <c r="D32" s="15"/>
      <c r="E32" s="14"/>
      <c r="F32" s="15"/>
      <c r="G32" s="14"/>
      <c r="H32" s="28"/>
      <c r="I32" s="35" t="s">
        <v>26</v>
      </c>
    </row>
    <row r="33" spans="1:9">
      <c r="A33" s="200">
        <v>2</v>
      </c>
      <c r="B33" s="203" t="s">
        <v>21</v>
      </c>
      <c r="C33" s="8"/>
      <c r="D33" s="9"/>
      <c r="E33" s="8"/>
      <c r="F33" s="8"/>
      <c r="G33" s="8"/>
      <c r="H33" s="8"/>
      <c r="I33" s="10" t="s">
        <v>24</v>
      </c>
    </row>
    <row r="34" spans="1:9">
      <c r="A34" s="201"/>
      <c r="B34" s="204"/>
      <c r="C34" s="11"/>
      <c r="D34" s="12"/>
      <c r="E34" s="11"/>
      <c r="F34" s="13"/>
      <c r="G34" s="11"/>
      <c r="H34" s="11"/>
      <c r="I34" s="262" t="s">
        <v>116</v>
      </c>
    </row>
    <row r="35" spans="1:9">
      <c r="A35" s="202"/>
      <c r="B35" s="205"/>
      <c r="C35" s="14"/>
      <c r="D35" s="15"/>
      <c r="E35" s="14"/>
      <c r="F35" s="15"/>
      <c r="G35" s="14"/>
      <c r="H35" s="28"/>
      <c r="I35" s="35" t="s">
        <v>26</v>
      </c>
    </row>
    <row r="36" spans="1:9">
      <c r="A36" s="200">
        <v>3</v>
      </c>
      <c r="B36" s="203" t="s">
        <v>7</v>
      </c>
      <c r="C36" s="8"/>
      <c r="D36" s="8" t="s">
        <v>24</v>
      </c>
      <c r="E36" s="8"/>
      <c r="F36" s="8"/>
      <c r="G36" s="8"/>
      <c r="H36" s="8" t="s">
        <v>24</v>
      </c>
      <c r="I36" s="10"/>
    </row>
    <row r="37" spans="1:9">
      <c r="A37" s="201"/>
      <c r="B37" s="204"/>
      <c r="C37" s="11"/>
      <c r="D37" s="16" t="s">
        <v>25</v>
      </c>
      <c r="E37" s="36"/>
      <c r="F37" s="16"/>
      <c r="G37" s="36"/>
      <c r="H37" s="16" t="s">
        <v>25</v>
      </c>
      <c r="I37" s="22"/>
    </row>
    <row r="38" spans="1:9" ht="13.8" thickBot="1">
      <c r="A38" s="206"/>
      <c r="B38" s="207"/>
      <c r="C38" s="23"/>
      <c r="D38" s="17" t="s">
        <v>26</v>
      </c>
      <c r="E38" s="37"/>
      <c r="F38" s="17"/>
      <c r="G38" s="37"/>
      <c r="H38" s="17" t="s">
        <v>26</v>
      </c>
      <c r="I38" s="34"/>
    </row>
    <row r="39" spans="1:9" ht="13.8" thickTop="1"/>
    <row r="40" spans="1:9">
      <c r="B40" s="38" t="s">
        <v>12</v>
      </c>
      <c r="C40" s="39" t="s">
        <v>27</v>
      </c>
      <c r="D40" s="40"/>
    </row>
    <row r="41" spans="1:9">
      <c r="B41" s="41" t="s">
        <v>13</v>
      </c>
      <c r="C41" s="42" t="s">
        <v>28</v>
      </c>
      <c r="D41" s="43"/>
    </row>
  </sheetData>
  <mergeCells count="28">
    <mergeCell ref="A33:A35"/>
    <mergeCell ref="B33:B35"/>
    <mergeCell ref="A36:A38"/>
    <mergeCell ref="B36:B38"/>
    <mergeCell ref="A24:A26"/>
    <mergeCell ref="B24:B26"/>
    <mergeCell ref="A28:A29"/>
    <mergeCell ref="B28:B29"/>
    <mergeCell ref="A30:A32"/>
    <mergeCell ref="B30:B32"/>
    <mergeCell ref="A16:A17"/>
    <mergeCell ref="B16:B17"/>
    <mergeCell ref="A18:A20"/>
    <mergeCell ref="B18:B20"/>
    <mergeCell ref="A21:A23"/>
    <mergeCell ref="B21:B23"/>
    <mergeCell ref="A6:A8"/>
    <mergeCell ref="B6:B8"/>
    <mergeCell ref="A9:A11"/>
    <mergeCell ref="B9:B11"/>
    <mergeCell ref="A12:A14"/>
    <mergeCell ref="B12:B14"/>
    <mergeCell ref="A1:C1"/>
    <mergeCell ref="D1:I1"/>
    <mergeCell ref="A2:C2"/>
    <mergeCell ref="D2:I2"/>
    <mergeCell ref="A4:A5"/>
    <mergeCell ref="B4:B5"/>
  </mergeCells>
  <conditionalFormatting sqref="C6:I15">
    <cfRule type="cellIs" dxfId="73" priority="9" stopIfTrue="1" operator="equal">
      <formula>"Cảnh báo - lỗi!!"</formula>
    </cfRule>
  </conditionalFormatting>
  <conditionalFormatting sqref="C18:I27">
    <cfRule type="cellIs" dxfId="72" priority="5" stopIfTrue="1" operator="equal">
      <formula>"Cảnh báo - lỗi!!"</formula>
    </cfRule>
  </conditionalFormatting>
  <conditionalFormatting sqref="C30:I38">
    <cfRule type="cellIs" dxfId="71" priority="1" stopIfTrue="1" operator="equal">
      <formula>"Cảnh báo - lỗi!!"</formula>
    </cfRule>
  </conditionalFormatting>
  <pageMargins left="0.51181102362204722" right="0.51181102362204722" top="0.35433070866141736" bottom="0.35433070866141736" header="0.31496062992125984" footer="0.31496062992125984"/>
  <pageSetup paperSize="9" scale="9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0D8EC-8C34-42B0-93AA-921E10CA8ED6}">
  <sheetPr>
    <tabColor rgb="FFFFFF00"/>
  </sheetPr>
  <dimension ref="A1:I25"/>
  <sheetViews>
    <sheetView zoomScale="55" zoomScaleNormal="55" workbookViewId="0">
      <pane xSplit="2" ySplit="4" topLeftCell="C5" activePane="bottomRight" state="frozen"/>
      <selection activeCell="A120" sqref="A120:D150"/>
      <selection pane="topRight" activeCell="A120" sqref="A120:D150"/>
      <selection pane="bottomLeft" activeCell="A120" sqref="A120:D150"/>
      <selection pane="bottomRight" activeCell="E15" sqref="E15"/>
    </sheetView>
  </sheetViews>
  <sheetFormatPr defaultColWidth="9.109375" defaultRowHeight="13.8"/>
  <cols>
    <col min="1" max="1" width="17.44140625" style="59" customWidth="1"/>
    <col min="2" max="2" width="11.44140625" style="60" customWidth="1"/>
    <col min="3" max="3" width="23.44140625" style="44" customWidth="1"/>
    <col min="4" max="4" width="24.44140625" style="44" customWidth="1"/>
    <col min="5" max="5" width="23.44140625" style="44" customWidth="1"/>
    <col min="6" max="6" width="24.44140625" style="44" customWidth="1"/>
    <col min="7" max="7" width="23.44140625" style="44" customWidth="1"/>
    <col min="8" max="9" width="24.44140625" style="44" customWidth="1"/>
    <col min="10" max="10" width="9.109375" style="44"/>
    <col min="11" max="11" width="50.88671875" style="44" customWidth="1"/>
    <col min="12" max="16384" width="9.109375" style="44"/>
  </cols>
  <sheetData>
    <row r="1" spans="1:9" ht="27" customHeight="1">
      <c r="A1" s="212" t="s">
        <v>0</v>
      </c>
      <c r="B1" s="212"/>
      <c r="C1" s="213" t="s">
        <v>30</v>
      </c>
      <c r="D1" s="213"/>
      <c r="E1" s="213"/>
      <c r="F1" s="213"/>
    </row>
    <row r="2" spans="1:9" s="45" customFormat="1" ht="24" customHeight="1">
      <c r="A2" s="214" t="s">
        <v>31</v>
      </c>
      <c r="B2" s="214"/>
      <c r="C2" s="215" t="s">
        <v>32</v>
      </c>
      <c r="D2" s="215"/>
      <c r="E2" s="216" t="s">
        <v>48</v>
      </c>
      <c r="F2" s="216"/>
    </row>
    <row r="3" spans="1:9" ht="43.5" customHeight="1">
      <c r="A3" s="208" t="s">
        <v>33</v>
      </c>
      <c r="B3" s="210" t="s">
        <v>29</v>
      </c>
      <c r="C3" s="46" t="s">
        <v>34</v>
      </c>
      <c r="D3" s="46" t="s">
        <v>35</v>
      </c>
      <c r="E3" s="46" t="s">
        <v>36</v>
      </c>
      <c r="F3" s="46" t="s">
        <v>37</v>
      </c>
      <c r="G3" s="47" t="s">
        <v>38</v>
      </c>
      <c r="H3" s="47" t="s">
        <v>39</v>
      </c>
      <c r="I3" s="47" t="s">
        <v>40</v>
      </c>
    </row>
    <row r="4" spans="1:9" ht="25.5" customHeight="1">
      <c r="A4" s="209"/>
      <c r="B4" s="211"/>
      <c r="C4" s="48">
        <v>18</v>
      </c>
      <c r="D4" s="48">
        <v>4</v>
      </c>
      <c r="E4" s="48">
        <v>12</v>
      </c>
      <c r="F4" s="48">
        <v>2</v>
      </c>
      <c r="G4" s="48">
        <v>20</v>
      </c>
      <c r="H4" s="48">
        <v>7</v>
      </c>
      <c r="I4" s="48">
        <v>4</v>
      </c>
    </row>
    <row r="5" spans="1:9" s="51" customFormat="1" ht="37.5" customHeight="1">
      <c r="A5" s="49"/>
      <c r="B5" s="217" t="s">
        <v>41</v>
      </c>
      <c r="C5" s="61"/>
      <c r="D5" s="50"/>
      <c r="E5" s="50"/>
      <c r="F5" s="50"/>
      <c r="G5" s="50"/>
      <c r="H5" s="50"/>
      <c r="I5" s="50"/>
    </row>
    <row r="6" spans="1:9" s="51" customFormat="1" ht="37.5" customHeight="1">
      <c r="A6" s="52" t="s">
        <v>1</v>
      </c>
      <c r="B6" s="218"/>
      <c r="C6" s="62"/>
      <c r="D6" s="53"/>
      <c r="E6" s="53"/>
      <c r="F6" s="53"/>
      <c r="G6" s="53"/>
      <c r="H6" s="53"/>
      <c r="I6" s="53"/>
    </row>
    <row r="7" spans="1:9" s="51" customFormat="1" ht="37.5" customHeight="1">
      <c r="A7" s="54" t="s">
        <v>49</v>
      </c>
      <c r="B7" s="219"/>
      <c r="C7" s="63"/>
      <c r="D7" s="64"/>
      <c r="E7" s="64"/>
      <c r="F7" s="64"/>
      <c r="G7" s="64"/>
      <c r="H7" s="64"/>
      <c r="I7" s="64"/>
    </row>
    <row r="8" spans="1:9" ht="31.5" customHeight="1">
      <c r="A8" s="49"/>
      <c r="B8" s="217" t="s">
        <v>41</v>
      </c>
      <c r="C8" s="55"/>
      <c r="D8" s="50" t="s">
        <v>42</v>
      </c>
      <c r="E8" s="50"/>
      <c r="F8" s="50" t="s">
        <v>42</v>
      </c>
      <c r="G8" s="50"/>
      <c r="H8" s="50" t="s">
        <v>42</v>
      </c>
      <c r="I8" s="50"/>
    </row>
    <row r="9" spans="1:9" ht="37.5" customHeight="1">
      <c r="A9" s="52" t="s">
        <v>2</v>
      </c>
      <c r="B9" s="218"/>
      <c r="C9" s="53"/>
      <c r="D9" s="53" t="s">
        <v>43</v>
      </c>
      <c r="E9" s="53"/>
      <c r="F9" s="53" t="s">
        <v>43</v>
      </c>
      <c r="G9" s="53"/>
      <c r="H9" s="53" t="s">
        <v>43</v>
      </c>
      <c r="I9" s="53"/>
    </row>
    <row r="10" spans="1:9" ht="29.25" customHeight="1">
      <c r="A10" s="54">
        <f>A7+1</f>
        <v>45032</v>
      </c>
      <c r="B10" s="219"/>
      <c r="C10" s="56"/>
      <c r="D10" s="64" t="s">
        <v>50</v>
      </c>
      <c r="E10" s="64"/>
      <c r="F10" s="64" t="s">
        <v>50</v>
      </c>
      <c r="G10" s="64"/>
      <c r="H10" s="64" t="s">
        <v>50</v>
      </c>
      <c r="I10" s="64"/>
    </row>
    <row r="11" spans="1:9" ht="37.5" customHeight="1">
      <c r="A11" s="49"/>
      <c r="B11" s="217" t="s">
        <v>41</v>
      </c>
      <c r="C11" s="57"/>
      <c r="D11" s="50"/>
      <c r="E11" s="50"/>
      <c r="F11" s="50"/>
      <c r="G11" s="50"/>
      <c r="H11" s="50"/>
      <c r="I11" s="50"/>
    </row>
    <row r="12" spans="1:9" ht="37.5" customHeight="1">
      <c r="A12" s="52" t="s">
        <v>44</v>
      </c>
      <c r="B12" s="218"/>
      <c r="C12" s="53"/>
      <c r="D12" s="53"/>
      <c r="E12" s="53"/>
      <c r="F12" s="53"/>
      <c r="G12" s="53"/>
      <c r="H12" s="53"/>
      <c r="I12" s="53"/>
    </row>
    <row r="13" spans="1:9" ht="37.5" customHeight="1">
      <c r="A13" s="54">
        <f>A10+1</f>
        <v>45033</v>
      </c>
      <c r="B13" s="219"/>
      <c r="C13" s="56"/>
      <c r="D13" s="64"/>
      <c r="E13" s="64"/>
      <c r="F13" s="64"/>
      <c r="G13" s="64"/>
      <c r="H13" s="64"/>
      <c r="I13" s="64"/>
    </row>
    <row r="14" spans="1:9" ht="37.5" customHeight="1">
      <c r="A14" s="58"/>
      <c r="B14" s="217" t="s">
        <v>41</v>
      </c>
      <c r="C14" s="50"/>
      <c r="D14" s="50"/>
      <c r="E14" s="50"/>
      <c r="F14" s="50"/>
      <c r="G14" s="50"/>
      <c r="H14" s="50"/>
      <c r="I14" s="50"/>
    </row>
    <row r="15" spans="1:9" ht="37.5" customHeight="1">
      <c r="A15" s="52" t="s">
        <v>45</v>
      </c>
      <c r="B15" s="218"/>
      <c r="C15" s="53"/>
      <c r="D15" s="53"/>
      <c r="E15" s="53"/>
      <c r="F15" s="53"/>
      <c r="G15" s="53"/>
      <c r="H15" s="53"/>
      <c r="I15" s="53"/>
    </row>
    <row r="16" spans="1:9" ht="37.5" customHeight="1">
      <c r="A16" s="54">
        <f>A13+1</f>
        <v>45034</v>
      </c>
      <c r="B16" s="219"/>
      <c r="C16" s="56"/>
      <c r="D16" s="64"/>
      <c r="E16" s="64"/>
      <c r="F16" s="64"/>
      <c r="G16" s="64"/>
      <c r="H16" s="64"/>
      <c r="I16" s="64"/>
    </row>
    <row r="17" spans="1:9" ht="37.5" customHeight="1">
      <c r="A17" s="58"/>
      <c r="B17" s="217" t="s">
        <v>41</v>
      </c>
      <c r="C17" s="50"/>
      <c r="D17" s="50" t="s">
        <v>46</v>
      </c>
      <c r="E17" s="50"/>
      <c r="F17" s="50" t="s">
        <v>46</v>
      </c>
      <c r="G17" s="50"/>
      <c r="H17" s="50" t="s">
        <v>46</v>
      </c>
      <c r="I17" s="50" t="s">
        <v>46</v>
      </c>
    </row>
    <row r="18" spans="1:9" ht="37.5" customHeight="1">
      <c r="A18" s="52" t="s">
        <v>3</v>
      </c>
      <c r="B18" s="218"/>
      <c r="C18" s="53"/>
      <c r="D18" s="53" t="s">
        <v>43</v>
      </c>
      <c r="E18" s="53"/>
      <c r="F18" s="53" t="s">
        <v>43</v>
      </c>
      <c r="G18" s="53"/>
      <c r="H18" s="53" t="s">
        <v>43</v>
      </c>
      <c r="I18" s="53" t="s">
        <v>43</v>
      </c>
    </row>
    <row r="19" spans="1:9" ht="37.5" customHeight="1">
      <c r="A19" s="54">
        <f>A16+1</f>
        <v>45035</v>
      </c>
      <c r="B19" s="219"/>
      <c r="C19" s="56"/>
      <c r="D19" s="64" t="s">
        <v>47</v>
      </c>
      <c r="E19" s="64"/>
      <c r="F19" s="64" t="s">
        <v>47</v>
      </c>
      <c r="G19" s="64"/>
      <c r="H19" s="64" t="s">
        <v>47</v>
      </c>
      <c r="I19" s="64" t="s">
        <v>47</v>
      </c>
    </row>
    <row r="20" spans="1:9" ht="37.5" customHeight="1">
      <c r="A20" s="58"/>
      <c r="B20" s="217" t="s">
        <v>51</v>
      </c>
      <c r="C20" s="50"/>
      <c r="D20" s="50" t="s">
        <v>46</v>
      </c>
      <c r="E20" s="50"/>
      <c r="F20" s="50" t="s">
        <v>46</v>
      </c>
      <c r="G20" s="50"/>
      <c r="H20" s="50" t="s">
        <v>46</v>
      </c>
      <c r="I20" s="50" t="s">
        <v>46</v>
      </c>
    </row>
    <row r="21" spans="1:9" ht="37.5" customHeight="1">
      <c r="A21" s="52" t="s">
        <v>4</v>
      </c>
      <c r="B21" s="218"/>
      <c r="C21" s="53"/>
      <c r="D21" s="53" t="s">
        <v>104</v>
      </c>
      <c r="E21" s="53"/>
      <c r="F21" s="53" t="s">
        <v>104</v>
      </c>
      <c r="G21" s="53"/>
      <c r="H21" s="53" t="s">
        <v>104</v>
      </c>
      <c r="I21" s="53" t="s">
        <v>104</v>
      </c>
    </row>
    <row r="22" spans="1:9" ht="37.5" customHeight="1">
      <c r="A22" s="54">
        <f>A19+1</f>
        <v>45036</v>
      </c>
      <c r="B22" s="219"/>
      <c r="C22" s="56"/>
      <c r="D22" s="64" t="s">
        <v>47</v>
      </c>
      <c r="E22" s="64"/>
      <c r="F22" s="64" t="s">
        <v>47</v>
      </c>
      <c r="G22" s="64"/>
      <c r="H22" s="64" t="s">
        <v>47</v>
      </c>
      <c r="I22" s="64" t="s">
        <v>47</v>
      </c>
    </row>
    <row r="23" spans="1:9" ht="31.5" customHeight="1">
      <c r="A23" s="58"/>
      <c r="B23" s="217" t="s">
        <v>41</v>
      </c>
      <c r="C23" s="50"/>
      <c r="D23" s="50" t="s">
        <v>46</v>
      </c>
      <c r="E23" s="50"/>
      <c r="F23" s="50" t="s">
        <v>46</v>
      </c>
      <c r="G23" s="50"/>
      <c r="H23" s="50" t="s">
        <v>46</v>
      </c>
      <c r="I23" s="50" t="s">
        <v>46</v>
      </c>
    </row>
    <row r="24" spans="1:9" ht="31.5" customHeight="1">
      <c r="A24" s="52" t="s">
        <v>4</v>
      </c>
      <c r="B24" s="218"/>
      <c r="C24" s="53"/>
      <c r="D24" s="53" t="s">
        <v>43</v>
      </c>
      <c r="E24" s="53"/>
      <c r="F24" s="53" t="s">
        <v>43</v>
      </c>
      <c r="G24" s="53"/>
      <c r="H24" s="53" t="s">
        <v>43</v>
      </c>
      <c r="I24" s="53" t="s">
        <v>43</v>
      </c>
    </row>
    <row r="25" spans="1:9" ht="31.5" customHeight="1">
      <c r="A25" s="54">
        <v>45402</v>
      </c>
      <c r="B25" s="219"/>
      <c r="C25" s="56"/>
      <c r="D25" s="64" t="s">
        <v>52</v>
      </c>
      <c r="E25" s="64"/>
      <c r="F25" s="64" t="s">
        <v>52</v>
      </c>
      <c r="G25" s="64"/>
      <c r="H25" s="64" t="s">
        <v>52</v>
      </c>
      <c r="I25" s="64" t="s">
        <v>52</v>
      </c>
    </row>
  </sheetData>
  <mergeCells count="14">
    <mergeCell ref="B23:B25"/>
    <mergeCell ref="B5:B7"/>
    <mergeCell ref="B8:B10"/>
    <mergeCell ref="B11:B13"/>
    <mergeCell ref="B14:B16"/>
    <mergeCell ref="B17:B19"/>
    <mergeCell ref="B20:B22"/>
    <mergeCell ref="A3:A4"/>
    <mergeCell ref="B3:B4"/>
    <mergeCell ref="A1:B1"/>
    <mergeCell ref="C1:F1"/>
    <mergeCell ref="A2:B2"/>
    <mergeCell ref="C2:D2"/>
    <mergeCell ref="E2:F2"/>
  </mergeCells>
  <pageMargins left="0" right="0" top="0" bottom="0" header="0.31496062992125984" footer="0.31496062992125984"/>
  <pageSetup paperSize="9"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49304-AFBB-452D-A39E-E8D25D52DE79}">
  <sheetPr>
    <tabColor rgb="FF002060"/>
  </sheetPr>
  <dimension ref="A1:S37"/>
  <sheetViews>
    <sheetView zoomScale="55" zoomScaleNormal="55" workbookViewId="0">
      <selection activeCell="E38" sqref="E38"/>
    </sheetView>
  </sheetViews>
  <sheetFormatPr defaultColWidth="9.109375" defaultRowHeight="13.8"/>
  <cols>
    <col min="1" max="1" width="4.6640625" style="67" bestFit="1" customWidth="1"/>
    <col min="2" max="2" width="20.88671875" style="131" customWidth="1"/>
    <col min="3" max="3" width="15.6640625" style="67" customWidth="1"/>
    <col min="4" max="4" width="58" style="69" customWidth="1"/>
    <col min="5" max="5" width="57.33203125" style="69" customWidth="1"/>
    <col min="6" max="6" width="5.88671875" style="69" customWidth="1"/>
    <col min="7" max="7" width="11.5546875" style="70" customWidth="1"/>
    <col min="8" max="16384" width="9.109375" style="70"/>
  </cols>
  <sheetData>
    <row r="1" spans="1:19" s="66" customFormat="1" ht="22.5" customHeight="1">
      <c r="A1" s="226" t="s">
        <v>0</v>
      </c>
      <c r="B1" s="226"/>
      <c r="C1" s="226"/>
      <c r="D1" s="227" t="s">
        <v>53</v>
      </c>
      <c r="E1" s="227"/>
      <c r="F1" s="65"/>
    </row>
    <row r="2" spans="1:19" s="66" customFormat="1" ht="22.8">
      <c r="A2" s="228" t="s">
        <v>9</v>
      </c>
      <c r="B2" s="228"/>
      <c r="C2" s="228"/>
      <c r="D2" s="229" t="s">
        <v>54</v>
      </c>
      <c r="E2" s="229"/>
      <c r="F2" s="65"/>
    </row>
    <row r="3" spans="1:19" ht="12" customHeight="1">
      <c r="B3" s="68"/>
    </row>
    <row r="4" spans="1:19" s="77" customFormat="1" ht="57" customHeight="1">
      <c r="A4" s="71" t="s">
        <v>6</v>
      </c>
      <c r="B4" s="72" t="s">
        <v>55</v>
      </c>
      <c r="C4" s="73" t="s">
        <v>56</v>
      </c>
      <c r="D4" s="74" t="s">
        <v>57</v>
      </c>
      <c r="E4" s="75" t="s">
        <v>58</v>
      </c>
      <c r="F4" s="76"/>
    </row>
    <row r="5" spans="1:19" s="84" customFormat="1" ht="17.100000000000001" customHeight="1">
      <c r="A5" s="78"/>
      <c r="B5" s="79"/>
      <c r="C5" s="230" t="s">
        <v>59</v>
      </c>
      <c r="D5" s="81"/>
      <c r="E5" s="82"/>
      <c r="F5" s="83"/>
    </row>
    <row r="6" spans="1:19" s="90" customFormat="1" ht="17.100000000000001" customHeight="1">
      <c r="A6" s="85">
        <v>1</v>
      </c>
      <c r="B6" s="86" t="s">
        <v>1</v>
      </c>
      <c r="C6" s="231"/>
      <c r="D6" s="87"/>
      <c r="E6" s="88"/>
      <c r="F6" s="89"/>
    </row>
    <row r="7" spans="1:19" s="84" customFormat="1" ht="17.100000000000001" customHeight="1">
      <c r="A7" s="91"/>
      <c r="B7" s="92">
        <v>45397</v>
      </c>
      <c r="C7" s="232"/>
      <c r="D7" s="94"/>
      <c r="E7" s="95"/>
      <c r="F7" s="83"/>
    </row>
    <row r="8" spans="1:19" s="84" customFormat="1" ht="17.100000000000001" customHeight="1">
      <c r="A8" s="78"/>
      <c r="B8" s="79"/>
      <c r="C8" s="233" t="s">
        <v>7</v>
      </c>
      <c r="D8" s="80" t="s">
        <v>60</v>
      </c>
      <c r="E8" s="80" t="s">
        <v>60</v>
      </c>
      <c r="F8" s="83"/>
    </row>
    <row r="9" spans="1:19" s="90" customFormat="1" ht="17.100000000000001" customHeight="1">
      <c r="A9" s="85">
        <v>2</v>
      </c>
      <c r="B9" s="86" t="s">
        <v>2</v>
      </c>
      <c r="C9" s="234"/>
      <c r="D9" s="96" t="s">
        <v>61</v>
      </c>
      <c r="E9" s="96" t="s">
        <v>62</v>
      </c>
      <c r="F9" s="89" t="s">
        <v>63</v>
      </c>
      <c r="G9" s="97" t="s">
        <v>64</v>
      </c>
      <c r="H9" s="97" t="s">
        <v>65</v>
      </c>
      <c r="I9" s="97"/>
      <c r="J9" s="97"/>
      <c r="K9" s="98"/>
      <c r="L9" s="98"/>
      <c r="M9" s="98"/>
      <c r="N9" s="98"/>
      <c r="O9" s="98"/>
      <c r="P9" s="98"/>
      <c r="Q9" s="98"/>
      <c r="R9" s="98"/>
      <c r="S9" s="99"/>
    </row>
    <row r="10" spans="1:19" s="90" customFormat="1" ht="17.100000000000001" customHeight="1">
      <c r="A10" s="91"/>
      <c r="B10" s="92">
        <f>B7+1</f>
        <v>45398</v>
      </c>
      <c r="C10" s="235"/>
      <c r="D10" s="93" t="s">
        <v>66</v>
      </c>
      <c r="E10" s="93" t="s">
        <v>66</v>
      </c>
      <c r="F10" s="89"/>
    </row>
    <row r="11" spans="1:19" s="84" customFormat="1" ht="17.100000000000001" customHeight="1">
      <c r="A11" s="78"/>
      <c r="B11" s="79"/>
      <c r="C11" s="236" t="s">
        <v>7</v>
      </c>
      <c r="D11" s="80"/>
      <c r="E11" s="100"/>
      <c r="F11" s="83"/>
    </row>
    <row r="12" spans="1:19" s="90" customFormat="1" ht="17.100000000000001" customHeight="1">
      <c r="A12" s="85">
        <v>3</v>
      </c>
      <c r="B12" s="86" t="s">
        <v>67</v>
      </c>
      <c r="C12" s="237"/>
      <c r="D12" s="101"/>
      <c r="E12" s="102"/>
      <c r="F12" s="89"/>
      <c r="G12" s="103"/>
      <c r="H12" s="104"/>
      <c r="I12" s="103"/>
      <c r="J12" s="103"/>
      <c r="K12" s="103"/>
      <c r="L12" s="103"/>
      <c r="M12" s="103"/>
      <c r="N12" s="103"/>
      <c r="O12" s="103"/>
      <c r="P12" s="103"/>
      <c r="Q12" s="103"/>
      <c r="R12" s="105"/>
      <c r="S12" s="105"/>
    </row>
    <row r="13" spans="1:19" s="90" customFormat="1" ht="17.100000000000001" customHeight="1">
      <c r="A13" s="91"/>
      <c r="B13" s="92">
        <f>B10+1</f>
        <v>45399</v>
      </c>
      <c r="C13" s="238"/>
      <c r="D13" s="93"/>
      <c r="E13" s="106"/>
      <c r="F13" s="89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</row>
    <row r="14" spans="1:19" s="84" customFormat="1" ht="17.100000000000001" customHeight="1">
      <c r="A14" s="78"/>
      <c r="B14" s="79"/>
      <c r="C14" s="230" t="s">
        <v>7</v>
      </c>
      <c r="D14" s="81"/>
      <c r="E14" s="82"/>
      <c r="F14" s="83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</row>
    <row r="15" spans="1:19" s="90" customFormat="1" ht="17.100000000000001" customHeight="1">
      <c r="A15" s="85">
        <v>4</v>
      </c>
      <c r="B15" s="86" t="s">
        <v>68</v>
      </c>
      <c r="C15" s="231"/>
      <c r="D15" s="87"/>
      <c r="E15" s="88"/>
      <c r="F15" s="89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</row>
    <row r="16" spans="1:19" s="90" customFormat="1" ht="17.100000000000001" customHeight="1">
      <c r="A16" s="91"/>
      <c r="B16" s="92">
        <f>B13+1</f>
        <v>45400</v>
      </c>
      <c r="C16" s="232"/>
      <c r="D16" s="109"/>
      <c r="E16" s="110"/>
      <c r="F16" s="89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</row>
    <row r="17" spans="1:19" s="84" customFormat="1" ht="17.100000000000001" customHeight="1">
      <c r="A17" s="78"/>
      <c r="B17" s="79"/>
      <c r="C17" s="236" t="s">
        <v>7</v>
      </c>
      <c r="D17" s="81"/>
      <c r="E17" s="82"/>
      <c r="F17" s="83"/>
      <c r="G17" s="1"/>
      <c r="H17" s="111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</row>
    <row r="18" spans="1:19" s="90" customFormat="1" ht="17.100000000000001" customHeight="1">
      <c r="A18" s="85">
        <v>5</v>
      </c>
      <c r="B18" s="86" t="s">
        <v>3</v>
      </c>
      <c r="C18" s="237"/>
      <c r="D18" s="87"/>
      <c r="E18" s="88"/>
      <c r="F18" s="89"/>
      <c r="G18" s="1"/>
      <c r="H18" s="112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</row>
    <row r="19" spans="1:19" s="90" customFormat="1" ht="17.100000000000001" customHeight="1">
      <c r="A19" s="91"/>
      <c r="B19" s="92">
        <f>B16+1</f>
        <v>45401</v>
      </c>
      <c r="C19" s="238"/>
      <c r="D19" s="94"/>
      <c r="E19" s="95"/>
      <c r="F19" s="89"/>
      <c r="G19" s="1"/>
      <c r="H19" s="1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</row>
    <row r="20" spans="1:19" s="90" customFormat="1" ht="17.100000000000001" customHeight="1">
      <c r="A20" s="85"/>
      <c r="B20" s="113"/>
      <c r="C20" s="239" t="s">
        <v>69</v>
      </c>
      <c r="D20" s="80" t="s">
        <v>60</v>
      </c>
      <c r="E20" s="80" t="s">
        <v>60</v>
      </c>
      <c r="F20" s="114"/>
      <c r="G20" s="1"/>
      <c r="H20" s="111"/>
      <c r="I20" s="108"/>
      <c r="J20" s="108"/>
      <c r="K20" s="107"/>
      <c r="L20" s="107"/>
      <c r="M20" s="107"/>
      <c r="N20" s="107"/>
      <c r="O20" s="107"/>
      <c r="P20" s="107"/>
      <c r="Q20" s="107"/>
      <c r="R20" s="107"/>
      <c r="S20" s="107"/>
    </row>
    <row r="21" spans="1:19" s="90" customFormat="1" ht="17.100000000000001" customHeight="1">
      <c r="A21" s="85"/>
      <c r="B21" s="113"/>
      <c r="C21" s="240"/>
      <c r="D21" s="96" t="s">
        <v>61</v>
      </c>
      <c r="E21" s="96" t="s">
        <v>62</v>
      </c>
      <c r="F21" s="89" t="s">
        <v>63</v>
      </c>
      <c r="G21" s="97" t="s">
        <v>64</v>
      </c>
      <c r="H21" s="97" t="s">
        <v>65</v>
      </c>
      <c r="I21" s="97"/>
      <c r="J21" s="97"/>
      <c r="K21" s="98"/>
      <c r="L21" s="98"/>
      <c r="M21" s="98"/>
      <c r="N21" s="98"/>
      <c r="O21" s="98"/>
      <c r="P21" s="98"/>
      <c r="Q21" s="98"/>
      <c r="R21" s="98"/>
      <c r="S21" s="99"/>
    </row>
    <row r="22" spans="1:19" s="90" customFormat="1" ht="17.100000000000001" customHeight="1">
      <c r="A22" s="85"/>
      <c r="B22" s="86"/>
      <c r="C22" s="241"/>
      <c r="D22" s="93" t="s">
        <v>66</v>
      </c>
      <c r="E22" s="93" t="s">
        <v>66</v>
      </c>
      <c r="F22" s="89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</row>
    <row r="23" spans="1:19" s="90" customFormat="1" ht="17.100000000000001" customHeight="1">
      <c r="A23" s="85">
        <v>6</v>
      </c>
      <c r="B23" s="86" t="s">
        <v>4</v>
      </c>
      <c r="C23" s="223" t="s">
        <v>11</v>
      </c>
      <c r="D23" s="81"/>
      <c r="E23" s="81"/>
      <c r="F23" s="89"/>
      <c r="G23" s="1"/>
      <c r="H23" s="111"/>
      <c r="I23" s="108"/>
      <c r="J23" s="108"/>
      <c r="K23" s="107"/>
      <c r="L23" s="107"/>
      <c r="M23" s="107"/>
      <c r="N23" s="107"/>
      <c r="O23" s="107"/>
      <c r="P23" s="107"/>
      <c r="Q23" s="107"/>
      <c r="R23" s="107"/>
      <c r="S23" s="107"/>
    </row>
    <row r="24" spans="1:19" s="90" customFormat="1" ht="17.100000000000001" customHeight="1">
      <c r="A24" s="85"/>
      <c r="B24" s="113">
        <f>B19+1</f>
        <v>45402</v>
      </c>
      <c r="C24" s="223"/>
      <c r="D24" s="87"/>
      <c r="E24" s="8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</row>
    <row r="25" spans="1:19" s="90" customFormat="1" ht="17.100000000000001" customHeight="1">
      <c r="A25" s="85"/>
      <c r="B25" s="86"/>
      <c r="C25" s="224"/>
      <c r="D25" s="109"/>
      <c r="E25" s="109"/>
      <c r="F25" s="89"/>
    </row>
    <row r="26" spans="1:19" s="84" customFormat="1" ht="17.100000000000001" customHeight="1">
      <c r="A26" s="85"/>
      <c r="B26" s="113"/>
      <c r="C26" s="222" t="s">
        <v>7</v>
      </c>
      <c r="D26" s="81"/>
      <c r="E26" s="81"/>
      <c r="F26" s="83"/>
    </row>
    <row r="27" spans="1:19" s="90" customFormat="1" ht="17.100000000000001" customHeight="1">
      <c r="A27" s="116"/>
      <c r="B27" s="86"/>
      <c r="C27" s="223"/>
      <c r="D27" s="87"/>
      <c r="E27" s="88"/>
      <c r="F27" s="89"/>
    </row>
    <row r="28" spans="1:19" s="90" customFormat="1" ht="17.100000000000001" customHeight="1">
      <c r="A28" s="117"/>
      <c r="B28" s="92"/>
      <c r="C28" s="224"/>
      <c r="D28" s="109"/>
      <c r="E28" s="110"/>
      <c r="F28" s="89"/>
    </row>
    <row r="29" spans="1:19" s="84" customFormat="1" ht="17.100000000000001" customHeight="1">
      <c r="A29" s="220"/>
      <c r="B29" s="79"/>
      <c r="C29" s="222" t="s">
        <v>10</v>
      </c>
      <c r="D29" s="115"/>
      <c r="E29" s="115"/>
      <c r="F29" s="83"/>
    </row>
    <row r="30" spans="1:19" s="90" customFormat="1" ht="17.100000000000001" customHeight="1">
      <c r="A30" s="221"/>
      <c r="B30" s="86"/>
      <c r="C30" s="223"/>
      <c r="D30" s="118"/>
      <c r="E30" s="118"/>
      <c r="F30" s="89"/>
    </row>
    <row r="31" spans="1:19" s="90" customFormat="1" ht="17.100000000000001" customHeight="1">
      <c r="A31" s="221"/>
      <c r="B31" s="113"/>
      <c r="C31" s="224"/>
      <c r="D31" s="119"/>
      <c r="E31" s="119"/>
      <c r="F31" s="89"/>
    </row>
    <row r="32" spans="1:19" s="84" customFormat="1" ht="17.100000000000001" customHeight="1">
      <c r="A32" s="221">
        <v>7</v>
      </c>
      <c r="B32" s="120"/>
      <c r="C32" s="223" t="s">
        <v>11</v>
      </c>
      <c r="D32" s="115"/>
      <c r="E32" s="115"/>
      <c r="F32" s="83"/>
    </row>
    <row r="33" spans="1:10" s="90" customFormat="1" ht="17.100000000000001" customHeight="1">
      <c r="A33" s="221"/>
      <c r="B33" s="86" t="s">
        <v>8</v>
      </c>
      <c r="C33" s="223"/>
      <c r="D33" s="118"/>
      <c r="E33" s="118"/>
      <c r="F33" s="89"/>
    </row>
    <row r="34" spans="1:10" s="90" customFormat="1" ht="17.100000000000001" customHeight="1">
      <c r="A34" s="221"/>
      <c r="B34" s="113">
        <f>B24+1</f>
        <v>45403</v>
      </c>
      <c r="C34" s="224"/>
      <c r="D34" s="119"/>
      <c r="E34" s="119"/>
      <c r="F34" s="89"/>
    </row>
    <row r="35" spans="1:10" s="84" customFormat="1" ht="17.100000000000001" customHeight="1">
      <c r="A35" s="221"/>
      <c r="B35" s="120"/>
      <c r="C35" s="222" t="s">
        <v>7</v>
      </c>
      <c r="D35" s="81"/>
      <c r="E35" s="82"/>
      <c r="F35" s="83"/>
      <c r="G35" s="121" t="s">
        <v>12</v>
      </c>
      <c r="H35" s="122" t="s">
        <v>70</v>
      </c>
      <c r="I35" s="123"/>
      <c r="J35" s="124"/>
    </row>
    <row r="36" spans="1:10" s="90" customFormat="1" ht="17.100000000000001" customHeight="1">
      <c r="A36" s="221"/>
      <c r="B36" s="86"/>
      <c r="C36" s="223"/>
      <c r="D36" s="125"/>
      <c r="E36" s="126"/>
      <c r="F36" s="89"/>
      <c r="G36" s="127" t="s">
        <v>13</v>
      </c>
      <c r="H36" s="128" t="s">
        <v>71</v>
      </c>
      <c r="I36" s="129"/>
      <c r="J36" s="130"/>
    </row>
    <row r="37" spans="1:10" s="90" customFormat="1" ht="17.100000000000001" customHeight="1">
      <c r="A37" s="225"/>
      <c r="B37" s="92"/>
      <c r="C37" s="224"/>
      <c r="D37" s="109"/>
      <c r="E37" s="110"/>
      <c r="F37" s="89"/>
    </row>
  </sheetData>
  <mergeCells count="18">
    <mergeCell ref="C26:C28"/>
    <mergeCell ref="A1:C1"/>
    <mergeCell ref="D1:E1"/>
    <mergeCell ref="A2:C2"/>
    <mergeCell ref="D2:E2"/>
    <mergeCell ref="C5:C7"/>
    <mergeCell ref="C8:C10"/>
    <mergeCell ref="C11:C13"/>
    <mergeCell ref="C14:C16"/>
    <mergeCell ref="C17:C19"/>
    <mergeCell ref="C20:C22"/>
    <mergeCell ref="C23:C25"/>
    <mergeCell ref="A29:A31"/>
    <mergeCell ref="C29:C31"/>
    <mergeCell ref="A32:A34"/>
    <mergeCell ref="C32:C34"/>
    <mergeCell ref="A35:A37"/>
    <mergeCell ref="C35:C3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F1016-7D6F-47EA-9FDC-F03CDBCE55CF}">
  <sheetPr>
    <tabColor rgb="FF00B0F0"/>
    <pageSetUpPr fitToPage="1"/>
  </sheetPr>
  <dimension ref="A1:K37"/>
  <sheetViews>
    <sheetView showGridLines="0" zoomScale="55" zoomScaleNormal="55" workbookViewId="0">
      <pane ySplit="4" topLeftCell="A5" activePane="bottomLeft" state="frozen"/>
      <selection activeCell="D26" sqref="D26"/>
      <selection pane="bottomLeft" activeCell="D43" sqref="D43"/>
    </sheetView>
  </sheetViews>
  <sheetFormatPr defaultColWidth="9.109375" defaultRowHeight="13.8"/>
  <cols>
    <col min="1" max="1" width="4.6640625" style="67" bestFit="1" customWidth="1"/>
    <col min="2" max="2" width="20.88671875" style="131" customWidth="1"/>
    <col min="3" max="3" width="15.6640625" style="67" customWidth="1"/>
    <col min="4" max="4" width="55.6640625" style="69" customWidth="1"/>
    <col min="5" max="6" width="60.44140625" style="69" customWidth="1"/>
    <col min="7" max="7" width="9.109375" style="69"/>
    <col min="8" max="8" width="11.5546875" style="70" customWidth="1"/>
    <col min="9" max="16384" width="9.109375" style="70"/>
  </cols>
  <sheetData>
    <row r="1" spans="1:7" s="66" customFormat="1" ht="22.5" customHeight="1">
      <c r="A1" s="226" t="s">
        <v>0</v>
      </c>
      <c r="B1" s="226"/>
      <c r="C1" s="226"/>
      <c r="D1" s="227" t="s">
        <v>72</v>
      </c>
      <c r="E1" s="227"/>
      <c r="F1" s="227"/>
      <c r="G1" s="65"/>
    </row>
    <row r="2" spans="1:7" s="66" customFormat="1" ht="22.8">
      <c r="A2" s="228" t="s">
        <v>73</v>
      </c>
      <c r="B2" s="228"/>
      <c r="C2" s="228"/>
      <c r="D2" s="229" t="s">
        <v>74</v>
      </c>
      <c r="E2" s="229"/>
      <c r="F2" s="229"/>
      <c r="G2" s="65"/>
    </row>
    <row r="3" spans="1:7" ht="12" customHeight="1">
      <c r="B3" s="68"/>
    </row>
    <row r="4" spans="1:7" s="77" customFormat="1" ht="57" customHeight="1">
      <c r="A4" s="71" t="s">
        <v>6</v>
      </c>
      <c r="B4" s="72" t="s">
        <v>55</v>
      </c>
      <c r="C4" s="73" t="s">
        <v>56</v>
      </c>
      <c r="D4" s="74" t="s">
        <v>75</v>
      </c>
      <c r="E4" s="75" t="s">
        <v>76</v>
      </c>
      <c r="F4" s="133" t="s">
        <v>77</v>
      </c>
      <c r="G4" s="76"/>
    </row>
    <row r="5" spans="1:7" s="84" customFormat="1" ht="17.100000000000001" customHeight="1">
      <c r="A5" s="78"/>
      <c r="B5" s="79"/>
      <c r="C5" s="230" t="s">
        <v>7</v>
      </c>
      <c r="D5" s="82"/>
      <c r="E5" s="82"/>
      <c r="F5" s="82"/>
      <c r="G5" s="83"/>
    </row>
    <row r="6" spans="1:7" s="90" customFormat="1" ht="17.100000000000001" customHeight="1">
      <c r="A6" s="85">
        <v>1</v>
      </c>
      <c r="B6" s="86" t="s">
        <v>1</v>
      </c>
      <c r="C6" s="231"/>
      <c r="D6" s="88"/>
      <c r="E6" s="88"/>
      <c r="F6" s="88"/>
      <c r="G6" s="89"/>
    </row>
    <row r="7" spans="1:7" s="84" customFormat="1" ht="17.100000000000001" customHeight="1">
      <c r="A7" s="91"/>
      <c r="B7" s="92">
        <v>45397</v>
      </c>
      <c r="C7" s="232"/>
      <c r="D7" s="95"/>
      <c r="E7" s="95"/>
      <c r="F7" s="95"/>
      <c r="G7" s="83"/>
    </row>
    <row r="8" spans="1:7" s="84" customFormat="1" ht="17.100000000000001" customHeight="1">
      <c r="A8" s="78"/>
      <c r="B8" s="79"/>
      <c r="C8" s="230" t="s">
        <v>7</v>
      </c>
      <c r="D8" s="242" t="s">
        <v>78</v>
      </c>
      <c r="E8" s="244"/>
      <c r="F8" s="82"/>
      <c r="G8" s="83"/>
    </row>
    <row r="9" spans="1:7" s="90" customFormat="1" ht="17.100000000000001" customHeight="1">
      <c r="A9" s="85">
        <v>2</v>
      </c>
      <c r="B9" s="86" t="s">
        <v>2</v>
      </c>
      <c r="C9" s="231"/>
      <c r="D9" s="245" t="s">
        <v>79</v>
      </c>
      <c r="E9" s="247"/>
      <c r="F9" s="88"/>
      <c r="G9" s="89"/>
    </row>
    <row r="10" spans="1:7" s="90" customFormat="1" ht="17.100000000000001" customHeight="1">
      <c r="A10" s="91"/>
      <c r="B10" s="92">
        <f>B7+1</f>
        <v>45398</v>
      </c>
      <c r="C10" s="232"/>
      <c r="D10" s="248" t="s">
        <v>80</v>
      </c>
      <c r="E10" s="250"/>
      <c r="F10" s="95"/>
      <c r="G10" s="89"/>
    </row>
    <row r="11" spans="1:7" s="84" customFormat="1" ht="17.100000000000001" customHeight="1">
      <c r="A11" s="78"/>
      <c r="B11" s="79"/>
      <c r="C11" s="230" t="s">
        <v>7</v>
      </c>
      <c r="D11" s="242" t="s">
        <v>78</v>
      </c>
      <c r="E11" s="244"/>
      <c r="F11" s="82"/>
      <c r="G11" s="83"/>
    </row>
    <row r="12" spans="1:7" s="90" customFormat="1" ht="17.100000000000001" customHeight="1">
      <c r="A12" s="85">
        <v>3</v>
      </c>
      <c r="B12" s="86" t="s">
        <v>67</v>
      </c>
      <c r="C12" s="231"/>
      <c r="D12" s="245" t="s">
        <v>79</v>
      </c>
      <c r="E12" s="247"/>
      <c r="F12" s="88"/>
      <c r="G12" s="89"/>
    </row>
    <row r="13" spans="1:7" s="90" customFormat="1" ht="17.100000000000001" customHeight="1">
      <c r="A13" s="91"/>
      <c r="B13" s="92">
        <f>B10+1</f>
        <v>45399</v>
      </c>
      <c r="C13" s="232"/>
      <c r="D13" s="248" t="s">
        <v>80</v>
      </c>
      <c r="E13" s="250"/>
      <c r="F13" s="95"/>
      <c r="G13" s="89"/>
    </row>
    <row r="14" spans="1:7" s="84" customFormat="1" ht="17.100000000000001" customHeight="1">
      <c r="A14" s="78"/>
      <c r="B14" s="79"/>
      <c r="C14" s="230" t="s">
        <v>7</v>
      </c>
      <c r="D14" s="242"/>
      <c r="E14" s="244"/>
      <c r="F14" s="82"/>
      <c r="G14" s="83"/>
    </row>
    <row r="15" spans="1:7" s="90" customFormat="1" ht="17.100000000000001" customHeight="1">
      <c r="A15" s="85">
        <v>4</v>
      </c>
      <c r="B15" s="86" t="s">
        <v>68</v>
      </c>
      <c r="C15" s="231"/>
      <c r="D15" s="245"/>
      <c r="E15" s="247"/>
      <c r="F15" s="88"/>
      <c r="G15" s="89"/>
    </row>
    <row r="16" spans="1:7" s="90" customFormat="1" ht="17.100000000000001" customHeight="1">
      <c r="A16" s="91"/>
      <c r="B16" s="92">
        <f>B13+1</f>
        <v>45400</v>
      </c>
      <c r="C16" s="232"/>
      <c r="D16" s="248"/>
      <c r="E16" s="250"/>
      <c r="F16" s="95"/>
      <c r="G16" s="89"/>
    </row>
    <row r="17" spans="1:11" s="84" customFormat="1" ht="17.100000000000001" customHeight="1">
      <c r="A17" s="78"/>
      <c r="B17" s="79"/>
      <c r="C17" s="230" t="s">
        <v>7</v>
      </c>
      <c r="D17" s="242" t="s">
        <v>81</v>
      </c>
      <c r="E17" s="243"/>
      <c r="F17" s="244"/>
      <c r="G17" s="83"/>
      <c r="H17" s="1"/>
      <c r="I17" s="111"/>
      <c r="J17" s="108"/>
      <c r="K17" s="108"/>
    </row>
    <row r="18" spans="1:11" s="90" customFormat="1" ht="17.100000000000001" customHeight="1">
      <c r="A18" s="85">
        <v>5</v>
      </c>
      <c r="B18" s="86" t="s">
        <v>3</v>
      </c>
      <c r="C18" s="231"/>
      <c r="D18" s="245" t="s">
        <v>82</v>
      </c>
      <c r="E18" s="246"/>
      <c r="F18" s="247"/>
      <c r="G18" s="89"/>
      <c r="H18" s="1"/>
      <c r="I18" s="112"/>
      <c r="J18" s="107"/>
      <c r="K18" s="107"/>
    </row>
    <row r="19" spans="1:11" s="90" customFormat="1" ht="17.100000000000001" customHeight="1">
      <c r="A19" s="91"/>
      <c r="B19" s="92">
        <f>B16+1</f>
        <v>45401</v>
      </c>
      <c r="C19" s="232"/>
      <c r="D19" s="248" t="s">
        <v>83</v>
      </c>
      <c r="E19" s="249"/>
      <c r="F19" s="250"/>
      <c r="G19" s="89"/>
      <c r="H19" s="1"/>
      <c r="I19" s="1"/>
    </row>
    <row r="20" spans="1:11" s="84" customFormat="1" ht="17.100000000000001" customHeight="1">
      <c r="A20" s="220"/>
      <c r="B20" s="79"/>
      <c r="C20" s="222" t="s">
        <v>84</v>
      </c>
      <c r="D20" s="242" t="s">
        <v>81</v>
      </c>
      <c r="E20" s="243"/>
      <c r="F20" s="244"/>
      <c r="G20" s="83"/>
    </row>
    <row r="21" spans="1:11" s="90" customFormat="1" ht="17.100000000000001" customHeight="1">
      <c r="A21" s="221"/>
      <c r="B21" s="86"/>
      <c r="C21" s="223"/>
      <c r="D21" s="245" t="s">
        <v>85</v>
      </c>
      <c r="E21" s="246"/>
      <c r="F21" s="247"/>
      <c r="G21" s="89"/>
    </row>
    <row r="22" spans="1:11" s="90" customFormat="1" ht="17.100000000000001" customHeight="1">
      <c r="A22" s="221"/>
      <c r="B22" s="113"/>
      <c r="C22" s="224"/>
      <c r="D22" s="248" t="s">
        <v>83</v>
      </c>
      <c r="E22" s="249"/>
      <c r="F22" s="250"/>
      <c r="G22" s="89"/>
    </row>
    <row r="23" spans="1:11" s="84" customFormat="1" ht="17.100000000000001" customHeight="1">
      <c r="A23" s="221">
        <v>7</v>
      </c>
      <c r="B23" s="120"/>
      <c r="C23" s="223" t="s">
        <v>21</v>
      </c>
      <c r="D23" s="242" t="s">
        <v>81</v>
      </c>
      <c r="E23" s="243"/>
      <c r="F23" s="244"/>
      <c r="G23" s="83"/>
    </row>
    <row r="24" spans="1:11" s="90" customFormat="1" ht="17.100000000000001" customHeight="1">
      <c r="A24" s="221"/>
      <c r="B24" s="86" t="s">
        <v>4</v>
      </c>
      <c r="C24" s="223"/>
      <c r="D24" s="245" t="s">
        <v>86</v>
      </c>
      <c r="E24" s="246"/>
      <c r="F24" s="247"/>
      <c r="G24" s="89"/>
    </row>
    <row r="25" spans="1:11" s="90" customFormat="1" ht="17.100000000000001" customHeight="1">
      <c r="A25" s="221"/>
      <c r="B25" s="113">
        <f>B19+1</f>
        <v>45402</v>
      </c>
      <c r="C25" s="224"/>
      <c r="D25" s="248" t="s">
        <v>83</v>
      </c>
      <c r="E25" s="249"/>
      <c r="F25" s="250"/>
      <c r="G25" s="89"/>
    </row>
    <row r="26" spans="1:11" s="84" customFormat="1" ht="17.100000000000001" customHeight="1">
      <c r="A26" s="221"/>
      <c r="B26" s="120"/>
      <c r="C26" s="222" t="s">
        <v>7</v>
      </c>
      <c r="D26" s="242" t="s">
        <v>81</v>
      </c>
      <c r="E26" s="243"/>
      <c r="F26" s="244"/>
      <c r="G26" s="83"/>
    </row>
    <row r="27" spans="1:11" s="90" customFormat="1" ht="17.100000000000001" customHeight="1">
      <c r="A27" s="221"/>
      <c r="B27" s="86"/>
      <c r="C27" s="223"/>
      <c r="D27" s="245" t="s">
        <v>85</v>
      </c>
      <c r="E27" s="246"/>
      <c r="F27" s="247"/>
      <c r="G27" s="89"/>
    </row>
    <row r="28" spans="1:11" s="90" customFormat="1" ht="17.100000000000001" customHeight="1">
      <c r="A28" s="225"/>
      <c r="B28" s="92"/>
      <c r="C28" s="224"/>
      <c r="D28" s="248" t="s">
        <v>83</v>
      </c>
      <c r="E28" s="249"/>
      <c r="F28" s="250"/>
      <c r="G28" s="89"/>
    </row>
    <row r="29" spans="1:11" s="84" customFormat="1" ht="17.100000000000001" customHeight="1">
      <c r="A29" s="220"/>
      <c r="B29" s="79"/>
      <c r="C29" s="222" t="s">
        <v>84</v>
      </c>
      <c r="D29" s="242" t="s">
        <v>81</v>
      </c>
      <c r="E29" s="243"/>
      <c r="F29" s="244"/>
      <c r="G29" s="83"/>
    </row>
    <row r="30" spans="1:11" s="90" customFormat="1" ht="17.100000000000001" customHeight="1">
      <c r="A30" s="221"/>
      <c r="B30" s="86"/>
      <c r="C30" s="223"/>
      <c r="D30" s="245" t="s">
        <v>85</v>
      </c>
      <c r="E30" s="246"/>
      <c r="F30" s="247"/>
      <c r="G30" s="89"/>
    </row>
    <row r="31" spans="1:11" s="90" customFormat="1" ht="17.100000000000001" customHeight="1">
      <c r="A31" s="221"/>
      <c r="B31" s="113"/>
      <c r="C31" s="224"/>
      <c r="D31" s="248" t="s">
        <v>83</v>
      </c>
      <c r="E31" s="249"/>
      <c r="F31" s="250"/>
      <c r="G31" s="89"/>
    </row>
    <row r="32" spans="1:11" s="84" customFormat="1" ht="17.100000000000001" customHeight="1">
      <c r="A32" s="221">
        <v>7</v>
      </c>
      <c r="B32" s="120"/>
      <c r="C32" s="223" t="s">
        <v>21</v>
      </c>
      <c r="D32" s="242" t="s">
        <v>81</v>
      </c>
      <c r="E32" s="243"/>
      <c r="F32" s="244"/>
      <c r="G32" s="83"/>
    </row>
    <row r="33" spans="1:7" s="90" customFormat="1" ht="17.100000000000001" customHeight="1">
      <c r="A33" s="221"/>
      <c r="B33" s="86" t="s">
        <v>8</v>
      </c>
      <c r="C33" s="223"/>
      <c r="D33" s="245" t="s">
        <v>85</v>
      </c>
      <c r="E33" s="246"/>
      <c r="F33" s="247"/>
      <c r="G33" s="89"/>
    </row>
    <row r="34" spans="1:7" s="90" customFormat="1" ht="17.100000000000001" customHeight="1">
      <c r="A34" s="221"/>
      <c r="B34" s="113">
        <f>B25+1</f>
        <v>45403</v>
      </c>
      <c r="C34" s="224"/>
      <c r="D34" s="248" t="s">
        <v>83</v>
      </c>
      <c r="E34" s="249"/>
      <c r="F34" s="250"/>
      <c r="G34" s="89"/>
    </row>
    <row r="35" spans="1:7" s="84" customFormat="1" ht="17.100000000000001" customHeight="1">
      <c r="A35" s="221"/>
      <c r="B35" s="120"/>
      <c r="C35" s="222" t="s">
        <v>7</v>
      </c>
      <c r="D35" s="242" t="s">
        <v>81</v>
      </c>
      <c r="E35" s="243"/>
      <c r="F35" s="244"/>
      <c r="G35" s="83"/>
    </row>
    <row r="36" spans="1:7" s="90" customFormat="1" ht="17.100000000000001" customHeight="1">
      <c r="A36" s="221"/>
      <c r="B36" s="86"/>
      <c r="C36" s="223"/>
      <c r="D36" s="245" t="s">
        <v>85</v>
      </c>
      <c r="E36" s="246"/>
      <c r="F36" s="247"/>
      <c r="G36" s="89"/>
    </row>
    <row r="37" spans="1:7" s="90" customFormat="1" ht="17.100000000000001" customHeight="1">
      <c r="A37" s="225"/>
      <c r="B37" s="92"/>
      <c r="C37" s="224"/>
      <c r="D37" s="248" t="s">
        <v>83</v>
      </c>
      <c r="E37" s="249"/>
      <c r="F37" s="250"/>
      <c r="G37" s="89"/>
    </row>
  </sheetData>
  <mergeCells count="51">
    <mergeCell ref="C8:C10"/>
    <mergeCell ref="D8:E8"/>
    <mergeCell ref="D9:E9"/>
    <mergeCell ref="D10:E10"/>
    <mergeCell ref="A1:C1"/>
    <mergeCell ref="D1:F1"/>
    <mergeCell ref="A2:C2"/>
    <mergeCell ref="D2:F2"/>
    <mergeCell ref="C5:C7"/>
    <mergeCell ref="C11:C13"/>
    <mergeCell ref="D11:E11"/>
    <mergeCell ref="D12:E12"/>
    <mergeCell ref="D13:E13"/>
    <mergeCell ref="C14:C16"/>
    <mergeCell ref="D14:E14"/>
    <mergeCell ref="D15:E15"/>
    <mergeCell ref="D16:E16"/>
    <mergeCell ref="C17:C19"/>
    <mergeCell ref="D17:F17"/>
    <mergeCell ref="D18:F18"/>
    <mergeCell ref="D19:F19"/>
    <mergeCell ref="A20:A22"/>
    <mergeCell ref="C20:C22"/>
    <mergeCell ref="D20:F20"/>
    <mergeCell ref="D21:F21"/>
    <mergeCell ref="D22:F22"/>
    <mergeCell ref="A26:A28"/>
    <mergeCell ref="C26:C28"/>
    <mergeCell ref="D26:F26"/>
    <mergeCell ref="D27:F27"/>
    <mergeCell ref="D28:F28"/>
    <mergeCell ref="A23:A25"/>
    <mergeCell ref="C23:C25"/>
    <mergeCell ref="D23:F23"/>
    <mergeCell ref="D24:F24"/>
    <mergeCell ref="D25:F25"/>
    <mergeCell ref="A32:A34"/>
    <mergeCell ref="C32:C34"/>
    <mergeCell ref="D32:F32"/>
    <mergeCell ref="D33:F33"/>
    <mergeCell ref="D34:F34"/>
    <mergeCell ref="A29:A31"/>
    <mergeCell ref="C29:C31"/>
    <mergeCell ref="D29:F29"/>
    <mergeCell ref="D30:F30"/>
    <mergeCell ref="D31:F31"/>
    <mergeCell ref="A35:A37"/>
    <mergeCell ref="C35:C37"/>
    <mergeCell ref="D35:F35"/>
    <mergeCell ref="D36:F36"/>
    <mergeCell ref="D37:F37"/>
  </mergeCells>
  <pageMargins left="0.70866141732283472" right="0.70866141732283472" top="0.35433070866141736" bottom="0.35433070866141736" header="0.31496062992125984" footer="0.31496062992125984"/>
  <pageSetup paperSize="9" scale="45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8ABA5-DC51-49E8-AA58-130F7BCA156D}">
  <sheetPr>
    <tabColor theme="6"/>
    <pageSetUpPr fitToPage="1"/>
  </sheetPr>
  <dimension ref="A1:H48"/>
  <sheetViews>
    <sheetView showGridLines="0" zoomScale="64" zoomScaleNormal="55" zoomScaleSheetLayoutView="85" workbookViewId="0">
      <pane ySplit="4" topLeftCell="A14" activePane="bottomLeft" state="frozen"/>
      <selection pane="bottomLeft" activeCell="D41" sqref="D41"/>
    </sheetView>
  </sheetViews>
  <sheetFormatPr defaultColWidth="9.109375" defaultRowHeight="13.8"/>
  <cols>
    <col min="1" max="1" width="4.6640625" style="67" customWidth="1"/>
    <col min="2" max="2" width="20.88671875" style="131" customWidth="1"/>
    <col min="3" max="3" width="15.6640625" style="67" customWidth="1"/>
    <col min="4" max="4" width="53.44140625" style="69" customWidth="1"/>
    <col min="5" max="6" width="57.33203125" style="69" customWidth="1"/>
    <col min="7" max="7" width="46.88671875" style="69" customWidth="1"/>
    <col min="8" max="16384" width="9.109375" style="70"/>
  </cols>
  <sheetData>
    <row r="1" spans="1:8" s="66" customFormat="1" ht="27" customHeight="1">
      <c r="A1" s="259" t="s">
        <v>0</v>
      </c>
      <c r="B1" s="259"/>
      <c r="C1" s="259"/>
      <c r="D1" s="260" t="s">
        <v>87</v>
      </c>
      <c r="E1" s="260"/>
      <c r="F1" s="260"/>
      <c r="G1" s="260"/>
      <c r="H1" s="260"/>
    </row>
    <row r="2" spans="1:8" s="66" customFormat="1" ht="31.5" customHeight="1">
      <c r="A2" s="228" t="s">
        <v>88</v>
      </c>
      <c r="B2" s="228"/>
      <c r="C2" s="228"/>
      <c r="D2" s="261" t="str">
        <f>"(Từ ngày: "&amp;TEXT($B$7,"DD/MM/YYY")&amp;" Đến ngày: "&amp;TEXT($B$40,"DD/MM/YYYY")&amp;")"</f>
        <v>(Từ ngày: 15/04/2024 Đến ngày: 21/04/2024)</v>
      </c>
      <c r="E2" s="261"/>
      <c r="F2" s="261"/>
      <c r="G2" s="261"/>
      <c r="H2" s="261"/>
    </row>
    <row r="3" spans="1:8" ht="12" hidden="1" customHeight="1">
      <c r="B3" s="68"/>
    </row>
    <row r="4" spans="1:8" s="77" customFormat="1" ht="30.6" customHeight="1">
      <c r="A4" s="137" t="s">
        <v>6</v>
      </c>
      <c r="B4" s="138" t="s">
        <v>55</v>
      </c>
      <c r="C4" s="139" t="s">
        <v>56</v>
      </c>
      <c r="D4" s="139" t="s">
        <v>89</v>
      </c>
      <c r="E4" s="140" t="s">
        <v>90</v>
      </c>
      <c r="F4" s="140" t="s">
        <v>91</v>
      </c>
      <c r="G4" s="139" t="s">
        <v>92</v>
      </c>
    </row>
    <row r="5" spans="1:8" s="84" customFormat="1" ht="17.100000000000001" customHeight="1">
      <c r="A5" s="78"/>
      <c r="B5" s="79"/>
      <c r="C5" s="230" t="s">
        <v>93</v>
      </c>
      <c r="D5" s="80"/>
      <c r="E5" s="80"/>
      <c r="F5" s="134"/>
      <c r="G5" s="132"/>
    </row>
    <row r="6" spans="1:8" s="90" customFormat="1" ht="17.100000000000001" customHeight="1">
      <c r="A6" s="85">
        <v>1</v>
      </c>
      <c r="B6" s="86" t="s">
        <v>1</v>
      </c>
      <c r="C6" s="231"/>
      <c r="D6" s="101"/>
      <c r="E6" s="135"/>
      <c r="F6" s="135"/>
      <c r="G6" s="101"/>
    </row>
    <row r="7" spans="1:8" s="84" customFormat="1" ht="17.100000000000001" customHeight="1">
      <c r="A7" s="91"/>
      <c r="B7" s="92">
        <v>45397</v>
      </c>
      <c r="C7" s="232"/>
      <c r="D7" s="141"/>
      <c r="E7" s="136"/>
      <c r="F7" s="136"/>
      <c r="G7" s="141"/>
    </row>
    <row r="8" spans="1:8" s="84" customFormat="1" ht="17.100000000000001" customHeight="1">
      <c r="A8" s="78"/>
      <c r="B8" s="79"/>
      <c r="C8" s="230" t="s">
        <v>93</v>
      </c>
      <c r="D8" s="132"/>
      <c r="E8" s="142"/>
      <c r="F8" s="142"/>
      <c r="G8" s="132"/>
    </row>
    <row r="9" spans="1:8" s="90" customFormat="1" ht="17.100000000000001" customHeight="1">
      <c r="A9" s="85">
        <v>2</v>
      </c>
      <c r="B9" s="86" t="s">
        <v>2</v>
      </c>
      <c r="C9" s="231"/>
      <c r="D9" s="101"/>
      <c r="E9" s="135"/>
      <c r="F9" s="135"/>
      <c r="G9" s="101"/>
    </row>
    <row r="10" spans="1:8" s="90" customFormat="1" ht="17.100000000000001" customHeight="1">
      <c r="A10" s="91"/>
      <c r="B10" s="92">
        <f>B7+1</f>
        <v>45398</v>
      </c>
      <c r="C10" s="232"/>
      <c r="D10" s="141"/>
      <c r="E10" s="136"/>
      <c r="F10" s="136"/>
      <c r="G10" s="141"/>
    </row>
    <row r="11" spans="1:8" s="84" customFormat="1" ht="17.100000000000001" customHeight="1">
      <c r="A11" s="78"/>
      <c r="B11" s="79"/>
      <c r="C11" s="230" t="s">
        <v>93</v>
      </c>
      <c r="D11" s="132"/>
      <c r="E11" s="142"/>
      <c r="F11" s="142"/>
      <c r="G11" s="132"/>
    </row>
    <row r="12" spans="1:8" s="90" customFormat="1" ht="17.100000000000001" customHeight="1">
      <c r="A12" s="85">
        <v>3</v>
      </c>
      <c r="B12" s="86" t="s">
        <v>67</v>
      </c>
      <c r="C12" s="231"/>
      <c r="D12" s="101"/>
      <c r="E12" s="135"/>
      <c r="F12" s="135"/>
      <c r="G12" s="101"/>
    </row>
    <row r="13" spans="1:8" s="90" customFormat="1" ht="17.100000000000001" customHeight="1">
      <c r="A13" s="91"/>
      <c r="B13" s="92">
        <f>B10+1</f>
        <v>45399</v>
      </c>
      <c r="C13" s="232"/>
      <c r="D13" s="141"/>
      <c r="E13" s="136"/>
      <c r="F13" s="136"/>
      <c r="G13" s="141"/>
    </row>
    <row r="14" spans="1:8" s="84" customFormat="1" ht="17.100000000000001" customHeight="1">
      <c r="A14" s="78"/>
      <c r="B14" s="79"/>
      <c r="C14" s="254"/>
      <c r="D14" s="132"/>
      <c r="E14" s="142"/>
      <c r="F14" s="142"/>
      <c r="G14" s="132"/>
    </row>
    <row r="15" spans="1:8" s="90" customFormat="1" ht="17.100000000000001" customHeight="1">
      <c r="A15" s="85">
        <v>4</v>
      </c>
      <c r="B15" s="86" t="s">
        <v>68</v>
      </c>
      <c r="C15" s="255"/>
      <c r="D15" s="101"/>
      <c r="E15" s="135"/>
      <c r="F15" s="135"/>
      <c r="G15" s="101"/>
    </row>
    <row r="16" spans="1:8" s="90" customFormat="1" ht="17.100000000000001" customHeight="1">
      <c r="A16" s="91"/>
      <c r="B16" s="92">
        <f>B13+1</f>
        <v>45400</v>
      </c>
      <c r="C16" s="256"/>
      <c r="D16" s="141"/>
      <c r="E16" s="136"/>
      <c r="F16" s="136"/>
      <c r="G16" s="141"/>
    </row>
    <row r="17" spans="1:8" s="90" customFormat="1" ht="17.100000000000001" customHeight="1">
      <c r="A17" s="85"/>
      <c r="B17" s="113"/>
      <c r="C17" s="143" t="s">
        <v>94</v>
      </c>
      <c r="D17" s="142"/>
      <c r="E17" s="142"/>
      <c r="F17" s="142"/>
      <c r="G17" s="80"/>
    </row>
    <row r="18" spans="1:8" s="90" customFormat="1" ht="17.100000000000001" customHeight="1">
      <c r="A18" s="85"/>
      <c r="B18" s="113"/>
      <c r="C18" s="143" t="s">
        <v>95</v>
      </c>
      <c r="D18" s="145"/>
      <c r="E18" s="145"/>
      <c r="F18" s="145"/>
      <c r="G18" s="145"/>
    </row>
    <row r="19" spans="1:8" s="90" customFormat="1" ht="17.100000000000001" customHeight="1">
      <c r="A19" s="85"/>
      <c r="B19" s="113"/>
      <c r="C19" s="144"/>
      <c r="D19" s="136"/>
      <c r="E19" s="136"/>
      <c r="F19" s="136"/>
      <c r="G19" s="141"/>
    </row>
    <row r="20" spans="1:8" s="90" customFormat="1" ht="17.100000000000001" customHeight="1">
      <c r="A20" s="85"/>
      <c r="B20" s="113"/>
      <c r="C20" s="252" t="s">
        <v>21</v>
      </c>
      <c r="D20" s="142" t="s">
        <v>96</v>
      </c>
      <c r="E20" s="142" t="s">
        <v>96</v>
      </c>
      <c r="F20" s="142" t="s">
        <v>96</v>
      </c>
      <c r="G20" s="80" t="s">
        <v>96</v>
      </c>
    </row>
    <row r="21" spans="1:8" s="90" customFormat="1" ht="17.100000000000001" customHeight="1">
      <c r="A21" s="85"/>
      <c r="B21" s="113"/>
      <c r="C21" s="252"/>
      <c r="D21" s="145" t="s">
        <v>97</v>
      </c>
      <c r="E21" s="145" t="s">
        <v>97</v>
      </c>
      <c r="F21" s="145" t="s">
        <v>97</v>
      </c>
      <c r="G21" s="145" t="s">
        <v>97</v>
      </c>
      <c r="H21" s="90">
        <v>4</v>
      </c>
    </row>
    <row r="22" spans="1:8" s="90" customFormat="1" ht="17.100000000000001" customHeight="1">
      <c r="A22" s="85"/>
      <c r="B22" s="113"/>
      <c r="C22" s="253"/>
      <c r="D22" s="136" t="s">
        <v>98</v>
      </c>
      <c r="E22" s="136" t="s">
        <v>98</v>
      </c>
      <c r="F22" s="136" t="s">
        <v>98</v>
      </c>
      <c r="G22" s="141" t="s">
        <v>98</v>
      </c>
    </row>
    <row r="23" spans="1:8" s="84" customFormat="1" ht="17.100000000000001" customHeight="1">
      <c r="A23" s="221"/>
      <c r="B23" s="120"/>
      <c r="C23" s="255" t="s">
        <v>7</v>
      </c>
      <c r="D23" s="142" t="s">
        <v>96</v>
      </c>
      <c r="E23" s="142" t="s">
        <v>96</v>
      </c>
      <c r="F23" s="142" t="s">
        <v>96</v>
      </c>
      <c r="G23" s="80" t="s">
        <v>96</v>
      </c>
    </row>
    <row r="24" spans="1:8" s="90" customFormat="1" ht="17.100000000000001" customHeight="1">
      <c r="A24" s="221"/>
      <c r="B24" s="86" t="s">
        <v>3</v>
      </c>
      <c r="C24" s="255"/>
      <c r="D24" s="145" t="s">
        <v>99</v>
      </c>
      <c r="E24" s="145" t="s">
        <v>99</v>
      </c>
      <c r="F24" s="145" t="s">
        <v>99</v>
      </c>
      <c r="G24" s="145" t="s">
        <v>99</v>
      </c>
      <c r="H24" s="90">
        <v>3</v>
      </c>
    </row>
    <row r="25" spans="1:8" s="90" customFormat="1" ht="17.100000000000001" customHeight="1">
      <c r="A25" s="225"/>
      <c r="B25" s="92">
        <f>B16+1</f>
        <v>45401</v>
      </c>
      <c r="C25" s="256"/>
      <c r="D25" s="136" t="s">
        <v>98</v>
      </c>
      <c r="E25" s="136" t="s">
        <v>98</v>
      </c>
      <c r="F25" s="136" t="s">
        <v>98</v>
      </c>
      <c r="G25" s="141" t="s">
        <v>98</v>
      </c>
    </row>
    <row r="26" spans="1:8" s="90" customFormat="1" ht="17.100000000000001" customHeight="1">
      <c r="A26" s="85"/>
      <c r="B26" s="113"/>
      <c r="C26" s="143" t="s">
        <v>94</v>
      </c>
      <c r="D26" s="142" t="s">
        <v>96</v>
      </c>
      <c r="E26" s="142" t="s">
        <v>96</v>
      </c>
      <c r="F26" s="142" t="s">
        <v>96</v>
      </c>
      <c r="G26" s="80" t="s">
        <v>96</v>
      </c>
    </row>
    <row r="27" spans="1:8" s="90" customFormat="1" ht="17.100000000000001" customHeight="1">
      <c r="A27" s="85"/>
      <c r="B27" s="113"/>
      <c r="C27" s="143" t="s">
        <v>95</v>
      </c>
      <c r="D27" s="145" t="s">
        <v>100</v>
      </c>
      <c r="E27" s="145" t="s">
        <v>100</v>
      </c>
      <c r="F27" s="145" t="s">
        <v>100</v>
      </c>
      <c r="G27" s="145" t="s">
        <v>100</v>
      </c>
      <c r="H27" s="90">
        <v>4</v>
      </c>
    </row>
    <row r="28" spans="1:8" s="90" customFormat="1" ht="17.100000000000001" customHeight="1">
      <c r="A28" s="85"/>
      <c r="B28" s="113"/>
      <c r="C28" s="144"/>
      <c r="D28" s="136" t="s">
        <v>98</v>
      </c>
      <c r="E28" s="136" t="s">
        <v>98</v>
      </c>
      <c r="F28" s="136" t="s">
        <v>98</v>
      </c>
      <c r="G28" s="141" t="s">
        <v>98</v>
      </c>
    </row>
    <row r="29" spans="1:8" s="90" customFormat="1" ht="17.100000000000001" customHeight="1">
      <c r="A29" s="85"/>
      <c r="B29" s="113"/>
      <c r="C29" s="252" t="s">
        <v>21</v>
      </c>
      <c r="D29" s="142" t="s">
        <v>96</v>
      </c>
      <c r="E29" s="142" t="s">
        <v>96</v>
      </c>
      <c r="F29" s="142" t="s">
        <v>96</v>
      </c>
      <c r="G29" s="132" t="s">
        <v>96</v>
      </c>
    </row>
    <row r="30" spans="1:8" s="90" customFormat="1" ht="17.100000000000001" customHeight="1">
      <c r="A30" s="85"/>
      <c r="B30" s="113"/>
      <c r="C30" s="252"/>
      <c r="D30" s="145" t="s">
        <v>61</v>
      </c>
      <c r="E30" s="145" t="s">
        <v>61</v>
      </c>
      <c r="F30" s="145" t="s">
        <v>61</v>
      </c>
      <c r="G30" s="145" t="s">
        <v>61</v>
      </c>
      <c r="H30" s="90">
        <v>4</v>
      </c>
    </row>
    <row r="31" spans="1:8" s="90" customFormat="1" ht="17.100000000000001" customHeight="1">
      <c r="A31" s="85"/>
      <c r="B31" s="86"/>
      <c r="C31" s="253"/>
      <c r="D31" s="136" t="s">
        <v>98</v>
      </c>
      <c r="E31" s="136" t="s">
        <v>98</v>
      </c>
      <c r="F31" s="136" t="s">
        <v>98</v>
      </c>
      <c r="G31" s="141" t="s">
        <v>98</v>
      </c>
    </row>
    <row r="32" spans="1:8" s="90" customFormat="1" ht="17.100000000000001" customHeight="1">
      <c r="A32" s="85"/>
      <c r="B32" s="113"/>
      <c r="C32" s="251" t="s">
        <v>7</v>
      </c>
      <c r="D32" s="142" t="s">
        <v>96</v>
      </c>
      <c r="E32" s="142" t="s">
        <v>96</v>
      </c>
      <c r="F32" s="142" t="s">
        <v>96</v>
      </c>
      <c r="G32" s="132" t="s">
        <v>96</v>
      </c>
    </row>
    <row r="33" spans="1:8" s="90" customFormat="1" ht="17.100000000000001" customHeight="1">
      <c r="A33" s="85"/>
      <c r="B33" s="86" t="s">
        <v>4</v>
      </c>
      <c r="C33" s="252"/>
      <c r="D33" s="165" t="s">
        <v>101</v>
      </c>
      <c r="E33" s="165" t="s">
        <v>101</v>
      </c>
      <c r="F33" s="165" t="s">
        <v>101</v>
      </c>
      <c r="G33" s="165" t="s">
        <v>101</v>
      </c>
      <c r="H33" s="90">
        <v>3</v>
      </c>
    </row>
    <row r="34" spans="1:8" s="90" customFormat="1" ht="17.100000000000001" customHeight="1">
      <c r="A34" s="85"/>
      <c r="B34" s="146">
        <f>B25+1</f>
        <v>45402</v>
      </c>
      <c r="C34" s="253"/>
      <c r="D34" s="136" t="s">
        <v>98</v>
      </c>
      <c r="E34" s="136" t="s">
        <v>98</v>
      </c>
      <c r="F34" s="136" t="s">
        <v>98</v>
      </c>
      <c r="G34" s="141" t="s">
        <v>98</v>
      </c>
    </row>
    <row r="35" spans="1:8" s="84" customFormat="1" ht="17.100000000000001" customHeight="1">
      <c r="A35" s="220"/>
      <c r="B35" s="79"/>
      <c r="C35" s="254" t="s">
        <v>84</v>
      </c>
      <c r="D35" s="142" t="s">
        <v>96</v>
      </c>
      <c r="E35" s="142" t="s">
        <v>96</v>
      </c>
      <c r="F35" s="142" t="s">
        <v>96</v>
      </c>
      <c r="G35" s="132" t="s">
        <v>96</v>
      </c>
    </row>
    <row r="36" spans="1:8" s="90" customFormat="1" ht="17.100000000000001" customHeight="1">
      <c r="A36" s="221"/>
      <c r="B36" s="86"/>
      <c r="C36" s="255"/>
      <c r="D36" s="165" t="s">
        <v>101</v>
      </c>
      <c r="E36" s="165" t="s">
        <v>101</v>
      </c>
      <c r="F36" s="165" t="s">
        <v>101</v>
      </c>
      <c r="G36" s="165" t="s">
        <v>101</v>
      </c>
      <c r="H36" s="90">
        <v>4</v>
      </c>
    </row>
    <row r="37" spans="1:8" s="90" customFormat="1" ht="17.100000000000001" customHeight="1">
      <c r="A37" s="221"/>
      <c r="B37" s="113"/>
      <c r="C37" s="256"/>
      <c r="D37" s="136" t="s">
        <v>98</v>
      </c>
      <c r="E37" s="136" t="s">
        <v>98</v>
      </c>
      <c r="F37" s="136" t="s">
        <v>98</v>
      </c>
      <c r="G37" s="141" t="s">
        <v>98</v>
      </c>
    </row>
    <row r="38" spans="1:8" s="84" customFormat="1" ht="17.100000000000001" customHeight="1">
      <c r="A38" s="221">
        <v>7</v>
      </c>
      <c r="B38" s="120"/>
      <c r="C38" s="251" t="s">
        <v>21</v>
      </c>
      <c r="D38" s="142" t="s">
        <v>96</v>
      </c>
      <c r="E38" s="142" t="s">
        <v>96</v>
      </c>
      <c r="F38" s="142" t="s">
        <v>96</v>
      </c>
      <c r="G38" s="132" t="s">
        <v>96</v>
      </c>
    </row>
    <row r="39" spans="1:8" s="90" customFormat="1" ht="17.100000000000001" customHeight="1">
      <c r="A39" s="221"/>
      <c r="B39" s="86" t="s">
        <v>8</v>
      </c>
      <c r="C39" s="252"/>
      <c r="D39" s="145" t="s">
        <v>99</v>
      </c>
      <c r="E39" s="145" t="s">
        <v>99</v>
      </c>
      <c r="F39" s="145" t="s">
        <v>99</v>
      </c>
      <c r="G39" s="145" t="s">
        <v>99</v>
      </c>
      <c r="H39" s="90">
        <v>4</v>
      </c>
    </row>
    <row r="40" spans="1:8" s="90" customFormat="1" ht="17.100000000000001" customHeight="1">
      <c r="A40" s="221"/>
      <c r="B40" s="257">
        <f>B34+1</f>
        <v>45403</v>
      </c>
      <c r="C40" s="253"/>
      <c r="D40" s="136" t="s">
        <v>98</v>
      </c>
      <c r="E40" s="136" t="s">
        <v>98</v>
      </c>
      <c r="F40" s="136" t="s">
        <v>98</v>
      </c>
      <c r="G40" s="141" t="s">
        <v>98</v>
      </c>
    </row>
    <row r="41" spans="1:8" s="84" customFormat="1" ht="17.100000000000001" customHeight="1">
      <c r="A41" s="221"/>
      <c r="B41" s="257"/>
      <c r="C41" s="255" t="s">
        <v>7</v>
      </c>
      <c r="D41" s="142" t="s">
        <v>96</v>
      </c>
      <c r="E41" s="142" t="s">
        <v>96</v>
      </c>
      <c r="F41" s="142" t="s">
        <v>96</v>
      </c>
      <c r="G41" s="132" t="s">
        <v>96</v>
      </c>
    </row>
    <row r="42" spans="1:8" s="90" customFormat="1" ht="17.100000000000001" customHeight="1">
      <c r="A42" s="221"/>
      <c r="B42" s="257"/>
      <c r="C42" s="255"/>
      <c r="D42" s="145" t="s">
        <v>99</v>
      </c>
      <c r="E42" s="145" t="s">
        <v>99</v>
      </c>
      <c r="F42" s="145" t="s">
        <v>99</v>
      </c>
      <c r="G42" s="145" t="s">
        <v>99</v>
      </c>
      <c r="H42" s="90">
        <v>3</v>
      </c>
    </row>
    <row r="43" spans="1:8" s="90" customFormat="1" ht="17.100000000000001" customHeight="1">
      <c r="A43" s="225"/>
      <c r="B43" s="258"/>
      <c r="C43" s="256"/>
      <c r="D43" s="136" t="s">
        <v>98</v>
      </c>
      <c r="E43" s="136" t="s">
        <v>98</v>
      </c>
      <c r="F43" s="136" t="s">
        <v>98</v>
      </c>
      <c r="G43" s="141" t="s">
        <v>98</v>
      </c>
    </row>
    <row r="45" spans="1:8" s="150" customFormat="1" ht="16.8">
      <c r="A45" s="147"/>
      <c r="B45" s="148" t="s">
        <v>102</v>
      </c>
      <c r="C45" s="147"/>
      <c r="D45" s="149"/>
      <c r="E45" s="149"/>
      <c r="F45" s="149"/>
      <c r="G45" s="149"/>
      <c r="H45" s="150">
        <f>SUM(H21:H43)</f>
        <v>29</v>
      </c>
    </row>
    <row r="46" spans="1:8" s="150" customFormat="1" ht="16.8">
      <c r="A46" s="147"/>
      <c r="B46" s="148" t="s">
        <v>103</v>
      </c>
      <c r="C46" s="151"/>
      <c r="D46" s="149"/>
      <c r="E46" s="149"/>
      <c r="F46" s="149"/>
      <c r="G46" s="149"/>
    </row>
    <row r="47" spans="1:8">
      <c r="B47" s="68"/>
      <c r="C47" s="83"/>
    </row>
    <row r="48" spans="1:8">
      <c r="C48" s="152"/>
    </row>
  </sheetData>
  <mergeCells count="20">
    <mergeCell ref="C29:C31"/>
    <mergeCell ref="A1:C1"/>
    <mergeCell ref="D1:H1"/>
    <mergeCell ref="A2:C2"/>
    <mergeCell ref="D2:H2"/>
    <mergeCell ref="C5:C7"/>
    <mergeCell ref="C8:C10"/>
    <mergeCell ref="C11:C13"/>
    <mergeCell ref="C14:C16"/>
    <mergeCell ref="C20:C22"/>
    <mergeCell ref="A23:A25"/>
    <mergeCell ref="C23:C25"/>
    <mergeCell ref="C32:C34"/>
    <mergeCell ref="A35:A37"/>
    <mergeCell ref="C35:C37"/>
    <mergeCell ref="A38:A40"/>
    <mergeCell ref="C38:C40"/>
    <mergeCell ref="B40:B43"/>
    <mergeCell ref="A41:A43"/>
    <mergeCell ref="C41:C43"/>
  </mergeCells>
  <pageMargins left="0.7" right="0.7" top="0.75" bottom="0.75" header="0.3" footer="0.3"/>
  <pageSetup paperSize="9" scale="49" orientation="landscape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EFC56-6FE2-4574-8008-703A3A48B735}">
  <sheetPr>
    <tabColor rgb="FF92D050"/>
  </sheetPr>
  <dimension ref="A1:I51"/>
  <sheetViews>
    <sheetView zoomScale="85" zoomScaleNormal="85" workbookViewId="0">
      <selection activeCell="H55" sqref="H55"/>
    </sheetView>
  </sheetViews>
  <sheetFormatPr defaultColWidth="10.21875" defaultRowHeight="13.2"/>
  <cols>
    <col min="1" max="1" width="3" style="5" customWidth="1"/>
    <col min="2" max="2" width="12.21875" style="5" customWidth="1"/>
    <col min="3" max="3" width="16.5546875" style="5" customWidth="1"/>
    <col min="4" max="4" width="25" style="5" customWidth="1"/>
    <col min="5" max="5" width="17.21875" style="5" customWidth="1"/>
    <col min="6" max="6" width="14.5546875" style="5" customWidth="1"/>
    <col min="7" max="7" width="24.21875" style="5" customWidth="1"/>
    <col min="8" max="8" width="26" style="5" customWidth="1"/>
    <col min="9" max="9" width="24.5546875" style="5" customWidth="1"/>
    <col min="10" max="256" width="10.21875" style="5"/>
    <col min="257" max="257" width="3" style="5" customWidth="1"/>
    <col min="258" max="258" width="12.21875" style="5" customWidth="1"/>
    <col min="259" max="259" width="16.5546875" style="5" customWidth="1"/>
    <col min="260" max="260" width="25" style="5" customWidth="1"/>
    <col min="261" max="261" width="17.21875" style="5" customWidth="1"/>
    <col min="262" max="262" width="14.5546875" style="5" customWidth="1"/>
    <col min="263" max="263" width="24.21875" style="5" customWidth="1"/>
    <col min="264" max="264" width="26" style="5" customWidth="1"/>
    <col min="265" max="265" width="24.5546875" style="5" customWidth="1"/>
    <col min="266" max="512" width="10.21875" style="5"/>
    <col min="513" max="513" width="3" style="5" customWidth="1"/>
    <col min="514" max="514" width="12.21875" style="5" customWidth="1"/>
    <col min="515" max="515" width="16.5546875" style="5" customWidth="1"/>
    <col min="516" max="516" width="25" style="5" customWidth="1"/>
    <col min="517" max="517" width="17.21875" style="5" customWidth="1"/>
    <col min="518" max="518" width="14.5546875" style="5" customWidth="1"/>
    <col min="519" max="519" width="24.21875" style="5" customWidth="1"/>
    <col min="520" max="520" width="26" style="5" customWidth="1"/>
    <col min="521" max="521" width="24.5546875" style="5" customWidth="1"/>
    <col min="522" max="768" width="10.21875" style="5"/>
    <col min="769" max="769" width="3" style="5" customWidth="1"/>
    <col min="770" max="770" width="12.21875" style="5" customWidth="1"/>
    <col min="771" max="771" width="16.5546875" style="5" customWidth="1"/>
    <col min="772" max="772" width="25" style="5" customWidth="1"/>
    <col min="773" max="773" width="17.21875" style="5" customWidth="1"/>
    <col min="774" max="774" width="14.5546875" style="5" customWidth="1"/>
    <col min="775" max="775" width="24.21875" style="5" customWidth="1"/>
    <col min="776" max="776" width="26" style="5" customWidth="1"/>
    <col min="777" max="777" width="24.5546875" style="5" customWidth="1"/>
    <col min="778" max="1024" width="10.21875" style="5"/>
    <col min="1025" max="1025" width="3" style="5" customWidth="1"/>
    <col min="1026" max="1026" width="12.21875" style="5" customWidth="1"/>
    <col min="1027" max="1027" width="16.5546875" style="5" customWidth="1"/>
    <col min="1028" max="1028" width="25" style="5" customWidth="1"/>
    <col min="1029" max="1029" width="17.21875" style="5" customWidth="1"/>
    <col min="1030" max="1030" width="14.5546875" style="5" customWidth="1"/>
    <col min="1031" max="1031" width="24.21875" style="5" customWidth="1"/>
    <col min="1032" max="1032" width="26" style="5" customWidth="1"/>
    <col min="1033" max="1033" width="24.5546875" style="5" customWidth="1"/>
    <col min="1034" max="1280" width="10.21875" style="5"/>
    <col min="1281" max="1281" width="3" style="5" customWidth="1"/>
    <col min="1282" max="1282" width="12.21875" style="5" customWidth="1"/>
    <col min="1283" max="1283" width="16.5546875" style="5" customWidth="1"/>
    <col min="1284" max="1284" width="25" style="5" customWidth="1"/>
    <col min="1285" max="1285" width="17.21875" style="5" customWidth="1"/>
    <col min="1286" max="1286" width="14.5546875" style="5" customWidth="1"/>
    <col min="1287" max="1287" width="24.21875" style="5" customWidth="1"/>
    <col min="1288" max="1288" width="26" style="5" customWidth="1"/>
    <col min="1289" max="1289" width="24.5546875" style="5" customWidth="1"/>
    <col min="1290" max="1536" width="10.21875" style="5"/>
    <col min="1537" max="1537" width="3" style="5" customWidth="1"/>
    <col min="1538" max="1538" width="12.21875" style="5" customWidth="1"/>
    <col min="1539" max="1539" width="16.5546875" style="5" customWidth="1"/>
    <col min="1540" max="1540" width="25" style="5" customWidth="1"/>
    <col min="1541" max="1541" width="17.21875" style="5" customWidth="1"/>
    <col min="1542" max="1542" width="14.5546875" style="5" customWidth="1"/>
    <col min="1543" max="1543" width="24.21875" style="5" customWidth="1"/>
    <col min="1544" max="1544" width="26" style="5" customWidth="1"/>
    <col min="1545" max="1545" width="24.5546875" style="5" customWidth="1"/>
    <col min="1546" max="1792" width="10.21875" style="5"/>
    <col min="1793" max="1793" width="3" style="5" customWidth="1"/>
    <col min="1794" max="1794" width="12.21875" style="5" customWidth="1"/>
    <col min="1795" max="1795" width="16.5546875" style="5" customWidth="1"/>
    <col min="1796" max="1796" width="25" style="5" customWidth="1"/>
    <col min="1797" max="1797" width="17.21875" style="5" customWidth="1"/>
    <col min="1798" max="1798" width="14.5546875" style="5" customWidth="1"/>
    <col min="1799" max="1799" width="24.21875" style="5" customWidth="1"/>
    <col min="1800" max="1800" width="26" style="5" customWidth="1"/>
    <col min="1801" max="1801" width="24.5546875" style="5" customWidth="1"/>
    <col min="1802" max="2048" width="10.21875" style="5"/>
    <col min="2049" max="2049" width="3" style="5" customWidth="1"/>
    <col min="2050" max="2050" width="12.21875" style="5" customWidth="1"/>
    <col min="2051" max="2051" width="16.5546875" style="5" customWidth="1"/>
    <col min="2052" max="2052" width="25" style="5" customWidth="1"/>
    <col min="2053" max="2053" width="17.21875" style="5" customWidth="1"/>
    <col min="2054" max="2054" width="14.5546875" style="5" customWidth="1"/>
    <col min="2055" max="2055" width="24.21875" style="5" customWidth="1"/>
    <col min="2056" max="2056" width="26" style="5" customWidth="1"/>
    <col min="2057" max="2057" width="24.5546875" style="5" customWidth="1"/>
    <col min="2058" max="2304" width="10.21875" style="5"/>
    <col min="2305" max="2305" width="3" style="5" customWidth="1"/>
    <col min="2306" max="2306" width="12.21875" style="5" customWidth="1"/>
    <col min="2307" max="2307" width="16.5546875" style="5" customWidth="1"/>
    <col min="2308" max="2308" width="25" style="5" customWidth="1"/>
    <col min="2309" max="2309" width="17.21875" style="5" customWidth="1"/>
    <col min="2310" max="2310" width="14.5546875" style="5" customWidth="1"/>
    <col min="2311" max="2311" width="24.21875" style="5" customWidth="1"/>
    <col min="2312" max="2312" width="26" style="5" customWidth="1"/>
    <col min="2313" max="2313" width="24.5546875" style="5" customWidth="1"/>
    <col min="2314" max="2560" width="10.21875" style="5"/>
    <col min="2561" max="2561" width="3" style="5" customWidth="1"/>
    <col min="2562" max="2562" width="12.21875" style="5" customWidth="1"/>
    <col min="2563" max="2563" width="16.5546875" style="5" customWidth="1"/>
    <col min="2564" max="2564" width="25" style="5" customWidth="1"/>
    <col min="2565" max="2565" width="17.21875" style="5" customWidth="1"/>
    <col min="2566" max="2566" width="14.5546875" style="5" customWidth="1"/>
    <col min="2567" max="2567" width="24.21875" style="5" customWidth="1"/>
    <col min="2568" max="2568" width="26" style="5" customWidth="1"/>
    <col min="2569" max="2569" width="24.5546875" style="5" customWidth="1"/>
    <col min="2570" max="2816" width="10.21875" style="5"/>
    <col min="2817" max="2817" width="3" style="5" customWidth="1"/>
    <col min="2818" max="2818" width="12.21875" style="5" customWidth="1"/>
    <col min="2819" max="2819" width="16.5546875" style="5" customWidth="1"/>
    <col min="2820" max="2820" width="25" style="5" customWidth="1"/>
    <col min="2821" max="2821" width="17.21875" style="5" customWidth="1"/>
    <col min="2822" max="2822" width="14.5546875" style="5" customWidth="1"/>
    <col min="2823" max="2823" width="24.21875" style="5" customWidth="1"/>
    <col min="2824" max="2824" width="26" style="5" customWidth="1"/>
    <col min="2825" max="2825" width="24.5546875" style="5" customWidth="1"/>
    <col min="2826" max="3072" width="10.21875" style="5"/>
    <col min="3073" max="3073" width="3" style="5" customWidth="1"/>
    <col min="3074" max="3074" width="12.21875" style="5" customWidth="1"/>
    <col min="3075" max="3075" width="16.5546875" style="5" customWidth="1"/>
    <col min="3076" max="3076" width="25" style="5" customWidth="1"/>
    <col min="3077" max="3077" width="17.21875" style="5" customWidth="1"/>
    <col min="3078" max="3078" width="14.5546875" style="5" customWidth="1"/>
    <col min="3079" max="3079" width="24.21875" style="5" customWidth="1"/>
    <col min="3080" max="3080" width="26" style="5" customWidth="1"/>
    <col min="3081" max="3081" width="24.5546875" style="5" customWidth="1"/>
    <col min="3082" max="3328" width="10.21875" style="5"/>
    <col min="3329" max="3329" width="3" style="5" customWidth="1"/>
    <col min="3330" max="3330" width="12.21875" style="5" customWidth="1"/>
    <col min="3331" max="3331" width="16.5546875" style="5" customWidth="1"/>
    <col min="3332" max="3332" width="25" style="5" customWidth="1"/>
    <col min="3333" max="3333" width="17.21875" style="5" customWidth="1"/>
    <col min="3334" max="3334" width="14.5546875" style="5" customWidth="1"/>
    <col min="3335" max="3335" width="24.21875" style="5" customWidth="1"/>
    <col min="3336" max="3336" width="26" style="5" customWidth="1"/>
    <col min="3337" max="3337" width="24.5546875" style="5" customWidth="1"/>
    <col min="3338" max="3584" width="10.21875" style="5"/>
    <col min="3585" max="3585" width="3" style="5" customWidth="1"/>
    <col min="3586" max="3586" width="12.21875" style="5" customWidth="1"/>
    <col min="3587" max="3587" width="16.5546875" style="5" customWidth="1"/>
    <col min="3588" max="3588" width="25" style="5" customWidth="1"/>
    <col min="3589" max="3589" width="17.21875" style="5" customWidth="1"/>
    <col min="3590" max="3590" width="14.5546875" style="5" customWidth="1"/>
    <col min="3591" max="3591" width="24.21875" style="5" customWidth="1"/>
    <col min="3592" max="3592" width="26" style="5" customWidth="1"/>
    <col min="3593" max="3593" width="24.5546875" style="5" customWidth="1"/>
    <col min="3594" max="3840" width="10.21875" style="5"/>
    <col min="3841" max="3841" width="3" style="5" customWidth="1"/>
    <col min="3842" max="3842" width="12.21875" style="5" customWidth="1"/>
    <col min="3843" max="3843" width="16.5546875" style="5" customWidth="1"/>
    <col min="3844" max="3844" width="25" style="5" customWidth="1"/>
    <col min="3845" max="3845" width="17.21875" style="5" customWidth="1"/>
    <col min="3846" max="3846" width="14.5546875" style="5" customWidth="1"/>
    <col min="3847" max="3847" width="24.21875" style="5" customWidth="1"/>
    <col min="3848" max="3848" width="26" style="5" customWidth="1"/>
    <col min="3849" max="3849" width="24.5546875" style="5" customWidth="1"/>
    <col min="3850" max="4096" width="10.21875" style="5"/>
    <col min="4097" max="4097" width="3" style="5" customWidth="1"/>
    <col min="4098" max="4098" width="12.21875" style="5" customWidth="1"/>
    <col min="4099" max="4099" width="16.5546875" style="5" customWidth="1"/>
    <col min="4100" max="4100" width="25" style="5" customWidth="1"/>
    <col min="4101" max="4101" width="17.21875" style="5" customWidth="1"/>
    <col min="4102" max="4102" width="14.5546875" style="5" customWidth="1"/>
    <col min="4103" max="4103" width="24.21875" style="5" customWidth="1"/>
    <col min="4104" max="4104" width="26" style="5" customWidth="1"/>
    <col min="4105" max="4105" width="24.5546875" style="5" customWidth="1"/>
    <col min="4106" max="4352" width="10.21875" style="5"/>
    <col min="4353" max="4353" width="3" style="5" customWidth="1"/>
    <col min="4354" max="4354" width="12.21875" style="5" customWidth="1"/>
    <col min="4355" max="4355" width="16.5546875" style="5" customWidth="1"/>
    <col min="4356" max="4356" width="25" style="5" customWidth="1"/>
    <col min="4357" max="4357" width="17.21875" style="5" customWidth="1"/>
    <col min="4358" max="4358" width="14.5546875" style="5" customWidth="1"/>
    <col min="4359" max="4359" width="24.21875" style="5" customWidth="1"/>
    <col min="4360" max="4360" width="26" style="5" customWidth="1"/>
    <col min="4361" max="4361" width="24.5546875" style="5" customWidth="1"/>
    <col min="4362" max="4608" width="10.21875" style="5"/>
    <col min="4609" max="4609" width="3" style="5" customWidth="1"/>
    <col min="4610" max="4610" width="12.21875" style="5" customWidth="1"/>
    <col min="4611" max="4611" width="16.5546875" style="5" customWidth="1"/>
    <col min="4612" max="4612" width="25" style="5" customWidth="1"/>
    <col min="4613" max="4613" width="17.21875" style="5" customWidth="1"/>
    <col min="4614" max="4614" width="14.5546875" style="5" customWidth="1"/>
    <col min="4615" max="4615" width="24.21875" style="5" customWidth="1"/>
    <col min="4616" max="4616" width="26" style="5" customWidth="1"/>
    <col min="4617" max="4617" width="24.5546875" style="5" customWidth="1"/>
    <col min="4618" max="4864" width="10.21875" style="5"/>
    <col min="4865" max="4865" width="3" style="5" customWidth="1"/>
    <col min="4866" max="4866" width="12.21875" style="5" customWidth="1"/>
    <col min="4867" max="4867" width="16.5546875" style="5" customWidth="1"/>
    <col min="4868" max="4868" width="25" style="5" customWidth="1"/>
    <col min="4869" max="4869" width="17.21875" style="5" customWidth="1"/>
    <col min="4870" max="4870" width="14.5546875" style="5" customWidth="1"/>
    <col min="4871" max="4871" width="24.21875" style="5" customWidth="1"/>
    <col min="4872" max="4872" width="26" style="5" customWidth="1"/>
    <col min="4873" max="4873" width="24.5546875" style="5" customWidth="1"/>
    <col min="4874" max="5120" width="10.21875" style="5"/>
    <col min="5121" max="5121" width="3" style="5" customWidth="1"/>
    <col min="5122" max="5122" width="12.21875" style="5" customWidth="1"/>
    <col min="5123" max="5123" width="16.5546875" style="5" customWidth="1"/>
    <col min="5124" max="5124" width="25" style="5" customWidth="1"/>
    <col min="5125" max="5125" width="17.21875" style="5" customWidth="1"/>
    <col min="5126" max="5126" width="14.5546875" style="5" customWidth="1"/>
    <col min="5127" max="5127" width="24.21875" style="5" customWidth="1"/>
    <col min="5128" max="5128" width="26" style="5" customWidth="1"/>
    <col min="5129" max="5129" width="24.5546875" style="5" customWidth="1"/>
    <col min="5130" max="5376" width="10.21875" style="5"/>
    <col min="5377" max="5377" width="3" style="5" customWidth="1"/>
    <col min="5378" max="5378" width="12.21875" style="5" customWidth="1"/>
    <col min="5379" max="5379" width="16.5546875" style="5" customWidth="1"/>
    <col min="5380" max="5380" width="25" style="5" customWidth="1"/>
    <col min="5381" max="5381" width="17.21875" style="5" customWidth="1"/>
    <col min="5382" max="5382" width="14.5546875" style="5" customWidth="1"/>
    <col min="5383" max="5383" width="24.21875" style="5" customWidth="1"/>
    <col min="5384" max="5384" width="26" style="5" customWidth="1"/>
    <col min="5385" max="5385" width="24.5546875" style="5" customWidth="1"/>
    <col min="5386" max="5632" width="10.21875" style="5"/>
    <col min="5633" max="5633" width="3" style="5" customWidth="1"/>
    <col min="5634" max="5634" width="12.21875" style="5" customWidth="1"/>
    <col min="5635" max="5635" width="16.5546875" style="5" customWidth="1"/>
    <col min="5636" max="5636" width="25" style="5" customWidth="1"/>
    <col min="5637" max="5637" width="17.21875" style="5" customWidth="1"/>
    <col min="5638" max="5638" width="14.5546875" style="5" customWidth="1"/>
    <col min="5639" max="5639" width="24.21875" style="5" customWidth="1"/>
    <col min="5640" max="5640" width="26" style="5" customWidth="1"/>
    <col min="5641" max="5641" width="24.5546875" style="5" customWidth="1"/>
    <col min="5642" max="5888" width="10.21875" style="5"/>
    <col min="5889" max="5889" width="3" style="5" customWidth="1"/>
    <col min="5890" max="5890" width="12.21875" style="5" customWidth="1"/>
    <col min="5891" max="5891" width="16.5546875" style="5" customWidth="1"/>
    <col min="5892" max="5892" width="25" style="5" customWidth="1"/>
    <col min="5893" max="5893" width="17.21875" style="5" customWidth="1"/>
    <col min="5894" max="5894" width="14.5546875" style="5" customWidth="1"/>
    <col min="5895" max="5895" width="24.21875" style="5" customWidth="1"/>
    <col min="5896" max="5896" width="26" style="5" customWidth="1"/>
    <col min="5897" max="5897" width="24.5546875" style="5" customWidth="1"/>
    <col min="5898" max="6144" width="10.21875" style="5"/>
    <col min="6145" max="6145" width="3" style="5" customWidth="1"/>
    <col min="6146" max="6146" width="12.21875" style="5" customWidth="1"/>
    <col min="6147" max="6147" width="16.5546875" style="5" customWidth="1"/>
    <col min="6148" max="6148" width="25" style="5" customWidth="1"/>
    <col min="6149" max="6149" width="17.21875" style="5" customWidth="1"/>
    <col min="6150" max="6150" width="14.5546875" style="5" customWidth="1"/>
    <col min="6151" max="6151" width="24.21875" style="5" customWidth="1"/>
    <col min="6152" max="6152" width="26" style="5" customWidth="1"/>
    <col min="6153" max="6153" width="24.5546875" style="5" customWidth="1"/>
    <col min="6154" max="6400" width="10.21875" style="5"/>
    <col min="6401" max="6401" width="3" style="5" customWidth="1"/>
    <col min="6402" max="6402" width="12.21875" style="5" customWidth="1"/>
    <col min="6403" max="6403" width="16.5546875" style="5" customWidth="1"/>
    <col min="6404" max="6404" width="25" style="5" customWidth="1"/>
    <col min="6405" max="6405" width="17.21875" style="5" customWidth="1"/>
    <col min="6406" max="6406" width="14.5546875" style="5" customWidth="1"/>
    <col min="6407" max="6407" width="24.21875" style="5" customWidth="1"/>
    <col min="6408" max="6408" width="26" style="5" customWidth="1"/>
    <col min="6409" max="6409" width="24.5546875" style="5" customWidth="1"/>
    <col min="6410" max="6656" width="10.21875" style="5"/>
    <col min="6657" max="6657" width="3" style="5" customWidth="1"/>
    <col min="6658" max="6658" width="12.21875" style="5" customWidth="1"/>
    <col min="6659" max="6659" width="16.5546875" style="5" customWidth="1"/>
    <col min="6660" max="6660" width="25" style="5" customWidth="1"/>
    <col min="6661" max="6661" width="17.21875" style="5" customWidth="1"/>
    <col min="6662" max="6662" width="14.5546875" style="5" customWidth="1"/>
    <col min="6663" max="6663" width="24.21875" style="5" customWidth="1"/>
    <col min="6664" max="6664" width="26" style="5" customWidth="1"/>
    <col min="6665" max="6665" width="24.5546875" style="5" customWidth="1"/>
    <col min="6666" max="6912" width="10.21875" style="5"/>
    <col min="6913" max="6913" width="3" style="5" customWidth="1"/>
    <col min="6914" max="6914" width="12.21875" style="5" customWidth="1"/>
    <col min="6915" max="6915" width="16.5546875" style="5" customWidth="1"/>
    <col min="6916" max="6916" width="25" style="5" customWidth="1"/>
    <col min="6917" max="6917" width="17.21875" style="5" customWidth="1"/>
    <col min="6918" max="6918" width="14.5546875" style="5" customWidth="1"/>
    <col min="6919" max="6919" width="24.21875" style="5" customWidth="1"/>
    <col min="6920" max="6920" width="26" style="5" customWidth="1"/>
    <col min="6921" max="6921" width="24.5546875" style="5" customWidth="1"/>
    <col min="6922" max="7168" width="10.21875" style="5"/>
    <col min="7169" max="7169" width="3" style="5" customWidth="1"/>
    <col min="7170" max="7170" width="12.21875" style="5" customWidth="1"/>
    <col min="7171" max="7171" width="16.5546875" style="5" customWidth="1"/>
    <col min="7172" max="7172" width="25" style="5" customWidth="1"/>
    <col min="7173" max="7173" width="17.21875" style="5" customWidth="1"/>
    <col min="7174" max="7174" width="14.5546875" style="5" customWidth="1"/>
    <col min="7175" max="7175" width="24.21875" style="5" customWidth="1"/>
    <col min="7176" max="7176" width="26" style="5" customWidth="1"/>
    <col min="7177" max="7177" width="24.5546875" style="5" customWidth="1"/>
    <col min="7178" max="7424" width="10.21875" style="5"/>
    <col min="7425" max="7425" width="3" style="5" customWidth="1"/>
    <col min="7426" max="7426" width="12.21875" style="5" customWidth="1"/>
    <col min="7427" max="7427" width="16.5546875" style="5" customWidth="1"/>
    <col min="7428" max="7428" width="25" style="5" customWidth="1"/>
    <col min="7429" max="7429" width="17.21875" style="5" customWidth="1"/>
    <col min="7430" max="7430" width="14.5546875" style="5" customWidth="1"/>
    <col min="7431" max="7431" width="24.21875" style="5" customWidth="1"/>
    <col min="7432" max="7432" width="26" style="5" customWidth="1"/>
    <col min="7433" max="7433" width="24.5546875" style="5" customWidth="1"/>
    <col min="7434" max="7680" width="10.21875" style="5"/>
    <col min="7681" max="7681" width="3" style="5" customWidth="1"/>
    <col min="7682" max="7682" width="12.21875" style="5" customWidth="1"/>
    <col min="7683" max="7683" width="16.5546875" style="5" customWidth="1"/>
    <col min="7684" max="7684" width="25" style="5" customWidth="1"/>
    <col min="7685" max="7685" width="17.21875" style="5" customWidth="1"/>
    <col min="7686" max="7686" width="14.5546875" style="5" customWidth="1"/>
    <col min="7687" max="7687" width="24.21875" style="5" customWidth="1"/>
    <col min="7688" max="7688" width="26" style="5" customWidth="1"/>
    <col min="7689" max="7689" width="24.5546875" style="5" customWidth="1"/>
    <col min="7690" max="7936" width="10.21875" style="5"/>
    <col min="7937" max="7937" width="3" style="5" customWidth="1"/>
    <col min="7938" max="7938" width="12.21875" style="5" customWidth="1"/>
    <col min="7939" max="7939" width="16.5546875" style="5" customWidth="1"/>
    <col min="7940" max="7940" width="25" style="5" customWidth="1"/>
    <col min="7941" max="7941" width="17.21875" style="5" customWidth="1"/>
    <col min="7942" max="7942" width="14.5546875" style="5" customWidth="1"/>
    <col min="7943" max="7943" width="24.21875" style="5" customWidth="1"/>
    <col min="7944" max="7944" width="26" style="5" customWidth="1"/>
    <col min="7945" max="7945" width="24.5546875" style="5" customWidth="1"/>
    <col min="7946" max="8192" width="10.21875" style="5"/>
    <col min="8193" max="8193" width="3" style="5" customWidth="1"/>
    <col min="8194" max="8194" width="12.21875" style="5" customWidth="1"/>
    <col min="8195" max="8195" width="16.5546875" style="5" customWidth="1"/>
    <col min="8196" max="8196" width="25" style="5" customWidth="1"/>
    <col min="8197" max="8197" width="17.21875" style="5" customWidth="1"/>
    <col min="8198" max="8198" width="14.5546875" style="5" customWidth="1"/>
    <col min="8199" max="8199" width="24.21875" style="5" customWidth="1"/>
    <col min="8200" max="8200" width="26" style="5" customWidth="1"/>
    <col min="8201" max="8201" width="24.5546875" style="5" customWidth="1"/>
    <col min="8202" max="8448" width="10.21875" style="5"/>
    <col min="8449" max="8449" width="3" style="5" customWidth="1"/>
    <col min="8450" max="8450" width="12.21875" style="5" customWidth="1"/>
    <col min="8451" max="8451" width="16.5546875" style="5" customWidth="1"/>
    <col min="8452" max="8452" width="25" style="5" customWidth="1"/>
    <col min="8453" max="8453" width="17.21875" style="5" customWidth="1"/>
    <col min="8454" max="8454" width="14.5546875" style="5" customWidth="1"/>
    <col min="8455" max="8455" width="24.21875" style="5" customWidth="1"/>
    <col min="8456" max="8456" width="26" style="5" customWidth="1"/>
    <col min="8457" max="8457" width="24.5546875" style="5" customWidth="1"/>
    <col min="8458" max="8704" width="10.21875" style="5"/>
    <col min="8705" max="8705" width="3" style="5" customWidth="1"/>
    <col min="8706" max="8706" width="12.21875" style="5" customWidth="1"/>
    <col min="8707" max="8707" width="16.5546875" style="5" customWidth="1"/>
    <col min="8708" max="8708" width="25" style="5" customWidth="1"/>
    <col min="8709" max="8709" width="17.21875" style="5" customWidth="1"/>
    <col min="8710" max="8710" width="14.5546875" style="5" customWidth="1"/>
    <col min="8711" max="8711" width="24.21875" style="5" customWidth="1"/>
    <col min="8712" max="8712" width="26" style="5" customWidth="1"/>
    <col min="8713" max="8713" width="24.5546875" style="5" customWidth="1"/>
    <col min="8714" max="8960" width="10.21875" style="5"/>
    <col min="8961" max="8961" width="3" style="5" customWidth="1"/>
    <col min="8962" max="8962" width="12.21875" style="5" customWidth="1"/>
    <col min="8963" max="8963" width="16.5546875" style="5" customWidth="1"/>
    <col min="8964" max="8964" width="25" style="5" customWidth="1"/>
    <col min="8965" max="8965" width="17.21875" style="5" customWidth="1"/>
    <col min="8966" max="8966" width="14.5546875" style="5" customWidth="1"/>
    <col min="8967" max="8967" width="24.21875" style="5" customWidth="1"/>
    <col min="8968" max="8968" width="26" style="5" customWidth="1"/>
    <col min="8969" max="8969" width="24.5546875" style="5" customWidth="1"/>
    <col min="8970" max="9216" width="10.21875" style="5"/>
    <col min="9217" max="9217" width="3" style="5" customWidth="1"/>
    <col min="9218" max="9218" width="12.21875" style="5" customWidth="1"/>
    <col min="9219" max="9219" width="16.5546875" style="5" customWidth="1"/>
    <col min="9220" max="9220" width="25" style="5" customWidth="1"/>
    <col min="9221" max="9221" width="17.21875" style="5" customWidth="1"/>
    <col min="9222" max="9222" width="14.5546875" style="5" customWidth="1"/>
    <col min="9223" max="9223" width="24.21875" style="5" customWidth="1"/>
    <col min="9224" max="9224" width="26" style="5" customWidth="1"/>
    <col min="9225" max="9225" width="24.5546875" style="5" customWidth="1"/>
    <col min="9226" max="9472" width="10.21875" style="5"/>
    <col min="9473" max="9473" width="3" style="5" customWidth="1"/>
    <col min="9474" max="9474" width="12.21875" style="5" customWidth="1"/>
    <col min="9475" max="9475" width="16.5546875" style="5" customWidth="1"/>
    <col min="9476" max="9476" width="25" style="5" customWidth="1"/>
    <col min="9477" max="9477" width="17.21875" style="5" customWidth="1"/>
    <col min="9478" max="9478" width="14.5546875" style="5" customWidth="1"/>
    <col min="9479" max="9479" width="24.21875" style="5" customWidth="1"/>
    <col min="9480" max="9480" width="26" style="5" customWidth="1"/>
    <col min="9481" max="9481" width="24.5546875" style="5" customWidth="1"/>
    <col min="9482" max="9728" width="10.21875" style="5"/>
    <col min="9729" max="9729" width="3" style="5" customWidth="1"/>
    <col min="9730" max="9730" width="12.21875" style="5" customWidth="1"/>
    <col min="9731" max="9731" width="16.5546875" style="5" customWidth="1"/>
    <col min="9732" max="9732" width="25" style="5" customWidth="1"/>
    <col min="9733" max="9733" width="17.21875" style="5" customWidth="1"/>
    <col min="9734" max="9734" width="14.5546875" style="5" customWidth="1"/>
    <col min="9735" max="9735" width="24.21875" style="5" customWidth="1"/>
    <col min="9736" max="9736" width="26" style="5" customWidth="1"/>
    <col min="9737" max="9737" width="24.5546875" style="5" customWidth="1"/>
    <col min="9738" max="9984" width="10.21875" style="5"/>
    <col min="9985" max="9985" width="3" style="5" customWidth="1"/>
    <col min="9986" max="9986" width="12.21875" style="5" customWidth="1"/>
    <col min="9987" max="9987" width="16.5546875" style="5" customWidth="1"/>
    <col min="9988" max="9988" width="25" style="5" customWidth="1"/>
    <col min="9989" max="9989" width="17.21875" style="5" customWidth="1"/>
    <col min="9990" max="9990" width="14.5546875" style="5" customWidth="1"/>
    <col min="9991" max="9991" width="24.21875" style="5" customWidth="1"/>
    <col min="9992" max="9992" width="26" style="5" customWidth="1"/>
    <col min="9993" max="9993" width="24.5546875" style="5" customWidth="1"/>
    <col min="9994" max="10240" width="10.21875" style="5"/>
    <col min="10241" max="10241" width="3" style="5" customWidth="1"/>
    <col min="10242" max="10242" width="12.21875" style="5" customWidth="1"/>
    <col min="10243" max="10243" width="16.5546875" style="5" customWidth="1"/>
    <col min="10244" max="10244" width="25" style="5" customWidth="1"/>
    <col min="10245" max="10245" width="17.21875" style="5" customWidth="1"/>
    <col min="10246" max="10246" width="14.5546875" style="5" customWidth="1"/>
    <col min="10247" max="10247" width="24.21875" style="5" customWidth="1"/>
    <col min="10248" max="10248" width="26" style="5" customWidth="1"/>
    <col min="10249" max="10249" width="24.5546875" style="5" customWidth="1"/>
    <col min="10250" max="10496" width="10.21875" style="5"/>
    <col min="10497" max="10497" width="3" style="5" customWidth="1"/>
    <col min="10498" max="10498" width="12.21875" style="5" customWidth="1"/>
    <col min="10499" max="10499" width="16.5546875" style="5" customWidth="1"/>
    <col min="10500" max="10500" width="25" style="5" customWidth="1"/>
    <col min="10501" max="10501" width="17.21875" style="5" customWidth="1"/>
    <col min="10502" max="10502" width="14.5546875" style="5" customWidth="1"/>
    <col min="10503" max="10503" width="24.21875" style="5" customWidth="1"/>
    <col min="10504" max="10504" width="26" style="5" customWidth="1"/>
    <col min="10505" max="10505" width="24.5546875" style="5" customWidth="1"/>
    <col min="10506" max="10752" width="10.21875" style="5"/>
    <col min="10753" max="10753" width="3" style="5" customWidth="1"/>
    <col min="10754" max="10754" width="12.21875" style="5" customWidth="1"/>
    <col min="10755" max="10755" width="16.5546875" style="5" customWidth="1"/>
    <col min="10756" max="10756" width="25" style="5" customWidth="1"/>
    <col min="10757" max="10757" width="17.21875" style="5" customWidth="1"/>
    <col min="10758" max="10758" width="14.5546875" style="5" customWidth="1"/>
    <col min="10759" max="10759" width="24.21875" style="5" customWidth="1"/>
    <col min="10760" max="10760" width="26" style="5" customWidth="1"/>
    <col min="10761" max="10761" width="24.5546875" style="5" customWidth="1"/>
    <col min="10762" max="11008" width="10.21875" style="5"/>
    <col min="11009" max="11009" width="3" style="5" customWidth="1"/>
    <col min="11010" max="11010" width="12.21875" style="5" customWidth="1"/>
    <col min="11011" max="11011" width="16.5546875" style="5" customWidth="1"/>
    <col min="11012" max="11012" width="25" style="5" customWidth="1"/>
    <col min="11013" max="11013" width="17.21875" style="5" customWidth="1"/>
    <col min="11014" max="11014" width="14.5546875" style="5" customWidth="1"/>
    <col min="11015" max="11015" width="24.21875" style="5" customWidth="1"/>
    <col min="11016" max="11016" width="26" style="5" customWidth="1"/>
    <col min="11017" max="11017" width="24.5546875" style="5" customWidth="1"/>
    <col min="11018" max="11264" width="10.21875" style="5"/>
    <col min="11265" max="11265" width="3" style="5" customWidth="1"/>
    <col min="11266" max="11266" width="12.21875" style="5" customWidth="1"/>
    <col min="11267" max="11267" width="16.5546875" style="5" customWidth="1"/>
    <col min="11268" max="11268" width="25" style="5" customWidth="1"/>
    <col min="11269" max="11269" width="17.21875" style="5" customWidth="1"/>
    <col min="11270" max="11270" width="14.5546875" style="5" customWidth="1"/>
    <col min="11271" max="11271" width="24.21875" style="5" customWidth="1"/>
    <col min="11272" max="11272" width="26" style="5" customWidth="1"/>
    <col min="11273" max="11273" width="24.5546875" style="5" customWidth="1"/>
    <col min="11274" max="11520" width="10.21875" style="5"/>
    <col min="11521" max="11521" width="3" style="5" customWidth="1"/>
    <col min="11522" max="11522" width="12.21875" style="5" customWidth="1"/>
    <col min="11523" max="11523" width="16.5546875" style="5" customWidth="1"/>
    <col min="11524" max="11524" width="25" style="5" customWidth="1"/>
    <col min="11525" max="11525" width="17.21875" style="5" customWidth="1"/>
    <col min="11526" max="11526" width="14.5546875" style="5" customWidth="1"/>
    <col min="11527" max="11527" width="24.21875" style="5" customWidth="1"/>
    <col min="11528" max="11528" width="26" style="5" customWidth="1"/>
    <col min="11529" max="11529" width="24.5546875" style="5" customWidth="1"/>
    <col min="11530" max="11776" width="10.21875" style="5"/>
    <col min="11777" max="11777" width="3" style="5" customWidth="1"/>
    <col min="11778" max="11778" width="12.21875" style="5" customWidth="1"/>
    <col min="11779" max="11779" width="16.5546875" style="5" customWidth="1"/>
    <col min="11780" max="11780" width="25" style="5" customWidth="1"/>
    <col min="11781" max="11781" width="17.21875" style="5" customWidth="1"/>
    <col min="11782" max="11782" width="14.5546875" style="5" customWidth="1"/>
    <col min="11783" max="11783" width="24.21875" style="5" customWidth="1"/>
    <col min="11784" max="11784" width="26" style="5" customWidth="1"/>
    <col min="11785" max="11785" width="24.5546875" style="5" customWidth="1"/>
    <col min="11786" max="12032" width="10.21875" style="5"/>
    <col min="12033" max="12033" width="3" style="5" customWidth="1"/>
    <col min="12034" max="12034" width="12.21875" style="5" customWidth="1"/>
    <col min="12035" max="12035" width="16.5546875" style="5" customWidth="1"/>
    <col min="12036" max="12036" width="25" style="5" customWidth="1"/>
    <col min="12037" max="12037" width="17.21875" style="5" customWidth="1"/>
    <col min="12038" max="12038" width="14.5546875" style="5" customWidth="1"/>
    <col min="12039" max="12039" width="24.21875" style="5" customWidth="1"/>
    <col min="12040" max="12040" width="26" style="5" customWidth="1"/>
    <col min="12041" max="12041" width="24.5546875" style="5" customWidth="1"/>
    <col min="12042" max="12288" width="10.21875" style="5"/>
    <col min="12289" max="12289" width="3" style="5" customWidth="1"/>
    <col min="12290" max="12290" width="12.21875" style="5" customWidth="1"/>
    <col min="12291" max="12291" width="16.5546875" style="5" customWidth="1"/>
    <col min="12292" max="12292" width="25" style="5" customWidth="1"/>
    <col min="12293" max="12293" width="17.21875" style="5" customWidth="1"/>
    <col min="12294" max="12294" width="14.5546875" style="5" customWidth="1"/>
    <col min="12295" max="12295" width="24.21875" style="5" customWidth="1"/>
    <col min="12296" max="12296" width="26" style="5" customWidth="1"/>
    <col min="12297" max="12297" width="24.5546875" style="5" customWidth="1"/>
    <col min="12298" max="12544" width="10.21875" style="5"/>
    <col min="12545" max="12545" width="3" style="5" customWidth="1"/>
    <col min="12546" max="12546" width="12.21875" style="5" customWidth="1"/>
    <col min="12547" max="12547" width="16.5546875" style="5" customWidth="1"/>
    <col min="12548" max="12548" width="25" style="5" customWidth="1"/>
    <col min="12549" max="12549" width="17.21875" style="5" customWidth="1"/>
    <col min="12550" max="12550" width="14.5546875" style="5" customWidth="1"/>
    <col min="12551" max="12551" width="24.21875" style="5" customWidth="1"/>
    <col min="12552" max="12552" width="26" style="5" customWidth="1"/>
    <col min="12553" max="12553" width="24.5546875" style="5" customWidth="1"/>
    <col min="12554" max="12800" width="10.21875" style="5"/>
    <col min="12801" max="12801" width="3" style="5" customWidth="1"/>
    <col min="12802" max="12802" width="12.21875" style="5" customWidth="1"/>
    <col min="12803" max="12803" width="16.5546875" style="5" customWidth="1"/>
    <col min="12804" max="12804" width="25" style="5" customWidth="1"/>
    <col min="12805" max="12805" width="17.21875" style="5" customWidth="1"/>
    <col min="12806" max="12806" width="14.5546875" style="5" customWidth="1"/>
    <col min="12807" max="12807" width="24.21875" style="5" customWidth="1"/>
    <col min="12808" max="12808" width="26" style="5" customWidth="1"/>
    <col min="12809" max="12809" width="24.5546875" style="5" customWidth="1"/>
    <col min="12810" max="13056" width="10.21875" style="5"/>
    <col min="13057" max="13057" width="3" style="5" customWidth="1"/>
    <col min="13058" max="13058" width="12.21875" style="5" customWidth="1"/>
    <col min="13059" max="13059" width="16.5546875" style="5" customWidth="1"/>
    <col min="13060" max="13060" width="25" style="5" customWidth="1"/>
    <col min="13061" max="13061" width="17.21875" style="5" customWidth="1"/>
    <col min="13062" max="13062" width="14.5546875" style="5" customWidth="1"/>
    <col min="13063" max="13063" width="24.21875" style="5" customWidth="1"/>
    <col min="13064" max="13064" width="26" style="5" customWidth="1"/>
    <col min="13065" max="13065" width="24.5546875" style="5" customWidth="1"/>
    <col min="13066" max="13312" width="10.21875" style="5"/>
    <col min="13313" max="13313" width="3" style="5" customWidth="1"/>
    <col min="13314" max="13314" width="12.21875" style="5" customWidth="1"/>
    <col min="13315" max="13315" width="16.5546875" style="5" customWidth="1"/>
    <col min="13316" max="13316" width="25" style="5" customWidth="1"/>
    <col min="13317" max="13317" width="17.21875" style="5" customWidth="1"/>
    <col min="13318" max="13318" width="14.5546875" style="5" customWidth="1"/>
    <col min="13319" max="13319" width="24.21875" style="5" customWidth="1"/>
    <col min="13320" max="13320" width="26" style="5" customWidth="1"/>
    <col min="13321" max="13321" width="24.5546875" style="5" customWidth="1"/>
    <col min="13322" max="13568" width="10.21875" style="5"/>
    <col min="13569" max="13569" width="3" style="5" customWidth="1"/>
    <col min="13570" max="13570" width="12.21875" style="5" customWidth="1"/>
    <col min="13571" max="13571" width="16.5546875" style="5" customWidth="1"/>
    <col min="13572" max="13572" width="25" style="5" customWidth="1"/>
    <col min="13573" max="13573" width="17.21875" style="5" customWidth="1"/>
    <col min="13574" max="13574" width="14.5546875" style="5" customWidth="1"/>
    <col min="13575" max="13575" width="24.21875" style="5" customWidth="1"/>
    <col min="13576" max="13576" width="26" style="5" customWidth="1"/>
    <col min="13577" max="13577" width="24.5546875" style="5" customWidth="1"/>
    <col min="13578" max="13824" width="10.21875" style="5"/>
    <col min="13825" max="13825" width="3" style="5" customWidth="1"/>
    <col min="13826" max="13826" width="12.21875" style="5" customWidth="1"/>
    <col min="13827" max="13827" width="16.5546875" style="5" customWidth="1"/>
    <col min="13828" max="13828" width="25" style="5" customWidth="1"/>
    <col min="13829" max="13829" width="17.21875" style="5" customWidth="1"/>
    <col min="13830" max="13830" width="14.5546875" style="5" customWidth="1"/>
    <col min="13831" max="13831" width="24.21875" style="5" customWidth="1"/>
    <col min="13832" max="13832" width="26" style="5" customWidth="1"/>
    <col min="13833" max="13833" width="24.5546875" style="5" customWidth="1"/>
    <col min="13834" max="14080" width="10.21875" style="5"/>
    <col min="14081" max="14081" width="3" style="5" customWidth="1"/>
    <col min="14082" max="14082" width="12.21875" style="5" customWidth="1"/>
    <col min="14083" max="14083" width="16.5546875" style="5" customWidth="1"/>
    <col min="14084" max="14084" width="25" style="5" customWidth="1"/>
    <col min="14085" max="14085" width="17.21875" style="5" customWidth="1"/>
    <col min="14086" max="14086" width="14.5546875" style="5" customWidth="1"/>
    <col min="14087" max="14087" width="24.21875" style="5" customWidth="1"/>
    <col min="14088" max="14088" width="26" style="5" customWidth="1"/>
    <col min="14089" max="14089" width="24.5546875" style="5" customWidth="1"/>
    <col min="14090" max="14336" width="10.21875" style="5"/>
    <col min="14337" max="14337" width="3" style="5" customWidth="1"/>
    <col min="14338" max="14338" width="12.21875" style="5" customWidth="1"/>
    <col min="14339" max="14339" width="16.5546875" style="5" customWidth="1"/>
    <col min="14340" max="14340" width="25" style="5" customWidth="1"/>
    <col min="14341" max="14341" width="17.21875" style="5" customWidth="1"/>
    <col min="14342" max="14342" width="14.5546875" style="5" customWidth="1"/>
    <col min="14343" max="14343" width="24.21875" style="5" customWidth="1"/>
    <col min="14344" max="14344" width="26" style="5" customWidth="1"/>
    <col min="14345" max="14345" width="24.5546875" style="5" customWidth="1"/>
    <col min="14346" max="14592" width="10.21875" style="5"/>
    <col min="14593" max="14593" width="3" style="5" customWidth="1"/>
    <col min="14594" max="14594" width="12.21875" style="5" customWidth="1"/>
    <col min="14595" max="14595" width="16.5546875" style="5" customWidth="1"/>
    <col min="14596" max="14596" width="25" style="5" customWidth="1"/>
    <col min="14597" max="14597" width="17.21875" style="5" customWidth="1"/>
    <col min="14598" max="14598" width="14.5546875" style="5" customWidth="1"/>
    <col min="14599" max="14599" width="24.21875" style="5" customWidth="1"/>
    <col min="14600" max="14600" width="26" style="5" customWidth="1"/>
    <col min="14601" max="14601" width="24.5546875" style="5" customWidth="1"/>
    <col min="14602" max="14848" width="10.21875" style="5"/>
    <col min="14849" max="14849" width="3" style="5" customWidth="1"/>
    <col min="14850" max="14850" width="12.21875" style="5" customWidth="1"/>
    <col min="14851" max="14851" width="16.5546875" style="5" customWidth="1"/>
    <col min="14852" max="14852" width="25" style="5" customWidth="1"/>
    <col min="14853" max="14853" width="17.21875" style="5" customWidth="1"/>
    <col min="14854" max="14854" width="14.5546875" style="5" customWidth="1"/>
    <col min="14855" max="14855" width="24.21875" style="5" customWidth="1"/>
    <col min="14856" max="14856" width="26" style="5" customWidth="1"/>
    <col min="14857" max="14857" width="24.5546875" style="5" customWidth="1"/>
    <col min="14858" max="15104" width="10.21875" style="5"/>
    <col min="15105" max="15105" width="3" style="5" customWidth="1"/>
    <col min="15106" max="15106" width="12.21875" style="5" customWidth="1"/>
    <col min="15107" max="15107" width="16.5546875" style="5" customWidth="1"/>
    <col min="15108" max="15108" width="25" style="5" customWidth="1"/>
    <col min="15109" max="15109" width="17.21875" style="5" customWidth="1"/>
    <col min="15110" max="15110" width="14.5546875" style="5" customWidth="1"/>
    <col min="15111" max="15111" width="24.21875" style="5" customWidth="1"/>
    <col min="15112" max="15112" width="26" style="5" customWidth="1"/>
    <col min="15113" max="15113" width="24.5546875" style="5" customWidth="1"/>
    <col min="15114" max="15360" width="10.21875" style="5"/>
    <col min="15361" max="15361" width="3" style="5" customWidth="1"/>
    <col min="15362" max="15362" width="12.21875" style="5" customWidth="1"/>
    <col min="15363" max="15363" width="16.5546875" style="5" customWidth="1"/>
    <col min="15364" max="15364" width="25" style="5" customWidth="1"/>
    <col min="15365" max="15365" width="17.21875" style="5" customWidth="1"/>
    <col min="15366" max="15366" width="14.5546875" style="5" customWidth="1"/>
    <col min="15367" max="15367" width="24.21875" style="5" customWidth="1"/>
    <col min="15368" max="15368" width="26" style="5" customWidth="1"/>
    <col min="15369" max="15369" width="24.5546875" style="5" customWidth="1"/>
    <col min="15370" max="15616" width="10.21875" style="5"/>
    <col min="15617" max="15617" width="3" style="5" customWidth="1"/>
    <col min="15618" max="15618" width="12.21875" style="5" customWidth="1"/>
    <col min="15619" max="15619" width="16.5546875" style="5" customWidth="1"/>
    <col min="15620" max="15620" width="25" style="5" customWidth="1"/>
    <col min="15621" max="15621" width="17.21875" style="5" customWidth="1"/>
    <col min="15622" max="15622" width="14.5546875" style="5" customWidth="1"/>
    <col min="15623" max="15623" width="24.21875" style="5" customWidth="1"/>
    <col min="15624" max="15624" width="26" style="5" customWidth="1"/>
    <col min="15625" max="15625" width="24.5546875" style="5" customWidth="1"/>
    <col min="15626" max="15872" width="10.21875" style="5"/>
    <col min="15873" max="15873" width="3" style="5" customWidth="1"/>
    <col min="15874" max="15874" width="12.21875" style="5" customWidth="1"/>
    <col min="15875" max="15875" width="16.5546875" style="5" customWidth="1"/>
    <col min="15876" max="15876" width="25" style="5" customWidth="1"/>
    <col min="15877" max="15877" width="17.21875" style="5" customWidth="1"/>
    <col min="15878" max="15878" width="14.5546875" style="5" customWidth="1"/>
    <col min="15879" max="15879" width="24.21875" style="5" customWidth="1"/>
    <col min="15880" max="15880" width="26" style="5" customWidth="1"/>
    <col min="15881" max="15881" width="24.5546875" style="5" customWidth="1"/>
    <col min="15882" max="16128" width="10.21875" style="5"/>
    <col min="16129" max="16129" width="3" style="5" customWidth="1"/>
    <col min="16130" max="16130" width="12.21875" style="5" customWidth="1"/>
    <col min="16131" max="16131" width="16.5546875" style="5" customWidth="1"/>
    <col min="16132" max="16132" width="25" style="5" customWidth="1"/>
    <col min="16133" max="16133" width="17.21875" style="5" customWidth="1"/>
    <col min="16134" max="16134" width="14.5546875" style="5" customWidth="1"/>
    <col min="16135" max="16135" width="24.21875" style="5" customWidth="1"/>
    <col min="16136" max="16136" width="26" style="5" customWidth="1"/>
    <col min="16137" max="16137" width="24.5546875" style="5" customWidth="1"/>
    <col min="16138" max="16384" width="10.21875" style="5"/>
  </cols>
  <sheetData>
    <row r="1" spans="1:9" s="1" customFormat="1" ht="20.100000000000001" customHeight="1">
      <c r="A1" s="166" t="s">
        <v>0</v>
      </c>
      <c r="B1" s="24"/>
      <c r="C1" s="24"/>
      <c r="E1" s="153"/>
      <c r="F1" s="153" t="s">
        <v>105</v>
      </c>
      <c r="G1" s="153"/>
      <c r="H1" s="153"/>
      <c r="I1" s="153"/>
    </row>
    <row r="2" spans="1:9" s="1" customFormat="1" ht="20.100000000000001" customHeight="1">
      <c r="A2" s="167" t="s">
        <v>106</v>
      </c>
      <c r="B2" s="168"/>
      <c r="C2" s="168"/>
      <c r="E2" s="169"/>
      <c r="F2" s="169" t="s">
        <v>107</v>
      </c>
      <c r="G2" s="169"/>
      <c r="H2" s="169"/>
      <c r="I2" s="169"/>
    </row>
    <row r="3" spans="1:9" s="1" customFormat="1" ht="8.25" customHeight="1">
      <c r="A3" s="2"/>
      <c r="B3" s="2"/>
      <c r="C3" s="3"/>
      <c r="D3" s="3"/>
      <c r="E3" s="3"/>
      <c r="F3" s="3"/>
      <c r="G3" s="4"/>
      <c r="H3" s="4"/>
      <c r="I3" s="4"/>
    </row>
    <row r="4" spans="1:9" ht="13.8" hidden="1" thickTop="1">
      <c r="A4" s="154" t="s">
        <v>6</v>
      </c>
      <c r="B4" s="156" t="s">
        <v>14</v>
      </c>
      <c r="C4" s="170">
        <v>45376</v>
      </c>
      <c r="D4" s="170">
        <f t="shared" ref="D4:I4" si="0">C4+1</f>
        <v>45377</v>
      </c>
      <c r="E4" s="170">
        <f t="shared" si="0"/>
        <v>45378</v>
      </c>
      <c r="F4" s="170">
        <f t="shared" si="0"/>
        <v>45379</v>
      </c>
      <c r="G4" s="170">
        <f t="shared" si="0"/>
        <v>45380</v>
      </c>
      <c r="H4" s="170">
        <f t="shared" si="0"/>
        <v>45381</v>
      </c>
      <c r="I4" s="171">
        <f t="shared" si="0"/>
        <v>45382</v>
      </c>
    </row>
    <row r="5" spans="1:9" hidden="1">
      <c r="A5" s="155"/>
      <c r="B5" s="6"/>
      <c r="C5" s="6" t="s">
        <v>15</v>
      </c>
      <c r="D5" s="6" t="s">
        <v>16</v>
      </c>
      <c r="E5" s="6" t="s">
        <v>17</v>
      </c>
      <c r="F5" s="6" t="s">
        <v>18</v>
      </c>
      <c r="G5" s="6" t="s">
        <v>19</v>
      </c>
      <c r="H5" s="6" t="s">
        <v>20</v>
      </c>
      <c r="I5" s="7" t="s">
        <v>8</v>
      </c>
    </row>
    <row r="6" spans="1:9" ht="12.75" hidden="1" customHeight="1">
      <c r="A6" s="157">
        <v>1</v>
      </c>
      <c r="B6" s="160" t="s">
        <v>10</v>
      </c>
      <c r="C6" s="8"/>
      <c r="D6" s="9"/>
      <c r="E6" s="8"/>
      <c r="F6" s="8"/>
      <c r="G6" s="8"/>
      <c r="H6" s="8"/>
      <c r="I6" s="10"/>
    </row>
    <row r="7" spans="1:9" hidden="1">
      <c r="A7" s="158"/>
      <c r="B7" s="161"/>
      <c r="C7" s="11"/>
      <c r="D7" s="12"/>
      <c r="E7" s="11"/>
      <c r="F7" s="13"/>
      <c r="G7" s="172"/>
      <c r="H7" s="172"/>
      <c r="I7" s="173"/>
    </row>
    <row r="8" spans="1:9" hidden="1">
      <c r="A8" s="159"/>
      <c r="B8" s="162"/>
      <c r="C8" s="14"/>
      <c r="D8" s="15"/>
      <c r="E8" s="14"/>
      <c r="F8" s="15"/>
      <c r="G8" s="174"/>
      <c r="H8" s="174"/>
      <c r="I8" s="173"/>
    </row>
    <row r="9" spans="1:9" ht="12.75" hidden="1" customHeight="1">
      <c r="A9" s="157">
        <v>2</v>
      </c>
      <c r="B9" s="160" t="s">
        <v>11</v>
      </c>
      <c r="C9" s="8"/>
      <c r="D9" s="9"/>
      <c r="E9" s="8"/>
      <c r="F9" s="8"/>
      <c r="G9" s="175"/>
      <c r="H9" s="175"/>
      <c r="I9" s="173"/>
    </row>
    <row r="10" spans="1:9" hidden="1">
      <c r="A10" s="158"/>
      <c r="B10" s="161"/>
      <c r="C10" s="11"/>
      <c r="D10" s="12"/>
      <c r="E10" s="11"/>
      <c r="F10" s="13"/>
      <c r="G10" s="172"/>
      <c r="H10" s="172"/>
      <c r="I10" s="173"/>
    </row>
    <row r="11" spans="1:9" hidden="1">
      <c r="A11" s="159"/>
      <c r="B11" s="162"/>
      <c r="C11" s="176" t="s">
        <v>108</v>
      </c>
      <c r="D11" s="177"/>
      <c r="E11" s="176" t="s">
        <v>108</v>
      </c>
      <c r="F11" s="176" t="s">
        <v>108</v>
      </c>
      <c r="G11" s="174"/>
      <c r="H11" s="174"/>
      <c r="I11" s="173"/>
    </row>
    <row r="12" spans="1:9" ht="18" hidden="1" customHeight="1">
      <c r="A12" s="157">
        <v>3</v>
      </c>
      <c r="B12" s="160" t="s">
        <v>7</v>
      </c>
      <c r="C12" s="31" t="s">
        <v>109</v>
      </c>
      <c r="D12" s="8" t="s">
        <v>109</v>
      </c>
      <c r="E12" s="31" t="s">
        <v>109</v>
      </c>
      <c r="F12" s="31" t="s">
        <v>109</v>
      </c>
      <c r="G12" s="8"/>
      <c r="H12" s="175"/>
      <c r="I12" s="173"/>
    </row>
    <row r="13" spans="1:9" hidden="1">
      <c r="A13" s="158"/>
      <c r="B13" s="161"/>
      <c r="C13" s="32" t="s">
        <v>110</v>
      </c>
      <c r="D13" s="11" t="s">
        <v>110</v>
      </c>
      <c r="E13" s="32" t="s">
        <v>110</v>
      </c>
      <c r="F13" s="32" t="s">
        <v>110</v>
      </c>
      <c r="G13" s="11"/>
      <c r="H13" s="172"/>
      <c r="I13" s="178"/>
    </row>
    <row r="14" spans="1:9" ht="13.8" hidden="1" thickBot="1">
      <c r="A14" s="163"/>
      <c r="B14" s="164"/>
      <c r="C14" s="179" t="s">
        <v>111</v>
      </c>
      <c r="D14" s="180" t="s">
        <v>111</v>
      </c>
      <c r="E14" s="179" t="s">
        <v>111</v>
      </c>
      <c r="F14" s="179" t="s">
        <v>111</v>
      </c>
      <c r="G14" s="180"/>
      <c r="H14" s="181"/>
      <c r="I14" s="182"/>
    </row>
    <row r="15" spans="1:9" ht="24" hidden="1" customHeight="1" thickTop="1" thickBot="1">
      <c r="A15" s="18"/>
      <c r="B15" s="19"/>
      <c r="C15" s="20"/>
      <c r="D15" s="21"/>
      <c r="E15" s="20"/>
      <c r="F15" s="21"/>
      <c r="G15" s="20"/>
      <c r="H15" s="21"/>
      <c r="I15" s="21"/>
    </row>
    <row r="16" spans="1:9" ht="13.8" hidden="1" thickTop="1">
      <c r="A16" s="154" t="s">
        <v>6</v>
      </c>
      <c r="B16" s="156" t="s">
        <v>14</v>
      </c>
      <c r="C16" s="170">
        <f>I4+1</f>
        <v>45383</v>
      </c>
      <c r="D16" s="170">
        <f t="shared" ref="D16:I16" si="1">C16+1</f>
        <v>45384</v>
      </c>
      <c r="E16" s="170">
        <f t="shared" si="1"/>
        <v>45385</v>
      </c>
      <c r="F16" s="170">
        <f t="shared" si="1"/>
        <v>45386</v>
      </c>
      <c r="G16" s="170">
        <f t="shared" si="1"/>
        <v>45387</v>
      </c>
      <c r="H16" s="170">
        <f t="shared" si="1"/>
        <v>45388</v>
      </c>
      <c r="I16" s="171">
        <f t="shared" si="1"/>
        <v>45389</v>
      </c>
    </row>
    <row r="17" spans="1:9" hidden="1">
      <c r="A17" s="155"/>
      <c r="B17" s="6"/>
      <c r="C17" s="6" t="s">
        <v>15</v>
      </c>
      <c r="D17" s="6" t="s">
        <v>16</v>
      </c>
      <c r="E17" s="6" t="s">
        <v>17</v>
      </c>
      <c r="F17" s="6" t="s">
        <v>18</v>
      </c>
      <c r="G17" s="6" t="s">
        <v>19</v>
      </c>
      <c r="H17" s="6" t="s">
        <v>20</v>
      </c>
      <c r="I17" s="7" t="s">
        <v>8</v>
      </c>
    </row>
    <row r="18" spans="1:9" ht="20.25" hidden="1" customHeight="1">
      <c r="A18" s="157">
        <v>1</v>
      </c>
      <c r="B18" s="160" t="s">
        <v>10</v>
      </c>
      <c r="C18" s="8"/>
      <c r="D18" s="9"/>
      <c r="E18" s="8"/>
      <c r="F18" s="8"/>
      <c r="G18" s="8"/>
      <c r="H18" s="8"/>
      <c r="I18" s="183" t="s">
        <v>112</v>
      </c>
    </row>
    <row r="19" spans="1:9" hidden="1">
      <c r="A19" s="158"/>
      <c r="B19" s="161"/>
      <c r="C19" s="11"/>
      <c r="D19" s="12"/>
      <c r="E19" s="11"/>
      <c r="F19" s="13"/>
      <c r="G19" s="11"/>
      <c r="H19" s="11"/>
      <c r="I19" s="184" t="s">
        <v>113</v>
      </c>
    </row>
    <row r="20" spans="1:9" hidden="1">
      <c r="A20" s="159"/>
      <c r="B20" s="162"/>
      <c r="C20" s="14"/>
      <c r="D20" s="15"/>
      <c r="E20" s="14"/>
      <c r="F20" s="15"/>
      <c r="G20" s="14"/>
      <c r="H20" s="14"/>
      <c r="I20" s="185" t="s">
        <v>114</v>
      </c>
    </row>
    <row r="21" spans="1:9" ht="19.5" hidden="1" customHeight="1">
      <c r="A21" s="157">
        <v>2</v>
      </c>
      <c r="B21" s="160" t="s">
        <v>11</v>
      </c>
      <c r="C21" s="8"/>
      <c r="D21" s="9"/>
      <c r="E21" s="8"/>
      <c r="F21" s="8"/>
      <c r="G21" s="8"/>
      <c r="H21" s="183" t="s">
        <v>112</v>
      </c>
      <c r="I21" s="10" t="s">
        <v>109</v>
      </c>
    </row>
    <row r="22" spans="1:9" hidden="1">
      <c r="A22" s="158"/>
      <c r="B22" s="161"/>
      <c r="C22" s="11"/>
      <c r="D22" s="12"/>
      <c r="E22" s="11"/>
      <c r="F22" s="13"/>
      <c r="G22" s="11"/>
      <c r="H22" s="186" t="s">
        <v>113</v>
      </c>
      <c r="I22" s="22" t="s">
        <v>110</v>
      </c>
    </row>
    <row r="23" spans="1:9" hidden="1">
      <c r="A23" s="159"/>
      <c r="B23" s="162"/>
      <c r="C23" s="176"/>
      <c r="D23" s="176"/>
      <c r="E23" s="176"/>
      <c r="F23" s="15"/>
      <c r="G23" s="14"/>
      <c r="H23" s="187" t="s">
        <v>114</v>
      </c>
      <c r="I23" s="188" t="s">
        <v>111</v>
      </c>
    </row>
    <row r="24" spans="1:9" ht="21" hidden="1" customHeight="1">
      <c r="A24" s="157">
        <v>3</v>
      </c>
      <c r="B24" s="160" t="s">
        <v>7</v>
      </c>
      <c r="C24" s="8" t="s">
        <v>109</v>
      </c>
      <c r="D24" s="8"/>
      <c r="E24" s="8"/>
      <c r="F24" s="8"/>
      <c r="G24" s="8" t="s">
        <v>109</v>
      </c>
      <c r="H24" s="8" t="s">
        <v>109</v>
      </c>
      <c r="I24" s="10"/>
    </row>
    <row r="25" spans="1:9" hidden="1">
      <c r="A25" s="158"/>
      <c r="B25" s="161"/>
      <c r="C25" s="11" t="s">
        <v>61</v>
      </c>
      <c r="D25" s="11"/>
      <c r="E25" s="11"/>
      <c r="F25" s="11"/>
      <c r="G25" s="11" t="s">
        <v>110</v>
      </c>
      <c r="H25" s="11" t="s">
        <v>110</v>
      </c>
      <c r="I25" s="22"/>
    </row>
    <row r="26" spans="1:9" ht="13.8" hidden="1" thickBot="1">
      <c r="A26" s="163"/>
      <c r="B26" s="164"/>
      <c r="C26" s="180" t="s">
        <v>111</v>
      </c>
      <c r="D26" s="180"/>
      <c r="E26" s="180"/>
      <c r="F26" s="180"/>
      <c r="G26" s="180" t="s">
        <v>111</v>
      </c>
      <c r="H26" s="180" t="s">
        <v>111</v>
      </c>
      <c r="I26" s="189"/>
    </row>
    <row r="27" spans="1:9" hidden="1"/>
    <row r="28" spans="1:9" ht="13.8" hidden="1" thickTop="1">
      <c r="A28" s="154" t="s">
        <v>6</v>
      </c>
      <c r="B28" s="156" t="s">
        <v>14</v>
      </c>
      <c r="C28" s="170">
        <f>I16+1</f>
        <v>45390</v>
      </c>
      <c r="D28" s="170">
        <f t="shared" ref="D28:I28" si="2">C28+1</f>
        <v>45391</v>
      </c>
      <c r="E28" s="170">
        <f t="shared" si="2"/>
        <v>45392</v>
      </c>
      <c r="F28" s="170">
        <f t="shared" si="2"/>
        <v>45393</v>
      </c>
      <c r="G28" s="170">
        <f t="shared" si="2"/>
        <v>45394</v>
      </c>
      <c r="H28" s="170">
        <f t="shared" si="2"/>
        <v>45395</v>
      </c>
      <c r="I28" s="171">
        <f t="shared" si="2"/>
        <v>45396</v>
      </c>
    </row>
    <row r="29" spans="1:9" hidden="1">
      <c r="A29" s="155"/>
      <c r="B29" s="6"/>
      <c r="C29" s="6" t="s">
        <v>15</v>
      </c>
      <c r="D29" s="6" t="s">
        <v>16</v>
      </c>
      <c r="E29" s="6" t="s">
        <v>17</v>
      </c>
      <c r="F29" s="6" t="s">
        <v>18</v>
      </c>
      <c r="G29" s="6" t="s">
        <v>19</v>
      </c>
      <c r="H29" s="6" t="s">
        <v>20</v>
      </c>
      <c r="I29" s="7" t="s">
        <v>8</v>
      </c>
    </row>
    <row r="30" spans="1:9" ht="20.25" hidden="1" customHeight="1">
      <c r="A30" s="157">
        <v>1</v>
      </c>
      <c r="B30" s="160" t="s">
        <v>10</v>
      </c>
      <c r="C30" s="8"/>
      <c r="D30" s="9"/>
      <c r="E30" s="8"/>
      <c r="F30" s="8"/>
      <c r="G30" s="8"/>
      <c r="H30" s="8"/>
      <c r="I30" s="183" t="s">
        <v>112</v>
      </c>
    </row>
    <row r="31" spans="1:9" ht="20.25" hidden="1" customHeight="1">
      <c r="A31" s="158"/>
      <c r="B31" s="161"/>
      <c r="C31" s="11"/>
      <c r="D31" s="12"/>
      <c r="E31" s="11"/>
      <c r="F31" s="13"/>
      <c r="G31" s="11"/>
      <c r="H31" s="11"/>
      <c r="I31" s="186" t="s">
        <v>113</v>
      </c>
    </row>
    <row r="32" spans="1:9" ht="20.25" hidden="1" customHeight="1">
      <c r="A32" s="159"/>
      <c r="B32" s="162"/>
      <c r="C32" s="14"/>
      <c r="D32" s="15"/>
      <c r="E32" s="14"/>
      <c r="F32" s="15"/>
      <c r="G32" s="14"/>
      <c r="H32" s="14"/>
      <c r="I32" s="187" t="s">
        <v>114</v>
      </c>
    </row>
    <row r="33" spans="1:9" ht="15.75" hidden="1" customHeight="1">
      <c r="A33" s="157">
        <v>2</v>
      </c>
      <c r="B33" s="160" t="s">
        <v>11</v>
      </c>
      <c r="C33" s="8"/>
      <c r="D33" s="9"/>
      <c r="E33" s="8"/>
      <c r="F33" s="8"/>
      <c r="G33" s="8"/>
      <c r="H33" s="183" t="s">
        <v>112</v>
      </c>
      <c r="I33" s="10"/>
    </row>
    <row r="34" spans="1:9" hidden="1">
      <c r="A34" s="158"/>
      <c r="B34" s="161"/>
      <c r="C34" s="11"/>
      <c r="D34" s="12"/>
      <c r="E34" s="11"/>
      <c r="F34" s="13"/>
      <c r="G34" s="11"/>
      <c r="H34" s="186" t="s">
        <v>113</v>
      </c>
      <c r="I34" s="22"/>
    </row>
    <row r="35" spans="1:9" hidden="1">
      <c r="A35" s="159"/>
      <c r="B35" s="162"/>
      <c r="C35" s="176"/>
      <c r="D35" s="176"/>
      <c r="E35" s="176"/>
      <c r="F35" s="15"/>
      <c r="G35" s="14"/>
      <c r="H35" s="187" t="s">
        <v>114</v>
      </c>
      <c r="I35" s="188"/>
    </row>
    <row r="36" spans="1:9" ht="25.5" hidden="1" customHeight="1">
      <c r="A36" s="157">
        <v>3</v>
      </c>
      <c r="B36" s="160" t="s">
        <v>7</v>
      </c>
      <c r="C36" s="8" t="s">
        <v>109</v>
      </c>
      <c r="D36" s="8" t="s">
        <v>109</v>
      </c>
      <c r="E36" s="8" t="s">
        <v>109</v>
      </c>
      <c r="F36" s="8"/>
      <c r="G36" s="8" t="s">
        <v>109</v>
      </c>
      <c r="I36" s="10"/>
    </row>
    <row r="37" spans="1:9" ht="17.25" hidden="1" customHeight="1">
      <c r="A37" s="158"/>
      <c r="B37" s="161"/>
      <c r="C37" s="190" t="s">
        <v>115</v>
      </c>
      <c r="D37" s="190" t="s">
        <v>115</v>
      </c>
      <c r="E37" s="190" t="s">
        <v>115</v>
      </c>
      <c r="F37" s="190"/>
      <c r="G37" s="190" t="s">
        <v>115</v>
      </c>
      <c r="I37" s="22"/>
    </row>
    <row r="38" spans="1:9" ht="13.8" hidden="1" thickBot="1">
      <c r="A38" s="163"/>
      <c r="B38" s="164"/>
      <c r="C38" s="180" t="s">
        <v>111</v>
      </c>
      <c r="D38" s="180" t="s">
        <v>111</v>
      </c>
      <c r="E38" s="180" t="s">
        <v>111</v>
      </c>
      <c r="F38" s="180"/>
      <c r="G38" s="180" t="s">
        <v>111</v>
      </c>
      <c r="H38" s="189"/>
      <c r="I38" s="189"/>
    </row>
    <row r="39" spans="1:9" ht="13.8" thickBot="1">
      <c r="H39" s="191"/>
    </row>
    <row r="40" spans="1:9" ht="13.8" thickTop="1">
      <c r="A40" s="154" t="s">
        <v>6</v>
      </c>
      <c r="B40" s="156" t="s">
        <v>14</v>
      </c>
      <c r="C40" s="170">
        <f>I28+1</f>
        <v>45397</v>
      </c>
      <c r="D40" s="170">
        <f t="shared" ref="D40:I40" si="3">C40+1</f>
        <v>45398</v>
      </c>
      <c r="E40" s="170">
        <f t="shared" si="3"/>
        <v>45399</v>
      </c>
      <c r="F40" s="170">
        <f t="shared" si="3"/>
        <v>45400</v>
      </c>
      <c r="G40" s="170">
        <f t="shared" si="3"/>
        <v>45401</v>
      </c>
      <c r="H40" s="170">
        <f t="shared" si="3"/>
        <v>45402</v>
      </c>
      <c r="I40" s="171">
        <f t="shared" si="3"/>
        <v>45403</v>
      </c>
    </row>
    <row r="41" spans="1:9">
      <c r="A41" s="155"/>
      <c r="B41" s="6"/>
      <c r="C41" s="6" t="s">
        <v>15</v>
      </c>
      <c r="D41" s="6" t="s">
        <v>16</v>
      </c>
      <c r="E41" s="6" t="s">
        <v>17</v>
      </c>
      <c r="F41" s="6" t="s">
        <v>18</v>
      </c>
      <c r="G41" s="6" t="s">
        <v>19</v>
      </c>
      <c r="H41" s="6" t="s">
        <v>20</v>
      </c>
      <c r="I41" s="7" t="s">
        <v>8</v>
      </c>
    </row>
    <row r="42" spans="1:9" ht="20.25" customHeight="1">
      <c r="A42" s="157">
        <v>1</v>
      </c>
      <c r="B42" s="160" t="s">
        <v>10</v>
      </c>
      <c r="C42" s="8"/>
      <c r="D42" s="9"/>
      <c r="E42" s="8"/>
      <c r="F42" s="8"/>
      <c r="G42" s="8"/>
      <c r="H42" s="8"/>
      <c r="I42" s="183" t="s">
        <v>112</v>
      </c>
    </row>
    <row r="43" spans="1:9">
      <c r="A43" s="158"/>
      <c r="B43" s="161"/>
      <c r="C43" s="11"/>
      <c r="D43" s="12"/>
      <c r="E43" s="11"/>
      <c r="F43" s="13"/>
      <c r="G43" s="11"/>
      <c r="H43" s="11"/>
      <c r="I43" s="184" t="s">
        <v>113</v>
      </c>
    </row>
    <row r="44" spans="1:9">
      <c r="A44" s="159"/>
      <c r="B44" s="162"/>
      <c r="C44" s="14"/>
      <c r="D44" s="15"/>
      <c r="E44" s="14"/>
      <c r="F44" s="15"/>
      <c r="G44" s="14"/>
      <c r="H44" s="14"/>
      <c r="I44" s="185" t="s">
        <v>114</v>
      </c>
    </row>
    <row r="45" spans="1:9" ht="24" customHeight="1">
      <c r="A45" s="157">
        <v>2</v>
      </c>
      <c r="B45" s="160" t="s">
        <v>11</v>
      </c>
      <c r="C45" s="8"/>
      <c r="D45" s="9"/>
      <c r="E45" s="8"/>
      <c r="F45" s="8"/>
      <c r="G45" s="8"/>
      <c r="H45" s="183" t="s">
        <v>112</v>
      </c>
      <c r="I45" s="10"/>
    </row>
    <row r="46" spans="1:9">
      <c r="A46" s="158"/>
      <c r="B46" s="161"/>
      <c r="C46" s="11"/>
      <c r="D46" s="12"/>
      <c r="E46" s="11"/>
      <c r="F46" s="13"/>
      <c r="G46" s="11"/>
      <c r="H46" s="186" t="s">
        <v>113</v>
      </c>
      <c r="I46" s="22"/>
    </row>
    <row r="47" spans="1:9">
      <c r="A47" s="159"/>
      <c r="B47" s="162"/>
      <c r="C47" s="176"/>
      <c r="D47" s="176"/>
      <c r="E47" s="176"/>
      <c r="F47" s="15"/>
      <c r="G47" s="14"/>
      <c r="H47" s="187" t="s">
        <v>114</v>
      </c>
      <c r="I47" s="188"/>
    </row>
    <row r="48" spans="1:9" ht="25.5" customHeight="1">
      <c r="A48" s="157">
        <v>3</v>
      </c>
      <c r="B48" s="160" t="s">
        <v>7</v>
      </c>
      <c r="D48" s="8" t="s">
        <v>109</v>
      </c>
      <c r="E48" s="8"/>
      <c r="F48" s="8"/>
      <c r="G48" s="8" t="s">
        <v>109</v>
      </c>
      <c r="H48" s="8"/>
      <c r="I48" s="10"/>
    </row>
    <row r="49" spans="1:9">
      <c r="A49" s="158"/>
      <c r="B49" s="161"/>
      <c r="D49" s="172" t="s">
        <v>113</v>
      </c>
      <c r="E49" s="11"/>
      <c r="F49" s="11"/>
      <c r="G49" s="186" t="s">
        <v>61</v>
      </c>
      <c r="H49" s="11"/>
      <c r="I49" s="22"/>
    </row>
    <row r="50" spans="1:9" ht="13.8" thickBot="1">
      <c r="A50" s="163"/>
      <c r="B50" s="164"/>
      <c r="C50" s="164"/>
      <c r="D50" s="180" t="s">
        <v>111</v>
      </c>
      <c r="E50" s="180"/>
      <c r="F50" s="180"/>
      <c r="G50" s="180" t="s">
        <v>111</v>
      </c>
      <c r="H50" s="180"/>
      <c r="I50" s="189"/>
    </row>
    <row r="51" spans="1:9" ht="13.8" thickTop="1"/>
  </sheetData>
  <conditionalFormatting sqref="C15:I15 H12:I12 H14:I14 I13 D24:F26">
    <cfRule type="cellIs" dxfId="70" priority="71" stopIfTrue="1" operator="equal">
      <formula>"Cảnh báo - lỗi!!"</formula>
    </cfRule>
  </conditionalFormatting>
  <conditionalFormatting sqref="C6:G8">
    <cfRule type="cellIs" dxfId="69" priority="69" stopIfTrue="1" operator="equal">
      <formula>"Cảnh báo - lỗi!!"</formula>
    </cfRule>
  </conditionalFormatting>
  <conditionalFormatting sqref="C9:G11">
    <cfRule type="cellIs" dxfId="68" priority="70" stopIfTrue="1" operator="equal">
      <formula>"Cảnh báo - lỗi!!"</formula>
    </cfRule>
  </conditionalFormatting>
  <conditionalFormatting sqref="H6:H8">
    <cfRule type="cellIs" dxfId="67" priority="68" stopIfTrue="1" operator="equal">
      <formula>"Cảnh báo - lỗi!!"</formula>
    </cfRule>
  </conditionalFormatting>
  <conditionalFormatting sqref="H9 H11">
    <cfRule type="cellIs" dxfId="66" priority="67" stopIfTrue="1" operator="equal">
      <formula>"Cảnh báo - lỗi!!"</formula>
    </cfRule>
  </conditionalFormatting>
  <conditionalFormatting sqref="I6">
    <cfRule type="cellIs" dxfId="65" priority="66" stopIfTrue="1" operator="equal">
      <formula>"Cảnh báo - lỗi!!"</formula>
    </cfRule>
  </conditionalFormatting>
  <conditionalFormatting sqref="H10">
    <cfRule type="cellIs" dxfId="64" priority="65" stopIfTrue="1" operator="equal">
      <formula>"Cảnh báo - lỗi!!"</formula>
    </cfRule>
  </conditionalFormatting>
  <conditionalFormatting sqref="H43">
    <cfRule type="cellIs" dxfId="63" priority="54" stopIfTrue="1" operator="equal">
      <formula>"Cảnh báo - lỗi!!"</formula>
    </cfRule>
  </conditionalFormatting>
  <conditionalFormatting sqref="H13">
    <cfRule type="cellIs" dxfId="62" priority="64" stopIfTrue="1" operator="equal">
      <formula>"Cảnh báo - lỗi!!"</formula>
    </cfRule>
  </conditionalFormatting>
  <conditionalFormatting sqref="F12:F14">
    <cfRule type="cellIs" dxfId="61" priority="61" stopIfTrue="1" operator="equal">
      <formula>"Cảnh báo - lỗi!!"</formula>
    </cfRule>
  </conditionalFormatting>
  <conditionalFormatting sqref="D12:D14">
    <cfRule type="cellIs" dxfId="60" priority="63" stopIfTrue="1" operator="equal">
      <formula>"Cảnh báo - lỗi!!"</formula>
    </cfRule>
  </conditionalFormatting>
  <conditionalFormatting sqref="E12:E14">
    <cfRule type="cellIs" dxfId="59" priority="62" stopIfTrue="1" operator="equal">
      <formula>"Cảnh báo - lỗi!!"</formula>
    </cfRule>
  </conditionalFormatting>
  <conditionalFormatting sqref="G12:G14">
    <cfRule type="cellIs" dxfId="58" priority="60" stopIfTrue="1" operator="equal">
      <formula>"Cảnh báo - lỗi!!"</formula>
    </cfRule>
  </conditionalFormatting>
  <conditionalFormatting sqref="D48 D50">
    <cfRule type="cellIs" dxfId="57" priority="49" stopIfTrue="1" operator="equal">
      <formula>"Cảnh báo - lỗi!!"</formula>
    </cfRule>
  </conditionalFormatting>
  <conditionalFormatting sqref="H48:H50">
    <cfRule type="cellIs" dxfId="56" priority="48" stopIfTrue="1" operator="equal">
      <formula>"Cảnh báo - lỗi!!"</formula>
    </cfRule>
  </conditionalFormatting>
  <conditionalFormatting sqref="I45:I47">
    <cfRule type="cellIs" dxfId="55" priority="47" stopIfTrue="1" operator="equal">
      <formula>"Cảnh báo - lỗi!!"</formula>
    </cfRule>
  </conditionalFormatting>
  <conditionalFormatting sqref="C42:G44">
    <cfRule type="cellIs" dxfId="54" priority="56" stopIfTrue="1" operator="equal">
      <formula>"Cảnh báo - lỗi!!"</formula>
    </cfRule>
  </conditionalFormatting>
  <conditionalFormatting sqref="H42 H44">
    <cfRule type="cellIs" dxfId="53" priority="55" stopIfTrue="1" operator="equal">
      <formula>"Cảnh báo - lỗi!!"</formula>
    </cfRule>
  </conditionalFormatting>
  <conditionalFormatting sqref="I48:I50">
    <cfRule type="cellIs" dxfId="52" priority="53" stopIfTrue="1" operator="equal">
      <formula>"Cảnh báo - lỗi!!"</formula>
    </cfRule>
  </conditionalFormatting>
  <conditionalFormatting sqref="E48:E50">
    <cfRule type="cellIs" dxfId="51" priority="52" stopIfTrue="1" operator="equal">
      <formula>"Cảnh báo - lỗi!!"</formula>
    </cfRule>
  </conditionalFormatting>
  <conditionalFormatting sqref="F48:F50">
    <cfRule type="cellIs" dxfId="50" priority="50" stopIfTrue="1" operator="equal">
      <formula>"Cảnh báo - lỗi!!"</formula>
    </cfRule>
  </conditionalFormatting>
  <conditionalFormatting sqref="I7:I11">
    <cfRule type="cellIs" dxfId="49" priority="59" stopIfTrue="1" operator="equal">
      <formula>"Cảnh báo - lỗi!!"</formula>
    </cfRule>
  </conditionalFormatting>
  <conditionalFormatting sqref="C12:C14">
    <cfRule type="cellIs" dxfId="48" priority="58" stopIfTrue="1" operator="equal">
      <formula>"Cảnh báo - lỗi!!"</formula>
    </cfRule>
  </conditionalFormatting>
  <conditionalFormatting sqref="C45:G46 F47:G47">
    <cfRule type="cellIs" dxfId="47" priority="57" stopIfTrue="1" operator="equal">
      <formula>"Cảnh báo - lỗi!!"</formula>
    </cfRule>
  </conditionalFormatting>
  <conditionalFormatting sqref="C47:E47">
    <cfRule type="cellIs" dxfId="46" priority="51" stopIfTrue="1" operator="equal">
      <formula>"Cảnh báo - lỗi!!"</formula>
    </cfRule>
  </conditionalFormatting>
  <conditionalFormatting sqref="C18:G20">
    <cfRule type="cellIs" dxfId="45" priority="45" stopIfTrue="1" operator="equal">
      <formula>"Cảnh báo - lỗi!!"</formula>
    </cfRule>
  </conditionalFormatting>
  <conditionalFormatting sqref="C21:G22 F23:G23">
    <cfRule type="cellIs" dxfId="44" priority="46" stopIfTrue="1" operator="equal">
      <formula>"Cảnh báo - lỗi!!"</formula>
    </cfRule>
  </conditionalFormatting>
  <conditionalFormatting sqref="H18 H20">
    <cfRule type="cellIs" dxfId="43" priority="44" stopIfTrue="1" operator="equal">
      <formula>"Cảnh báo - lỗi!!"</formula>
    </cfRule>
  </conditionalFormatting>
  <conditionalFormatting sqref="H19">
    <cfRule type="cellIs" dxfId="42" priority="43" stopIfTrue="1" operator="equal">
      <formula>"Cảnh báo - lỗi!!"</formula>
    </cfRule>
  </conditionalFormatting>
  <conditionalFormatting sqref="C23:E23">
    <cfRule type="cellIs" dxfId="41" priority="41" stopIfTrue="1" operator="equal">
      <formula>"Cảnh báo - lỗi!!"</formula>
    </cfRule>
  </conditionalFormatting>
  <conditionalFormatting sqref="I24:I26">
    <cfRule type="cellIs" dxfId="40" priority="42" stopIfTrue="1" operator="equal">
      <formula>"Cảnh báo - lỗi!!"</formula>
    </cfRule>
  </conditionalFormatting>
  <conditionalFormatting sqref="C24:C26">
    <cfRule type="cellIs" dxfId="39" priority="39" stopIfTrue="1" operator="equal">
      <formula>"Cảnh báo - lỗi!!"</formula>
    </cfRule>
  </conditionalFormatting>
  <conditionalFormatting sqref="H22">
    <cfRule type="cellIs" dxfId="38" priority="35" stopIfTrue="1" operator="equal">
      <formula>"Cảnh báo - lỗi!!"</formula>
    </cfRule>
  </conditionalFormatting>
  <conditionalFormatting sqref="G24:G26">
    <cfRule type="cellIs" dxfId="37" priority="40" stopIfTrue="1" operator="equal">
      <formula>"Cảnh báo - lỗi!!"</formula>
    </cfRule>
  </conditionalFormatting>
  <conditionalFormatting sqref="H24:H26">
    <cfRule type="cellIs" dxfId="36" priority="38" stopIfTrue="1" operator="equal">
      <formula>"Cảnh báo - lỗi!!"</formula>
    </cfRule>
  </conditionalFormatting>
  <conditionalFormatting sqref="I19">
    <cfRule type="cellIs" dxfId="35" priority="32" stopIfTrue="1" operator="equal">
      <formula>"Cảnh báo - lỗi!!"</formula>
    </cfRule>
  </conditionalFormatting>
  <conditionalFormatting sqref="I21:I23">
    <cfRule type="cellIs" dxfId="34" priority="37" stopIfTrue="1" operator="equal">
      <formula>"Cảnh báo - lỗi!!"</formula>
    </cfRule>
  </conditionalFormatting>
  <conditionalFormatting sqref="H21">
    <cfRule type="cellIs" dxfId="33" priority="36" stopIfTrue="1" operator="equal">
      <formula>"Cảnh báo - lỗi!!"</formula>
    </cfRule>
  </conditionalFormatting>
  <conditionalFormatting sqref="H23">
    <cfRule type="cellIs" dxfId="32" priority="34" stopIfTrue="1" operator="equal">
      <formula>"Cảnh báo - lỗi!!"</formula>
    </cfRule>
  </conditionalFormatting>
  <conditionalFormatting sqref="I20">
    <cfRule type="cellIs" dxfId="31" priority="33" stopIfTrue="1" operator="equal">
      <formula>"Cảnh báo - lỗi!!"</formula>
    </cfRule>
  </conditionalFormatting>
  <conditionalFormatting sqref="C33:G34 F35:G35">
    <cfRule type="cellIs" dxfId="30" priority="31" stopIfTrue="1" operator="equal">
      <formula>"Cảnh báo - lỗi!!"</formula>
    </cfRule>
  </conditionalFormatting>
  <conditionalFormatting sqref="C30:G32">
    <cfRule type="cellIs" dxfId="29" priority="30" stopIfTrue="1" operator="equal">
      <formula>"Cảnh báo - lỗi!!"</formula>
    </cfRule>
  </conditionalFormatting>
  <conditionalFormatting sqref="H30 H32">
    <cfRule type="cellIs" dxfId="28" priority="29" stopIfTrue="1" operator="equal">
      <formula>"Cảnh báo - lỗi!!"</formula>
    </cfRule>
  </conditionalFormatting>
  <conditionalFormatting sqref="H31">
    <cfRule type="cellIs" dxfId="27" priority="28" stopIfTrue="1" operator="equal">
      <formula>"Cảnh báo - lỗi!!"</formula>
    </cfRule>
  </conditionalFormatting>
  <conditionalFormatting sqref="C35:E35">
    <cfRule type="cellIs" dxfId="26" priority="26" stopIfTrue="1" operator="equal">
      <formula>"Cảnh báo - lỗi!!"</formula>
    </cfRule>
  </conditionalFormatting>
  <conditionalFormatting sqref="I36:I38">
    <cfRule type="cellIs" dxfId="25" priority="27" stopIfTrue="1" operator="equal">
      <formula>"Cảnh báo - lỗi!!"</formula>
    </cfRule>
  </conditionalFormatting>
  <conditionalFormatting sqref="C36:C38">
    <cfRule type="cellIs" dxfId="24" priority="24" stopIfTrue="1" operator="equal">
      <formula>"Cảnh báo - lỗi!!"</formula>
    </cfRule>
  </conditionalFormatting>
  <conditionalFormatting sqref="H34">
    <cfRule type="cellIs" dxfId="23" priority="20" stopIfTrue="1" operator="equal">
      <formula>"Cảnh báo - lỗi!!"</formula>
    </cfRule>
  </conditionalFormatting>
  <conditionalFormatting sqref="H35">
    <cfRule type="cellIs" dxfId="22" priority="19" stopIfTrue="1" operator="equal">
      <formula>"Cảnh báo - lỗi!!"</formula>
    </cfRule>
  </conditionalFormatting>
  <conditionalFormatting sqref="F36:F38">
    <cfRule type="cellIs" dxfId="21" priority="25" stopIfTrue="1" operator="equal">
      <formula>"Cảnh báo - lỗi!!"</formula>
    </cfRule>
  </conditionalFormatting>
  <conditionalFormatting sqref="G36 G38">
    <cfRule type="cellIs" dxfId="20" priority="23" stopIfTrue="1" operator="equal">
      <formula>"Cảnh báo - lỗi!!"</formula>
    </cfRule>
  </conditionalFormatting>
  <conditionalFormatting sqref="I33:I35">
    <cfRule type="cellIs" dxfId="19" priority="22" stopIfTrue="1" operator="equal">
      <formula>"Cảnh báo - lỗi!!"</formula>
    </cfRule>
  </conditionalFormatting>
  <conditionalFormatting sqref="H33">
    <cfRule type="cellIs" dxfId="18" priority="21" stopIfTrue="1" operator="equal">
      <formula>"Cảnh báo - lỗi!!"</formula>
    </cfRule>
  </conditionalFormatting>
  <conditionalFormatting sqref="E36 E38">
    <cfRule type="cellIs" dxfId="17" priority="18" stopIfTrue="1" operator="equal">
      <formula>"Cảnh báo - lỗi!!"</formula>
    </cfRule>
  </conditionalFormatting>
  <conditionalFormatting sqref="H38">
    <cfRule type="cellIs" dxfId="16" priority="17" stopIfTrue="1" operator="equal">
      <formula>"Cảnh báo - lỗi!!"</formula>
    </cfRule>
  </conditionalFormatting>
  <conditionalFormatting sqref="E37">
    <cfRule type="cellIs" dxfId="15" priority="16" stopIfTrue="1" operator="equal">
      <formula>"Cảnh báo - lỗi!!"</formula>
    </cfRule>
  </conditionalFormatting>
  <conditionalFormatting sqref="G37">
    <cfRule type="cellIs" dxfId="14" priority="15" stopIfTrue="1" operator="equal">
      <formula>"Cảnh báo - lỗi!!"</formula>
    </cfRule>
  </conditionalFormatting>
  <conditionalFormatting sqref="I31">
    <cfRule type="cellIs" dxfId="13" priority="13" stopIfTrue="1" operator="equal">
      <formula>"Cảnh báo - lỗi!!"</formula>
    </cfRule>
  </conditionalFormatting>
  <conditionalFormatting sqref="I30">
    <cfRule type="cellIs" dxfId="12" priority="14" stopIfTrue="1" operator="equal">
      <formula>"Cảnh báo - lỗi!!"</formula>
    </cfRule>
  </conditionalFormatting>
  <conditionalFormatting sqref="I32">
    <cfRule type="cellIs" dxfId="11" priority="12" stopIfTrue="1" operator="equal">
      <formula>"Cảnh báo - lỗi!!"</formula>
    </cfRule>
  </conditionalFormatting>
  <conditionalFormatting sqref="D36:D38">
    <cfRule type="cellIs" dxfId="10" priority="11" stopIfTrue="1" operator="equal">
      <formula>"Cảnh báo - lỗi!!"</formula>
    </cfRule>
  </conditionalFormatting>
  <conditionalFormatting sqref="D49">
    <cfRule type="cellIs" dxfId="9" priority="10" stopIfTrue="1" operator="equal">
      <formula>"Cảnh báo - lỗi!!"</formula>
    </cfRule>
  </conditionalFormatting>
  <conditionalFormatting sqref="I43">
    <cfRule type="cellIs" dxfId="8" priority="8" stopIfTrue="1" operator="equal">
      <formula>"Cảnh báo - lỗi!!"</formula>
    </cfRule>
  </conditionalFormatting>
  <conditionalFormatting sqref="I44">
    <cfRule type="cellIs" dxfId="7" priority="9" stopIfTrue="1" operator="equal">
      <formula>"Cảnh báo - lỗi!!"</formula>
    </cfRule>
  </conditionalFormatting>
  <conditionalFormatting sqref="H46">
    <cfRule type="cellIs" dxfId="6" priority="6" stopIfTrue="1" operator="equal">
      <formula>"Cảnh báo - lỗi!!"</formula>
    </cfRule>
  </conditionalFormatting>
  <conditionalFormatting sqref="H45">
    <cfRule type="cellIs" dxfId="5" priority="7" stopIfTrue="1" operator="equal">
      <formula>"Cảnh báo - lỗi!!"</formula>
    </cfRule>
  </conditionalFormatting>
  <conditionalFormatting sqref="H47">
    <cfRule type="cellIs" dxfId="4" priority="5" stopIfTrue="1" operator="equal">
      <formula>"Cảnh báo - lỗi!!"</formula>
    </cfRule>
  </conditionalFormatting>
  <conditionalFormatting sqref="G48 G50">
    <cfRule type="cellIs" dxfId="3" priority="4" stopIfTrue="1" operator="equal">
      <formula>"Cảnh báo - lỗi!!"</formula>
    </cfRule>
  </conditionalFormatting>
  <conditionalFormatting sqref="G49">
    <cfRule type="cellIs" dxfId="2" priority="3" stopIfTrue="1" operator="equal">
      <formula>"Cảnh báo - lỗi!!"</formula>
    </cfRule>
  </conditionalFormatting>
  <conditionalFormatting sqref="I42">
    <cfRule type="cellIs" dxfId="1" priority="2" stopIfTrue="1" operator="equal">
      <formula>"Cảnh báo - lỗi!!"</formula>
    </cfRule>
  </conditionalFormatting>
  <conditionalFormatting sqref="I18">
    <cfRule type="cellIs" dxfId="0" priority="1" stopIfTrue="1" operator="equal">
      <formula>"Cảnh báo - lỗi!!"</formula>
    </cfRule>
  </conditionalFormatting>
  <pageMargins left="0.51181102362204722" right="0.51181102362204722" top="0.74803149606299213" bottom="0.55118110236220474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KHOA 28</vt:lpstr>
      <vt:lpstr>KINHTE</vt:lpstr>
      <vt:lpstr>XAYDUNG</vt:lpstr>
      <vt:lpstr>DULICH</vt:lpstr>
      <vt:lpstr>YDUOC</vt:lpstr>
      <vt:lpstr>KTDT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2015-06-05T18:17:20Z</dcterms:created>
  <dcterms:modified xsi:type="dcterms:W3CDTF">2024-04-17T03:54:29Z</dcterms:modified>
</cp:coreProperties>
</file>