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Tuan32" sheetId="3" r:id="rId1"/>
    <sheet name="Tuan33" sheetId="4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localSheetId="1" hidden="1">#REF!</definedName>
    <definedName name="_Sort" hidden="1">#REF!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tkb" localSheetId="0" hidden="1">{"'Sheet1'!$L$16"}</definedName>
    <definedName name="tkb" localSheetId="1" hidden="1">{"'Sheet1'!$L$16"}</definedName>
    <definedName name="tkb" hidden="1">{"'Sheet1'!$L$16"}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4" l="1"/>
  <c r="B13" i="4"/>
  <c r="B16" i="4"/>
  <c r="B19" i="4"/>
  <c r="B22" i="4"/>
  <c r="B25" i="4"/>
  <c r="D2" i="4"/>
  <c r="B10" i="3"/>
  <c r="B13" i="3"/>
  <c r="B16" i="3"/>
  <c r="B19" i="3"/>
  <c r="B22" i="3"/>
  <c r="B25" i="3"/>
  <c r="D2" i="3"/>
</calcChain>
</file>

<file path=xl/sharedStrings.xml><?xml version="1.0" encoding="utf-8"?>
<sst xmlns="http://schemas.openxmlformats.org/spreadsheetml/2006/main" count="84" uniqueCount="29">
  <si>
    <t>ĐẠI HỌC DUY TÂN</t>
  </si>
  <si>
    <t>THỜI KHÓA BIỂU NĂM HỌC 2021-2022 -  HỆ THẠC SĨ</t>
  </si>
  <si>
    <t>TT</t>
  </si>
  <si>
    <t>THỨ</t>
  </si>
  <si>
    <t>BUỔI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</si>
  <si>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</si>
  <si>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</si>
  <si>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</si>
  <si>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</si>
  <si>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</si>
  <si>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Online</t>
  </si>
  <si>
    <t>Sáu</t>
  </si>
  <si>
    <t>Bảy</t>
  </si>
  <si>
    <t>Chủ nhật</t>
  </si>
  <si>
    <t>Triết học</t>
  </si>
  <si>
    <t>TS. Nguyễn Văn Dương</t>
  </si>
  <si>
    <t>BAN SAU ĐẠI HỌC</t>
  </si>
  <si>
    <t>KHÓA 24
(K24MAC, K24MBA, K24MBL, K24MFB, K24MEE, K24MPM, K24MCS1,2)</t>
  </si>
  <si>
    <t>LINK ZOOM</t>
  </si>
  <si>
    <t>https://duytan.zoom.us/j/92721653698?pwd=R1Vvcm1MUERjL28yK3JHZCtXSDdpdz09
Meeting ID: 927 2165 3698
Passcode: 764744</t>
  </si>
  <si>
    <t>https://duytan.zoom.us/j/91069551916?pwd=VW9yMk1TNm9RMkxBd1FWUytjVlhRQT09
Meeting ID: 910 6955 1916
Passcode: 632227</t>
  </si>
  <si>
    <t>https://duytan.zoom.us/j/95413462416?pwd=SjYyZHFZMm5QbnUvODdXMFFDMDNnZz09
Meeting ID: 954 1346 2416
Passcode: 883547</t>
  </si>
  <si>
    <t>https://duytan.zoom.us/j/91410235307?pwd=OTdSRXRBeU1jU2draXJvSjBBUDdTQT09
Meeting ID: 914 1023 5307
Passcode: 885358</t>
  </si>
  <si>
    <t>https://duytan.zoom.us/j/99443056391?pwd=b05HTXRreG5pUEpOU3hKVXdNYlBVZz09
Meeting ID: 994 4305 6391
Passcode: 139243</t>
  </si>
  <si>
    <t>https://duytan.zoom.us/j/91450819256?pwd=NEhLVnhxQW93d3U2dGp4U0VQK0UxQT09
Meeting ID: 914 5081 9256
Passcode: 206117</t>
  </si>
  <si>
    <t>https://duytan.zoom.us/j/95392175235?pwd=cWNxUGQ0MW8yb2QyaEtQMmljS3Y1QT09
Meeting ID: 953 9217 5235
Passcode: 796351</t>
  </si>
  <si>
    <t>https://duytan.zoom.us/j/92653762180?pwd=Sm80Z3RGb3RZQllWMVVzK09EQU9kQT09
Meeting ID: 926 5376 2180
Passcode: 791602</t>
  </si>
  <si>
    <t>https://duytan.zoom.us/j/95621431053?pwd=QjhOZDB0YXU3a0krZzc5WFc1dWs0UT09
Meeting ID: 956 2143 1053
Passcode: 917447</t>
  </si>
  <si>
    <t>https://duytan.zoom.us/j/94880575832?pwd=ZWo5UG1EOEdXUmxTVkJDOWwwUCtLUT09
Meeting ID: 948 8057 5832
Passcode: 414365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</si>
</sst>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18"/>
      <name val="Times New Roman"/>
      <family val="1"/>
    </font>
    <font>
      <sz val="15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6"/>
      <color rgb="FF3333FF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u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1" applyFont="1" applyFill="1"/>
    <xf numFmtId="0" fontId="5" fillId="0" borderId="0" xfId="1" applyFont="1" applyFill="1" applyAlignment="1">
      <alignment horizontal="center" vertical="center"/>
    </xf>
    <xf numFmtId="14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>
      <alignment horizontal="center"/>
    </xf>
    <xf numFmtId="0" fontId="5" fillId="0" borderId="0" xfId="1" applyFont="1" applyFill="1"/>
    <xf numFmtId="0" fontId="6" fillId="3" borderId="1" xfId="1" applyFont="1" applyFill="1" applyBorder="1" applyAlignment="1">
      <alignment horizontal="center" vertical="center"/>
    </xf>
    <xf numFmtId="14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5" fillId="4" borderId="2" xfId="1" applyNumberFormat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vertical="center"/>
    </xf>
    <xf numFmtId="0" fontId="7" fillId="4" borderId="3" xfId="1" applyNumberFormat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vertical="center"/>
    </xf>
    <xf numFmtId="14" fontId="5" fillId="4" borderId="4" xfId="1" quotePrefix="1" applyNumberFormat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wrapText="1"/>
    </xf>
    <xf numFmtId="14" fontId="5" fillId="4" borderId="3" xfId="1" applyNumberFormat="1" applyFont="1" applyFill="1" applyBorder="1" applyAlignment="1">
      <alignment horizontal="center" vertical="center"/>
    </xf>
    <xf numFmtId="14" fontId="5" fillId="0" borderId="0" xfId="1" applyNumberFormat="1" applyFont="1" applyFill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vertical="center"/>
    </xf>
    <xf numFmtId="0" fontId="5" fillId="4" borderId="4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14" fontId="2" fillId="0" borderId="0" xfId="1" applyNumberFormat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wrapText="1"/>
    </xf>
    <xf numFmtId="0" fontId="9" fillId="2" borderId="0" xfId="1" applyFont="1" applyFill="1" applyAlignment="1">
      <alignment horizontal="center" vertical="center"/>
    </xf>
    <xf numFmtId="0" fontId="11" fillId="4" borderId="1" xfId="2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1" fillId="4" borderId="2" xfId="2" applyFont="1" applyFill="1" applyBorder="1" applyAlignment="1">
      <alignment horizontal="left" vertical="center" wrapText="1"/>
    </xf>
    <xf numFmtId="0" fontId="13" fillId="4" borderId="3" xfId="1" applyFont="1" applyFill="1" applyBorder="1" applyAlignment="1">
      <alignment horizontal="left" vertical="center" wrapText="1"/>
    </xf>
    <xf numFmtId="0" fontId="13" fillId="4" borderId="4" xfId="1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3" fillId="0" borderId="4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2" fillId="4" borderId="3" xfId="1" applyFont="1" applyFill="1" applyBorder="1" applyAlignment="1">
      <alignment horizontal="left" vertical="center" wrapText="1"/>
    </xf>
    <xf numFmtId="0" fontId="12" fillId="4" borderId="4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uytan.zoom.us/j/92653762180?pwd=Sm80Z3RGb3RZQllWMVVzK09EQU9kQT09Meeting%20ID:%20926%205376%202180Passcode:%20791602" TargetMode="External"/><Relationship Id="rId2" Type="http://schemas.openxmlformats.org/officeDocument/2006/relationships/hyperlink" Target="https://duytan.zoom.us/j/95392175235?pwd=cWNxUGQ0MW8yb2QyaEtQMmljS3Y1QT09Meeting%20ID:%20953%209217%205235Passcode:%20796351" TargetMode="External"/><Relationship Id="rId1" Type="http://schemas.openxmlformats.org/officeDocument/2006/relationships/hyperlink" Target="https://duytan.zoom.us/j/91450819256?pwd=NEhLVnhxQW93d3U2dGp4U0VQK0UxQT09Meeting%20ID:%20914%205081%209256Passcode:%2020611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uytan.zoom.us/j/94880575832?pwd=ZWo5UG1EOEdXUmxTVkJDOWwwUCtLUT09Meeting%20ID:%20948%208057%205832Passcode:%20414365" TargetMode="External"/><Relationship Id="rId4" Type="http://schemas.openxmlformats.org/officeDocument/2006/relationships/hyperlink" Target="https://duytan.zoom.us/j/95621431053?pwd=QjhOZDB0YXU3a0krZzc5WFc1dWs0UT09Meeting%20ID:%20956%202143%201053Passcode:%2091744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uytan.zoom.us/j/95413462416?pwd=SjYyZHFZMm5QbnUvODdXMFFDMDNnZz09Meeting%20ID:%20954%201346%202416Passcode:%20883547" TargetMode="External"/><Relationship Id="rId2" Type="http://schemas.openxmlformats.org/officeDocument/2006/relationships/hyperlink" Target="https://duytan.zoom.us/j/91069551916?pwd=VW9yMk1TNm9RMkxBd1FWUytjVlhRQT09Meeting%20ID:%20910%206955%201916Passcode:%20632227" TargetMode="External"/><Relationship Id="rId1" Type="http://schemas.openxmlformats.org/officeDocument/2006/relationships/hyperlink" Target="https://duytan.zoom.us/j/92721653698?pwd=R1Vvcm1MUERjL28yK3JHZCtXSDdpdz09Meeting%20ID:%20927%202165%203698Passcode:%20764744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duytan.zoom.us/j/99443056391?pwd=b05HTXRreG5pUEpOU3hKVXdNYlBVZz09Meeting%20ID:%20994%204305%206391Passcode:%20139243" TargetMode="External"/><Relationship Id="rId4" Type="http://schemas.openxmlformats.org/officeDocument/2006/relationships/hyperlink" Target="https://duytan.zoom.us/j/91410235307?pwd=OTdSRXRBeU1jU2draXJvSjBBUDdTQT09Meeting%20ID:%20914%201023%205307Passcode:%20885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E25"/>
  <sheetViews>
    <sheetView showGridLines="0" tabSelected="1" zoomScale="80" zoomScaleNormal="80" workbookViewId="0">
      <pane ySplit="4" topLeftCell="A5" activePane="bottomLeft" state="frozen"/>
      <selection activeCell="K17" sqref="K17"/>
      <selection pane="bottomLeft" activeCell="H10" sqref="H10"/>
    </sheetView>
  </sheetViews>
  <sheetFormatPr defaultColWidth="9.140625" defaultRowHeight="15" x14ac:dyDescent="0.25"/>
  <cols>
    <col min="1" max="1" width="4.5703125" style="2" bestFit="1" customWidth="1"/>
    <col min="2" max="2" width="20.85546875" style="18" customWidth="1"/>
    <col min="3" max="3" width="15.5703125" style="2" customWidth="1"/>
    <col min="4" max="4" width="67.7109375" style="4" customWidth="1"/>
    <col min="5" max="5" width="74.7109375" style="4" customWidth="1"/>
    <col min="6" max="16384" width="9.140625" style="5"/>
  </cols>
  <sheetData>
    <row r="1" spans="1:5" s="1" customFormat="1" ht="27" customHeight="1" x14ac:dyDescent="0.3">
      <c r="A1" s="37" t="s">
        <v>0</v>
      </c>
      <c r="B1" s="37"/>
      <c r="C1" s="37"/>
      <c r="D1" s="45" t="s">
        <v>1</v>
      </c>
      <c r="E1" s="45"/>
    </row>
    <row r="2" spans="1:5" s="1" customFormat="1" ht="31.5" customHeight="1" x14ac:dyDescent="0.3">
      <c r="A2" s="38" t="s">
        <v>16</v>
      </c>
      <c r="B2" s="38"/>
      <c r="C2" s="38"/>
      <c r="D2" s="46" t="str">
        <f>"Tuần 32 (Từ ngày: "&amp;TEXT($B$7,"DD/MM/YYY")&amp;" Đến ngày: "&amp;TEXT(B25,"DD/MM/YYYY")&amp;") - ĐÀO TẠO ONLINE"</f>
        <v>Tuần 32 (Từ ngày: 28/03/2022 Đến ngày: 03/04/2022) - ĐÀO TẠO ONLINE</v>
      </c>
      <c r="E2" s="46"/>
    </row>
    <row r="3" spans="1:5" ht="12" customHeight="1" x14ac:dyDescent="0.25">
      <c r="B3" s="3"/>
    </row>
    <row r="4" spans="1:5" s="9" customFormat="1" ht="51.75" customHeight="1" x14ac:dyDescent="0.25">
      <c r="A4" s="6" t="s">
        <v>2</v>
      </c>
      <c r="B4" s="7" t="s">
        <v>3</v>
      </c>
      <c r="C4" s="8" t="s">
        <v>4</v>
      </c>
      <c r="D4" s="8" t="s">
        <v>17</v>
      </c>
      <c r="E4" s="8" t="s">
        <v>18</v>
      </c>
    </row>
    <row r="5" spans="1:5" s="11" customFormat="1" ht="17.100000000000001" customHeight="1" x14ac:dyDescent="0.25">
      <c r="A5" s="28"/>
      <c r="B5" s="10"/>
      <c r="C5" s="39" t="s">
        <v>5</v>
      </c>
      <c r="D5" s="25" t="s">
        <v>14</v>
      </c>
      <c r="E5" s="47" t="s">
        <v>24</v>
      </c>
    </row>
    <row r="6" spans="1:5" s="14" customFormat="1" ht="17.100000000000001" customHeight="1" x14ac:dyDescent="0.25">
      <c r="A6" s="26">
        <v>1</v>
      </c>
      <c r="B6" s="12" t="s">
        <v>6</v>
      </c>
      <c r="C6" s="35"/>
      <c r="D6" s="13" t="s">
        <v>10</v>
      </c>
      <c r="E6" s="48"/>
    </row>
    <row r="7" spans="1:5" s="11" customFormat="1" ht="17.100000000000001" customHeight="1" x14ac:dyDescent="0.25">
      <c r="A7" s="27"/>
      <c r="B7" s="15">
        <v>44648</v>
      </c>
      <c r="C7" s="36"/>
      <c r="D7" s="16" t="s">
        <v>15</v>
      </c>
      <c r="E7" s="48"/>
    </row>
    <row r="8" spans="1:5" s="11" customFormat="1" ht="17.100000000000001" customHeight="1" x14ac:dyDescent="0.25">
      <c r="A8" s="28"/>
      <c r="B8" s="10"/>
      <c r="C8" s="39" t="s">
        <v>5</v>
      </c>
      <c r="D8" s="25"/>
      <c r="E8" s="48"/>
    </row>
    <row r="9" spans="1:5" s="14" customFormat="1" ht="17.100000000000001" customHeight="1" x14ac:dyDescent="0.25">
      <c r="A9" s="26">
        <v>2</v>
      </c>
      <c r="B9" s="12" t="s">
        <v>7</v>
      </c>
      <c r="C9" s="35"/>
      <c r="D9" s="13"/>
      <c r="E9" s="48"/>
    </row>
    <row r="10" spans="1:5" s="14" customFormat="1" ht="17.100000000000001" customHeight="1" x14ac:dyDescent="0.25">
      <c r="A10" s="27"/>
      <c r="B10" s="15">
        <f>B7+1</f>
        <v>44649</v>
      </c>
      <c r="C10" s="36"/>
      <c r="D10" s="16"/>
      <c r="E10" s="48"/>
    </row>
    <row r="11" spans="1:5" s="11" customFormat="1" ht="17.100000000000001" customHeight="1" x14ac:dyDescent="0.25">
      <c r="A11" s="28"/>
      <c r="B11" s="10"/>
      <c r="C11" s="30" t="s">
        <v>5</v>
      </c>
      <c r="D11" s="23" t="s">
        <v>14</v>
      </c>
      <c r="E11" s="40" t="s">
        <v>25</v>
      </c>
    </row>
    <row r="12" spans="1:5" s="14" customFormat="1" ht="17.100000000000001" customHeight="1" x14ac:dyDescent="0.25">
      <c r="A12" s="26">
        <v>3</v>
      </c>
      <c r="B12" s="12" t="s">
        <v>8</v>
      </c>
      <c r="C12" s="31"/>
      <c r="D12" s="19" t="s">
        <v>10</v>
      </c>
      <c r="E12" s="41"/>
    </row>
    <row r="13" spans="1:5" s="14" customFormat="1" ht="17.100000000000001" customHeight="1" x14ac:dyDescent="0.25">
      <c r="A13" s="27"/>
      <c r="B13" s="15">
        <f>B10+1</f>
        <v>44650</v>
      </c>
      <c r="C13" s="32"/>
      <c r="D13" s="20" t="s">
        <v>15</v>
      </c>
      <c r="E13" s="41"/>
    </row>
    <row r="14" spans="1:5" s="11" customFormat="1" ht="17.100000000000001" customHeight="1" x14ac:dyDescent="0.25">
      <c r="A14" s="28"/>
      <c r="B14" s="10"/>
      <c r="C14" s="30" t="s">
        <v>5</v>
      </c>
      <c r="D14" s="23" t="s">
        <v>14</v>
      </c>
      <c r="E14" s="40" t="s">
        <v>26</v>
      </c>
    </row>
    <row r="15" spans="1:5" s="14" customFormat="1" ht="17.100000000000001" customHeight="1" x14ac:dyDescent="0.25">
      <c r="A15" s="26">
        <v>4</v>
      </c>
      <c r="B15" s="12" t="s">
        <v>9</v>
      </c>
      <c r="C15" s="31"/>
      <c r="D15" s="19" t="s">
        <v>10</v>
      </c>
      <c r="E15" s="41"/>
    </row>
    <row r="16" spans="1:5" s="14" customFormat="1" ht="17.100000000000001" customHeight="1" x14ac:dyDescent="0.25">
      <c r="A16" s="27"/>
      <c r="B16" s="15">
        <f>B13+1</f>
        <v>44651</v>
      </c>
      <c r="C16" s="32"/>
      <c r="D16" s="20" t="s">
        <v>15</v>
      </c>
      <c r="E16" s="41"/>
    </row>
    <row r="17" spans="1:5" s="11" customFormat="1" ht="17.100000000000001" customHeight="1" x14ac:dyDescent="0.25">
      <c r="A17" s="28"/>
      <c r="B17" s="10"/>
      <c r="C17" s="30" t="s">
        <v>5</v>
      </c>
      <c r="D17" s="23" t="s">
        <v>14</v>
      </c>
      <c r="E17" s="40" t="s">
        <v>27</v>
      </c>
    </row>
    <row r="18" spans="1:5" s="14" customFormat="1" ht="17.100000000000001" customHeight="1" x14ac:dyDescent="0.25">
      <c r="A18" s="26">
        <v>5</v>
      </c>
      <c r="B18" s="12" t="s">
        <v>11</v>
      </c>
      <c r="C18" s="31"/>
      <c r="D18" s="19" t="s">
        <v>10</v>
      </c>
      <c r="E18" s="41"/>
    </row>
    <row r="19" spans="1:5" s="14" customFormat="1" ht="17.100000000000001" customHeight="1" x14ac:dyDescent="0.25">
      <c r="A19" s="27"/>
      <c r="B19" s="15">
        <f>B16+1</f>
        <v>44652</v>
      </c>
      <c r="C19" s="32"/>
      <c r="D19" s="20" t="s">
        <v>15</v>
      </c>
      <c r="E19" s="41"/>
    </row>
    <row r="20" spans="1:5" s="11" customFormat="1" ht="17.100000000000001" customHeight="1" x14ac:dyDescent="0.25">
      <c r="A20" s="21"/>
      <c r="B20" s="17"/>
      <c r="C20" s="30" t="s">
        <v>5</v>
      </c>
      <c r="D20" s="23" t="s">
        <v>14</v>
      </c>
      <c r="E20" s="40" t="s">
        <v>28</v>
      </c>
    </row>
    <row r="21" spans="1:5" s="14" customFormat="1" ht="17.100000000000001" customHeight="1" x14ac:dyDescent="0.25">
      <c r="A21" s="26">
        <v>6</v>
      </c>
      <c r="B21" s="12" t="s">
        <v>12</v>
      </c>
      <c r="C21" s="31"/>
      <c r="D21" s="19" t="s">
        <v>10</v>
      </c>
      <c r="E21" s="41"/>
    </row>
    <row r="22" spans="1:5" s="14" customFormat="1" ht="17.100000000000001" customHeight="1" x14ac:dyDescent="0.25">
      <c r="A22" s="22"/>
      <c r="B22" s="15">
        <f>B19+1</f>
        <v>44653</v>
      </c>
      <c r="C22" s="32"/>
      <c r="D22" s="20" t="s">
        <v>15</v>
      </c>
      <c r="E22" s="41"/>
    </row>
    <row r="23" spans="1:5" s="11" customFormat="1" ht="17.100000000000001" customHeight="1" x14ac:dyDescent="0.25">
      <c r="A23" s="33">
        <v>7</v>
      </c>
      <c r="B23" s="17"/>
      <c r="C23" s="35" t="s">
        <v>5</v>
      </c>
      <c r="D23" s="24"/>
      <c r="E23" s="42"/>
    </row>
    <row r="24" spans="1:5" s="14" customFormat="1" ht="17.100000000000001" customHeight="1" x14ac:dyDescent="0.25">
      <c r="A24" s="33"/>
      <c r="B24" s="12" t="s">
        <v>13</v>
      </c>
      <c r="C24" s="35"/>
      <c r="D24" s="13"/>
      <c r="E24" s="43"/>
    </row>
    <row r="25" spans="1:5" s="14" customFormat="1" ht="17.100000000000001" customHeight="1" x14ac:dyDescent="0.25">
      <c r="A25" s="34"/>
      <c r="B25" s="15">
        <f>B22+1</f>
        <v>44654</v>
      </c>
      <c r="C25" s="36"/>
      <c r="D25" s="16"/>
      <c r="E25" s="44"/>
    </row>
  </sheetData>
  <mergeCells count="19">
    <mergeCell ref="E14:E16"/>
    <mergeCell ref="E17:E19"/>
    <mergeCell ref="E20:E22"/>
    <mergeCell ref="E23:E25"/>
    <mergeCell ref="D1:E1"/>
    <mergeCell ref="D2:E2"/>
    <mergeCell ref="E5:E7"/>
    <mergeCell ref="E8:E10"/>
    <mergeCell ref="E11:E13"/>
    <mergeCell ref="C17:C19"/>
    <mergeCell ref="C20:C22"/>
    <mergeCell ref="A23:A25"/>
    <mergeCell ref="C23:C25"/>
    <mergeCell ref="A1:C1"/>
    <mergeCell ref="A2:C2"/>
    <mergeCell ref="C5:C7"/>
    <mergeCell ref="C8:C10"/>
    <mergeCell ref="C11:C13"/>
    <mergeCell ref="C14:C16"/>
  </mergeCells>
  <hyperlinks>
    <hyperlink ref="E5" r:id="rId1"/>
    <hyperlink ref="E11" r:id="rId2"/>
    <hyperlink ref="E14" r:id="rId3"/>
    <hyperlink ref="E17" r:id="rId4"/>
    <hyperlink ref="E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E25"/>
  <sheetViews>
    <sheetView showGridLines="0" zoomScale="80" zoomScaleNormal="80" workbookViewId="0">
      <pane ySplit="4" topLeftCell="A5" activePane="bottomLeft" state="frozen"/>
      <selection activeCell="D25" sqref="D25"/>
      <selection pane="bottomLeft" activeCell="D21" sqref="D21"/>
    </sheetView>
  </sheetViews>
  <sheetFormatPr defaultColWidth="9.140625" defaultRowHeight="15" x14ac:dyDescent="0.25"/>
  <cols>
    <col min="1" max="1" width="4.5703125" style="2" bestFit="1" customWidth="1"/>
    <col min="2" max="2" width="20.85546875" style="18" customWidth="1"/>
    <col min="3" max="3" width="15.5703125" style="2" customWidth="1"/>
    <col min="4" max="4" width="67.7109375" style="4" customWidth="1"/>
    <col min="5" max="5" width="74.7109375" style="4" customWidth="1"/>
    <col min="6" max="16384" width="9.140625" style="5"/>
  </cols>
  <sheetData>
    <row r="1" spans="1:5" s="1" customFormat="1" ht="27" customHeight="1" x14ac:dyDescent="0.3">
      <c r="A1" s="37" t="s">
        <v>0</v>
      </c>
      <c r="B1" s="37"/>
      <c r="C1" s="37"/>
      <c r="D1" s="45" t="s">
        <v>1</v>
      </c>
      <c r="E1" s="45"/>
    </row>
    <row r="2" spans="1:5" s="1" customFormat="1" ht="31.5" customHeight="1" x14ac:dyDescent="0.3">
      <c r="A2" s="38" t="s">
        <v>16</v>
      </c>
      <c r="B2" s="38"/>
      <c r="C2" s="38"/>
      <c r="D2" s="46" t="str">
        <f>"Tuần 33 (Từ ngày: "&amp;TEXT($B$7,"DD/MM/YYY")&amp;" Đến ngày: "&amp;TEXT(B25,"DD/MM/YYYY")&amp;") - ĐÀO TẠO ONLINE"</f>
        <v>Tuần 33 (Từ ngày: 04/04/2022 Đến ngày: 10/04/2022) - ĐÀO TẠO ONLINE</v>
      </c>
      <c r="E2" s="46"/>
    </row>
    <row r="3" spans="1:5" ht="12" customHeight="1" x14ac:dyDescent="0.25">
      <c r="B3" s="3"/>
    </row>
    <row r="4" spans="1:5" s="9" customFormat="1" ht="51.75" customHeight="1" x14ac:dyDescent="0.25">
      <c r="A4" s="6" t="s">
        <v>2</v>
      </c>
      <c r="B4" s="7" t="s">
        <v>3</v>
      </c>
      <c r="C4" s="8" t="s">
        <v>4</v>
      </c>
      <c r="D4" s="8" t="s">
        <v>17</v>
      </c>
      <c r="E4" s="29" t="s">
        <v>18</v>
      </c>
    </row>
    <row r="5" spans="1:5" s="11" customFormat="1" ht="17.100000000000001" customHeight="1" x14ac:dyDescent="0.25">
      <c r="A5" s="28"/>
      <c r="B5" s="10"/>
      <c r="C5" s="39" t="s">
        <v>5</v>
      </c>
      <c r="D5" s="25" t="s">
        <v>14</v>
      </c>
      <c r="E5" s="47" t="s">
        <v>19</v>
      </c>
    </row>
    <row r="6" spans="1:5" s="14" customFormat="1" ht="17.100000000000001" customHeight="1" x14ac:dyDescent="0.25">
      <c r="A6" s="26">
        <v>1</v>
      </c>
      <c r="B6" s="12" t="s">
        <v>6</v>
      </c>
      <c r="C6" s="35"/>
      <c r="D6" s="13" t="s">
        <v>10</v>
      </c>
      <c r="E6" s="59"/>
    </row>
    <row r="7" spans="1:5" s="11" customFormat="1" x14ac:dyDescent="0.25">
      <c r="A7" s="27"/>
      <c r="B7" s="15">
        <v>44655</v>
      </c>
      <c r="C7" s="36"/>
      <c r="D7" s="16" t="s">
        <v>15</v>
      </c>
      <c r="E7" s="59"/>
    </row>
    <row r="8" spans="1:5" s="11" customFormat="1" ht="17.100000000000001" customHeight="1" x14ac:dyDescent="0.25">
      <c r="A8" s="28"/>
      <c r="B8" s="10"/>
      <c r="C8" s="39" t="s">
        <v>5</v>
      </c>
      <c r="D8" s="25" t="s">
        <v>14</v>
      </c>
      <c r="E8" s="49" t="s">
        <v>20</v>
      </c>
    </row>
    <row r="9" spans="1:5" s="14" customFormat="1" ht="17.100000000000001" customHeight="1" x14ac:dyDescent="0.25">
      <c r="A9" s="26">
        <v>2</v>
      </c>
      <c r="B9" s="12" t="s">
        <v>7</v>
      </c>
      <c r="C9" s="35"/>
      <c r="D9" s="13" t="s">
        <v>10</v>
      </c>
      <c r="E9" s="50"/>
    </row>
    <row r="10" spans="1:5" s="14" customFormat="1" x14ac:dyDescent="0.25">
      <c r="A10" s="27"/>
      <c r="B10" s="15">
        <f>B7+1</f>
        <v>44656</v>
      </c>
      <c r="C10" s="36"/>
      <c r="D10" s="16" t="s">
        <v>15</v>
      </c>
      <c r="E10" s="51"/>
    </row>
    <row r="11" spans="1:5" s="11" customFormat="1" ht="17.100000000000001" customHeight="1" x14ac:dyDescent="0.25">
      <c r="A11" s="28"/>
      <c r="B11" s="10"/>
      <c r="C11" s="30" t="s">
        <v>5</v>
      </c>
      <c r="D11" s="23" t="s">
        <v>14</v>
      </c>
      <c r="E11" s="52" t="s">
        <v>21</v>
      </c>
    </row>
    <row r="12" spans="1:5" s="14" customFormat="1" ht="17.100000000000001" customHeight="1" x14ac:dyDescent="0.25">
      <c r="A12" s="26">
        <v>3</v>
      </c>
      <c r="B12" s="12" t="s">
        <v>8</v>
      </c>
      <c r="C12" s="31"/>
      <c r="D12" s="19" t="s">
        <v>10</v>
      </c>
      <c r="E12" s="53"/>
    </row>
    <row r="13" spans="1:5" s="14" customFormat="1" x14ac:dyDescent="0.25">
      <c r="A13" s="27"/>
      <c r="B13" s="15">
        <f>B10+1</f>
        <v>44657</v>
      </c>
      <c r="C13" s="32"/>
      <c r="D13" s="20" t="s">
        <v>15</v>
      </c>
      <c r="E13" s="54"/>
    </row>
    <row r="14" spans="1:5" s="11" customFormat="1" ht="17.100000000000001" customHeight="1" x14ac:dyDescent="0.25">
      <c r="A14" s="28"/>
      <c r="B14" s="10"/>
      <c r="C14" s="30" t="s">
        <v>5</v>
      </c>
      <c r="D14" s="23" t="s">
        <v>14</v>
      </c>
      <c r="E14" s="52" t="s">
        <v>22</v>
      </c>
    </row>
    <row r="15" spans="1:5" s="14" customFormat="1" ht="17.100000000000001" customHeight="1" x14ac:dyDescent="0.25">
      <c r="A15" s="26">
        <v>4</v>
      </c>
      <c r="B15" s="12" t="s">
        <v>9</v>
      </c>
      <c r="C15" s="31"/>
      <c r="D15" s="19" t="s">
        <v>10</v>
      </c>
      <c r="E15" s="53"/>
    </row>
    <row r="16" spans="1:5" s="14" customFormat="1" x14ac:dyDescent="0.25">
      <c r="A16" s="27"/>
      <c r="B16" s="15">
        <f>B13+1</f>
        <v>44658</v>
      </c>
      <c r="C16" s="32"/>
      <c r="D16" s="20" t="s">
        <v>15</v>
      </c>
      <c r="E16" s="54"/>
    </row>
    <row r="17" spans="1:5" s="11" customFormat="1" ht="17.100000000000001" customHeight="1" x14ac:dyDescent="0.25">
      <c r="A17" s="28"/>
      <c r="B17" s="10"/>
      <c r="C17" s="30" t="s">
        <v>5</v>
      </c>
      <c r="D17" s="23" t="s">
        <v>14</v>
      </c>
      <c r="E17" s="52" t="s">
        <v>23</v>
      </c>
    </row>
    <row r="18" spans="1:5" s="14" customFormat="1" ht="17.100000000000001" customHeight="1" x14ac:dyDescent="0.25">
      <c r="A18" s="26">
        <v>5</v>
      </c>
      <c r="B18" s="12" t="s">
        <v>11</v>
      </c>
      <c r="C18" s="31"/>
      <c r="D18" s="19" t="s">
        <v>10</v>
      </c>
      <c r="E18" s="53"/>
    </row>
    <row r="19" spans="1:5" s="14" customFormat="1" x14ac:dyDescent="0.25">
      <c r="A19" s="27"/>
      <c r="B19" s="15">
        <f>B16+1</f>
        <v>44659</v>
      </c>
      <c r="C19" s="32"/>
      <c r="D19" s="20" t="s">
        <v>15</v>
      </c>
      <c r="E19" s="54"/>
    </row>
    <row r="20" spans="1:5" s="11" customFormat="1" ht="17.100000000000001" customHeight="1" x14ac:dyDescent="0.25">
      <c r="A20" s="21"/>
      <c r="B20" s="17"/>
      <c r="C20" s="30" t="s">
        <v>5</v>
      </c>
      <c r="D20" s="23"/>
      <c r="E20" s="55"/>
    </row>
    <row r="21" spans="1:5" s="14" customFormat="1" ht="17.100000000000001" customHeight="1" x14ac:dyDescent="0.25">
      <c r="A21" s="26">
        <v>6</v>
      </c>
      <c r="B21" s="12" t="s">
        <v>12</v>
      </c>
      <c r="C21" s="31"/>
      <c r="D21" s="19"/>
      <c r="E21" s="53"/>
    </row>
    <row r="22" spans="1:5" s="14" customFormat="1" ht="17.100000000000001" customHeight="1" x14ac:dyDescent="0.25">
      <c r="A22" s="22"/>
      <c r="B22" s="15">
        <f>B19+1</f>
        <v>44660</v>
      </c>
      <c r="C22" s="32"/>
      <c r="D22" s="20"/>
      <c r="E22" s="54"/>
    </row>
    <row r="23" spans="1:5" s="11" customFormat="1" ht="17.100000000000001" customHeight="1" x14ac:dyDescent="0.25">
      <c r="A23" s="33">
        <v>7</v>
      </c>
      <c r="B23" s="17"/>
      <c r="C23" s="35" t="s">
        <v>5</v>
      </c>
      <c r="D23" s="24"/>
      <c r="E23" s="56"/>
    </row>
    <row r="24" spans="1:5" s="14" customFormat="1" ht="17.100000000000001" customHeight="1" x14ac:dyDescent="0.25">
      <c r="A24" s="33"/>
      <c r="B24" s="12" t="s">
        <v>13</v>
      </c>
      <c r="C24" s="35"/>
      <c r="D24" s="13"/>
      <c r="E24" s="57"/>
    </row>
    <row r="25" spans="1:5" s="14" customFormat="1" ht="17.100000000000001" customHeight="1" x14ac:dyDescent="0.25">
      <c r="A25" s="34"/>
      <c r="B25" s="15">
        <f>B22+1</f>
        <v>44661</v>
      </c>
      <c r="C25" s="36"/>
      <c r="D25" s="16"/>
      <c r="E25" s="58"/>
    </row>
  </sheetData>
  <mergeCells count="19">
    <mergeCell ref="E20:E22"/>
    <mergeCell ref="E23:E25"/>
    <mergeCell ref="E5:E7"/>
    <mergeCell ref="D1:E1"/>
    <mergeCell ref="D2:E2"/>
    <mergeCell ref="E8:E10"/>
    <mergeCell ref="E11:E13"/>
    <mergeCell ref="C17:C19"/>
    <mergeCell ref="E14:E16"/>
    <mergeCell ref="E17:E19"/>
    <mergeCell ref="C20:C22"/>
    <mergeCell ref="A23:A25"/>
    <mergeCell ref="C23:C25"/>
    <mergeCell ref="A1:C1"/>
    <mergeCell ref="A2:C2"/>
    <mergeCell ref="C5:C7"/>
    <mergeCell ref="C8:C10"/>
    <mergeCell ref="C11:C13"/>
    <mergeCell ref="C14:C16"/>
  </mergeCells>
  <hyperlinks>
    <hyperlink ref="E5" r:id="rId1"/>
    <hyperlink ref="E8" r:id="rId2"/>
    <hyperlink ref="E11" r:id="rId3"/>
    <hyperlink ref="E14" r:id="rId4"/>
    <hyperlink ref="E17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Tuan32</vt:lpstr>
      <vt:lpstr>Tuan33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</dc:creator>
  <cp:lastModifiedBy>TT</cp:lastModifiedBy>
  <dcterms:created xsi:type="dcterms:W3CDTF">2022-03-08T01:36:42Z</dcterms:created>
  <dcterms:modified xsi:type="dcterms:W3CDTF">2022-03-25T08:59:04Z</dcterms:modified>
</cp:coreProperties>
</file>