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27555" windowHeight="11805" activeTab="2"/>
  </bookViews>
  <sheets>
    <sheet name="Phòng" sheetId="8" r:id="rId1"/>
    <sheet name="Tiến độ" sheetId="1" r:id="rId2"/>
    <sheet name="Tuần 37-ThS" sheetId="11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</externalReferences>
  <definedNames>
    <definedName name="_1" localSheetId="0">#REF!</definedName>
    <definedName name="_1" localSheetId="2">#REF!</definedName>
    <definedName name="_1">#REF!</definedName>
    <definedName name="_2" localSheetId="0">#REF!</definedName>
    <definedName name="_2" localSheetId="2">#REF!</definedName>
    <definedName name="_2">#REF!</definedName>
    <definedName name="_A65700" localSheetId="0">'[1]MTO REV.2(ARMOR)'!#REF!</definedName>
    <definedName name="_A65700" localSheetId="2">'[1]MTO REV.2(ARMOR)'!#REF!</definedName>
    <definedName name="_A65700">'[1]MTO REV.2(ARMOR)'!#REF!</definedName>
    <definedName name="_A65800" localSheetId="0">'[1]MTO REV.2(ARMOR)'!#REF!</definedName>
    <definedName name="_A65800" localSheetId="2">'[1]MTO REV.2(ARMOR)'!#REF!</definedName>
    <definedName name="_A65800">'[1]MTO REV.2(ARMOR)'!#REF!</definedName>
    <definedName name="_A66000" localSheetId="0">'[1]MTO REV.2(ARMOR)'!#REF!</definedName>
    <definedName name="_A66000" localSheetId="2">'[1]MTO REV.2(ARMOR)'!#REF!</definedName>
    <definedName name="_A66000">'[1]MTO REV.2(ARMOR)'!#REF!</definedName>
    <definedName name="_A67000" localSheetId="0">'[1]MTO REV.2(ARMOR)'!#REF!</definedName>
    <definedName name="_A67000" localSheetId="2">'[1]MTO REV.2(ARMOR)'!#REF!</definedName>
    <definedName name="_A67000">'[1]MTO REV.2(ARMOR)'!#REF!</definedName>
    <definedName name="_A68000" localSheetId="0">'[1]MTO REV.2(ARMOR)'!#REF!</definedName>
    <definedName name="_A68000" localSheetId="2">'[1]MTO REV.2(ARMOR)'!#REF!</definedName>
    <definedName name="_A68000">'[1]MTO REV.2(ARMOR)'!#REF!</definedName>
    <definedName name="_A70000" localSheetId="0">'[1]MTO REV.2(ARMOR)'!#REF!</definedName>
    <definedName name="_A70000" localSheetId="2">'[1]MTO REV.2(ARMOR)'!#REF!</definedName>
    <definedName name="_A70000">'[1]MTO REV.2(ARMOR)'!#REF!</definedName>
    <definedName name="_A75000" localSheetId="0">'[1]MTO REV.2(ARMOR)'!#REF!</definedName>
    <definedName name="_A75000" localSheetId="2">'[1]MTO REV.2(ARMOR)'!#REF!</definedName>
    <definedName name="_A75000">'[1]MTO REV.2(ARMOR)'!#REF!</definedName>
    <definedName name="_A85000" localSheetId="0">'[1]MTO REV.2(ARMOR)'!#REF!</definedName>
    <definedName name="_A85000" localSheetId="2">'[1]MTO REV.2(ARMOR)'!#REF!</definedName>
    <definedName name="_A85000">'[1]MTO REV.2(ARMOR)'!#REF!</definedName>
    <definedName name="_atn1" localSheetId="0">#REF!</definedName>
    <definedName name="_atn1" localSheetId="2">#REF!</definedName>
    <definedName name="_atn1">#REF!</definedName>
    <definedName name="_atn10" localSheetId="0">#REF!</definedName>
    <definedName name="_atn10" localSheetId="2">#REF!</definedName>
    <definedName name="_atn10">#REF!</definedName>
    <definedName name="_atn2" localSheetId="0">#REF!</definedName>
    <definedName name="_atn2" localSheetId="2">#REF!</definedName>
    <definedName name="_atn2">#REF!</definedName>
    <definedName name="_atn3" localSheetId="0">#REF!</definedName>
    <definedName name="_atn3" localSheetId="2">#REF!</definedName>
    <definedName name="_atn3">#REF!</definedName>
    <definedName name="_atn4" localSheetId="0">#REF!</definedName>
    <definedName name="_atn4" localSheetId="2">#REF!</definedName>
    <definedName name="_atn4">#REF!</definedName>
    <definedName name="_atn5" localSheetId="0">#REF!</definedName>
    <definedName name="_atn5" localSheetId="2">#REF!</definedName>
    <definedName name="_atn5">#REF!</definedName>
    <definedName name="_atn6" localSheetId="0">#REF!</definedName>
    <definedName name="_atn6" localSheetId="2">#REF!</definedName>
    <definedName name="_atn6">#REF!</definedName>
    <definedName name="_atn7" localSheetId="0">#REF!</definedName>
    <definedName name="_atn7" localSheetId="2">#REF!</definedName>
    <definedName name="_atn7">#REF!</definedName>
    <definedName name="_atn8" localSheetId="0">#REF!</definedName>
    <definedName name="_atn8" localSheetId="2">#REF!</definedName>
    <definedName name="_atn8">#REF!</definedName>
    <definedName name="_atn9" localSheetId="0">#REF!</definedName>
    <definedName name="_atn9" localSheetId="2">#REF!</definedName>
    <definedName name="_atn9">#REF!</definedName>
    <definedName name="_bac3">[2]bluong!$B$15</definedName>
    <definedName name="_bac4">[2]bluong!$B$25</definedName>
    <definedName name="_CON1" localSheetId="0">#REF!</definedName>
    <definedName name="_CON1" localSheetId="2">#REF!</definedName>
    <definedName name="_CON1">#REF!</definedName>
    <definedName name="_CON2" localSheetId="0">#REF!</definedName>
    <definedName name="_CON2" localSheetId="2">#REF!</definedName>
    <definedName name="_CON2">#REF!</definedName>
    <definedName name="_deo1" localSheetId="0">#REF!</definedName>
    <definedName name="_deo1" localSheetId="2">#REF!</definedName>
    <definedName name="_deo1">#REF!</definedName>
    <definedName name="_deo10" localSheetId="0">#REF!</definedName>
    <definedName name="_deo10" localSheetId="2">#REF!</definedName>
    <definedName name="_deo10">#REF!</definedName>
    <definedName name="_deo2" localSheetId="0">#REF!</definedName>
    <definedName name="_deo2" localSheetId="2">#REF!</definedName>
    <definedName name="_deo2">#REF!</definedName>
    <definedName name="_deo3" localSheetId="0">#REF!</definedName>
    <definedName name="_deo3" localSheetId="2">#REF!</definedName>
    <definedName name="_deo3">#REF!</definedName>
    <definedName name="_deo4" localSheetId="0">#REF!</definedName>
    <definedName name="_deo4" localSheetId="2">#REF!</definedName>
    <definedName name="_deo4">#REF!</definedName>
    <definedName name="_deo5" localSheetId="0">#REF!</definedName>
    <definedName name="_deo5" localSheetId="2">#REF!</definedName>
    <definedName name="_deo5">#REF!</definedName>
    <definedName name="_deo6" localSheetId="0">#REF!</definedName>
    <definedName name="_deo6" localSheetId="2">#REF!</definedName>
    <definedName name="_deo6">#REF!</definedName>
    <definedName name="_deo7" localSheetId="0">#REF!</definedName>
    <definedName name="_deo7" localSheetId="2">#REF!</definedName>
    <definedName name="_deo7">#REF!</definedName>
    <definedName name="_deo8" localSheetId="0">#REF!</definedName>
    <definedName name="_deo8" localSheetId="2">#REF!</definedName>
    <definedName name="_deo8">#REF!</definedName>
    <definedName name="_deo9" localSheetId="0">#REF!</definedName>
    <definedName name="_deo9" localSheetId="2">#REF!</definedName>
    <definedName name="_deo9">#REF!</definedName>
    <definedName name="_DST1" localSheetId="0">#REF!</definedName>
    <definedName name="_DST1" localSheetId="2">#REF!</definedName>
    <definedName name="_DST1">#REF!</definedName>
    <definedName name="_Fill" localSheetId="0" hidden="1">#REF!</definedName>
    <definedName name="_Fill" localSheetId="2" hidden="1">#REF!</definedName>
    <definedName name="_Fill" hidden="1">#REF!</definedName>
    <definedName name="_xlnm._FilterDatabase" localSheetId="0" hidden="1">Phòng!#REF!</definedName>
    <definedName name="_JK4" localSheetId="0">#REF!</definedName>
    <definedName name="_JK4" localSheetId="2">#REF!</definedName>
    <definedName name="_JK4">#REF!</definedName>
    <definedName name="_mxd106">[2]banggia1!$F$147</definedName>
    <definedName name="_mxd118">[2]banggia1!$F$163</definedName>
    <definedName name="_mxd149">[2]banggia1!$F$204</definedName>
    <definedName name="_mxd150">[2]banggia1!$F$205</definedName>
    <definedName name="_mxd151">[2]banggia1!$F$206</definedName>
    <definedName name="_mxd158">[3]banggia1!$F$215</definedName>
    <definedName name="_mxd159">[2]banggia1!$F$216</definedName>
    <definedName name="_mxd161">[3]banggia1!$F$218</definedName>
    <definedName name="_mxd179">[2]banggia1!$F$244</definedName>
    <definedName name="_mxd185">[2]banggia1!$F$254</definedName>
    <definedName name="_mxd200">[2]banggia1!$F$275</definedName>
    <definedName name="_mxd205">[2]banggia1!$F$286</definedName>
    <definedName name="_mxd206">[2]banggia1!$F$287</definedName>
    <definedName name="_mxd207">[2]banggia1!$F$290</definedName>
    <definedName name="_mxd219">[2]banggia1!$F$308</definedName>
    <definedName name="_mxd222">[2]banggia1!$F$311</definedName>
    <definedName name="_mxd225">[2]banggia1!$F$316</definedName>
    <definedName name="_mxd23">[2]banggia1!$F$32</definedName>
    <definedName name="_mxd235">[2]banggia1!$F$330</definedName>
    <definedName name="_mxd239">[2]banggia1!$F$336</definedName>
    <definedName name="_mxd24">[2]banggia1!$F$33</definedName>
    <definedName name="_mxd243">[2]banggia1!$F$344</definedName>
    <definedName name="_mxd255">[2]banggia1!$F$366</definedName>
    <definedName name="_mxd26">[2]banggia1!$F$37</definedName>
    <definedName name="_mxd265">[2]banggia1!$F$384</definedName>
    <definedName name="_mxd272">[2]banggia1!$F$395</definedName>
    <definedName name="_mxd285">[2]banggia1!$F$410</definedName>
    <definedName name="_mxd300">[2]banggia1!$F$427</definedName>
    <definedName name="_mxd342">[2]banggia1!$F$477</definedName>
    <definedName name="_mxd357">[3]banggia1!$F$498</definedName>
    <definedName name="_mxd369">[2]banggia1!$F$521</definedName>
    <definedName name="_mxd371">[2]banggia1!$F$527</definedName>
    <definedName name="_mxd376">[3]banggia1!$F$536</definedName>
    <definedName name="_mxd377">[2]banggia1!$F$539</definedName>
    <definedName name="_mxd38">[2]banggia1!$F$51</definedName>
    <definedName name="_mxd380">[2]banggia1!$F$548</definedName>
    <definedName name="_mxd39">[3]banggia1!$F$52</definedName>
    <definedName name="_mxd393">[2]banggia1!$F$575</definedName>
    <definedName name="_mxd394">[2]banggia1!$F$576</definedName>
    <definedName name="_mxd403">[2]banggia1!$F$589</definedName>
    <definedName name="_mxd409">[2]banggia1!$F$600</definedName>
    <definedName name="_mxd410">[2]banggia1!$F$603</definedName>
    <definedName name="_mxd412">[2]banggia1!$F$607</definedName>
    <definedName name="_mxd415">[2]banggia1!$F$610</definedName>
    <definedName name="_mxd423">[2]banggia1!$F$624</definedName>
    <definedName name="_mxd64">[2]banggia1!$F$87</definedName>
    <definedName name="_mxd67">[2]banggia1!$F$90</definedName>
    <definedName name="_mxd69">[2]banggia1!$F$94</definedName>
    <definedName name="_mxd78">[2]banggia1!$F$109</definedName>
    <definedName name="_NET2" localSheetId="0">#REF!</definedName>
    <definedName name="_NET2" localSheetId="2">#REF!</definedName>
    <definedName name="_NET2">#REF!</definedName>
    <definedName name="_NPV1" localSheetId="0">#REF!</definedName>
    <definedName name="_NPV1" localSheetId="2">#REF!</definedName>
    <definedName name="_NPV1">#REF!</definedName>
    <definedName name="_Order1" hidden="1">255</definedName>
    <definedName name="_Order2" hidden="1">255</definedName>
    <definedName name="_oto10" localSheetId="0">[4]VL!#REF!</definedName>
    <definedName name="_oto10" localSheetId="2">[4]VL!#REF!</definedName>
    <definedName name="_oto10">[4]VL!#REF!</definedName>
    <definedName name="_pcb40">[2]dg!$D$16</definedName>
    <definedName name="_qa7" localSheetId="0">#REF!</definedName>
    <definedName name="_qa7" localSheetId="2">#REF!</definedName>
    <definedName name="_qa7">#REF!</definedName>
    <definedName name="_Sort" localSheetId="0" hidden="1">#REF!</definedName>
    <definedName name="_Sort" localSheetId="2" hidden="1">#REF!</definedName>
    <definedName name="_Sort" hidden="1">#REF!</definedName>
    <definedName name="_tct3">[5]gVL!$Q$23</definedName>
    <definedName name="_tct5">[6]gVL!$N$19</definedName>
    <definedName name="_VTV1">[7]BD_20DL!$F$6:$IV$119</definedName>
    <definedName name="_VTV4" localSheetId="0">#REF!</definedName>
    <definedName name="_VTV4" localSheetId="2">#REF!</definedName>
    <definedName name="_VTV4">#REF!</definedName>
    <definedName name="A" localSheetId="0">#REF!</definedName>
    <definedName name="A" localSheetId="2">#REF!</definedName>
    <definedName name="A">#REF!</definedName>
    <definedName name="a277Print_Titles" localSheetId="0">#REF!</definedName>
    <definedName name="a277Print_Titles" localSheetId="2">#REF!</definedName>
    <definedName name="a277Print_Titles">#REF!</definedName>
    <definedName name="AAA" localSheetId="0">'[8]MTL$-INTER'!#REF!</definedName>
    <definedName name="AAA" localSheetId="2">'[8]MTL$-INTER'!#REF!</definedName>
    <definedName name="AAA">'[8]MTL$-INTER'!#REF!</definedName>
    <definedName name="ADASD" localSheetId="0">#REF!</definedName>
    <definedName name="ADASD" localSheetId="2">#REF!</definedName>
    <definedName name="ADASD">#REF!</definedName>
    <definedName name="amiang" localSheetId="0">[9]gvl!#REF!</definedName>
    <definedName name="amiang" localSheetId="2">[9]gvl!#REF!</definedName>
    <definedName name="amiang">[9]gvl!#REF!</definedName>
    <definedName name="bac2.5">[2]bluong!$B$10</definedName>
    <definedName name="bac2.7">[2]bluong!$B$12</definedName>
    <definedName name="bac3.5">[2]bluong!$B$20</definedName>
    <definedName name="bac3.7">[2]bluong!$B$22</definedName>
    <definedName name="bac4.5">[2]bluong!$B$30</definedName>
    <definedName name="Bang_cly" localSheetId="0">#REF!</definedName>
    <definedName name="Bang_cly" localSheetId="2">#REF!</definedName>
    <definedName name="Bang_cly">#REF!</definedName>
    <definedName name="Bang_CVC" localSheetId="0">#REF!</definedName>
    <definedName name="Bang_CVC" localSheetId="2">#REF!</definedName>
    <definedName name="Bang_CVC">#REF!</definedName>
    <definedName name="bang_gia" localSheetId="0">#REF!</definedName>
    <definedName name="bang_gia" localSheetId="2">#REF!</definedName>
    <definedName name="bang_gia">#REF!</definedName>
    <definedName name="Bang_travl" localSheetId="0">#REF!</definedName>
    <definedName name="Bang_travl" localSheetId="2">#REF!</definedName>
    <definedName name="Bang_travl">#REF!</definedName>
    <definedName name="bang1" localSheetId="0">#REF!</definedName>
    <definedName name="bang1" localSheetId="2">#REF!</definedName>
    <definedName name="bang1">#REF!</definedName>
    <definedName name="bb" localSheetId="0">'[10]Diem _98AV'!#REF!</definedName>
    <definedName name="bb" localSheetId="2">'[10]Diem _98AV'!#REF!</definedName>
    <definedName name="bb">'[10]Diem _98AV'!#REF!</definedName>
    <definedName name="bc" localSheetId="0">'[11]Diem _98AV'!#REF!</definedName>
    <definedName name="bc" localSheetId="2">'[11]Diem _98AV'!#REF!</definedName>
    <definedName name="bc">'[11]Diem _98AV'!#REF!</definedName>
    <definedName name="bd">[5]gVL!$Q$15</definedName>
    <definedName name="BD4HK" localSheetId="0">#REF!</definedName>
    <definedName name="BD4HK" localSheetId="2">#REF!</definedName>
    <definedName name="BD4HK">#REF!</definedName>
    <definedName name="BD4HKAV" localSheetId="0">#REF!</definedName>
    <definedName name="BD4HKAV" localSheetId="2">#REF!</definedName>
    <definedName name="BD4HKAV">#REF!</definedName>
    <definedName name="BD4HKDL">'[12]97DL_HK1234'!$E$6:$FC$151</definedName>
    <definedName name="BD6HK" localSheetId="0">#REF!</definedName>
    <definedName name="BD6HK" localSheetId="2">#REF!</definedName>
    <definedName name="BD6HK">#REF!</definedName>
    <definedName name="BD6HK34" localSheetId="0">#REF!</definedName>
    <definedName name="BD6HK34" localSheetId="2">#REF!</definedName>
    <definedName name="BD6HK34">#REF!</definedName>
    <definedName name="BD6HK58">'[13]97KT58'!$E$6:$DD$275</definedName>
    <definedName name="BD6HKAV" localSheetId="0">#REF!</definedName>
    <definedName name="BD6HKAV" localSheetId="2">#REF!</definedName>
    <definedName name="BD6HKAV">#REF!</definedName>
    <definedName name="BD6HKDL">'[12]97DL_GD2'!$E$6:$DA$146</definedName>
    <definedName name="BD8HK" localSheetId="0">#REF!</definedName>
    <definedName name="BD8HK" localSheetId="2">#REF!</definedName>
    <definedName name="BD8HK">#REF!</definedName>
    <definedName name="BD98AV" localSheetId="0">#REF!</definedName>
    <definedName name="BD98AV" localSheetId="2">#REF!</definedName>
    <definedName name="BD98AV">#REF!</definedName>
    <definedName name="BD98TIN" localSheetId="0">#REF!</definedName>
    <definedName name="BD98TIN" localSheetId="2">#REF!</definedName>
    <definedName name="BD98TIN">#REF!</definedName>
    <definedName name="BD99T" localSheetId="0">#REF!</definedName>
    <definedName name="BD99T" localSheetId="2">#REF!</definedName>
    <definedName name="BD99T">#REF!</definedName>
    <definedName name="bdiem" localSheetId="0">#REF!</definedName>
    <definedName name="bdiem" localSheetId="2">#REF!</definedName>
    <definedName name="bdiem">#REF!</definedName>
    <definedName name="BOQ" localSheetId="0">#REF!</definedName>
    <definedName name="BOQ" localSheetId="2">#REF!</definedName>
    <definedName name="BOQ">#REF!</definedName>
    <definedName name="botda">[2]dg!$D$43</definedName>
    <definedName name="btai">[6]gVL!$N$49</definedName>
    <definedName name="btnit">[2]dg!$D$62</definedName>
    <definedName name="bulong">[2]dg!$D$35</definedName>
    <definedName name="Bust">#N/A</definedName>
    <definedName name="BVCISUMMARY" localSheetId="0">#REF!</definedName>
    <definedName name="BVCISUMMARY" localSheetId="2">#REF!</definedName>
    <definedName name="BVCISUMMARY">#REF!</definedName>
    <definedName name="C0" localSheetId="0">#REF!</definedName>
    <definedName name="C0" localSheetId="2">#REF!</definedName>
    <definedName name="C0">#REF!</definedName>
    <definedName name="CABLE2">'[14]MTO REV.0'!$A$1:$Q$570</definedName>
    <definedName name="catvang">[3]dg!$D$11</definedName>
    <definedName name="cc">[6]gVL!$N$38</definedName>
    <definedName name="cd">[6]gVL!$N$15</definedName>
    <definedName name="CH" localSheetId="0">[4]TN!#REF!</definedName>
    <definedName name="CH" localSheetId="2">[4]TN!#REF!</definedName>
    <definedName name="CH">[4]TN!#REF!</definedName>
    <definedName name="chay1" localSheetId="0">#REF!</definedName>
    <definedName name="chay1" localSheetId="2">#REF!</definedName>
    <definedName name="chay1">#REF!</definedName>
    <definedName name="chay10" localSheetId="0">#REF!</definedName>
    <definedName name="chay10" localSheetId="2">#REF!</definedName>
    <definedName name="chay10">#REF!</definedName>
    <definedName name="chay2" localSheetId="0">#REF!</definedName>
    <definedName name="chay2" localSheetId="2">#REF!</definedName>
    <definedName name="chay2">#REF!</definedName>
    <definedName name="chay3" localSheetId="0">#REF!</definedName>
    <definedName name="chay3" localSheetId="2">#REF!</definedName>
    <definedName name="chay3">#REF!</definedName>
    <definedName name="chay4" localSheetId="0">#REF!</definedName>
    <definedName name="chay4" localSheetId="2">#REF!</definedName>
    <definedName name="chay4">#REF!</definedName>
    <definedName name="chay5" localSheetId="0">#REF!</definedName>
    <definedName name="chay5" localSheetId="2">#REF!</definedName>
    <definedName name="chay5">#REF!</definedName>
    <definedName name="chay6" localSheetId="0">#REF!</definedName>
    <definedName name="chay6" localSheetId="2">#REF!</definedName>
    <definedName name="chay6">#REF!</definedName>
    <definedName name="chay7" localSheetId="0">#REF!</definedName>
    <definedName name="chay7" localSheetId="2">#REF!</definedName>
    <definedName name="chay7">#REF!</definedName>
    <definedName name="chay8" localSheetId="0">#REF!</definedName>
    <definedName name="chay8" localSheetId="2">#REF!</definedName>
    <definedName name="chay8">#REF!</definedName>
    <definedName name="chay9" localSheetId="0">#REF!</definedName>
    <definedName name="chay9" localSheetId="2">#REF!</definedName>
    <definedName name="chay9">#REF!</definedName>
    <definedName name="Chu" localSheetId="0">[4]ND!#REF!</definedName>
    <definedName name="Chu" localSheetId="2">[4]ND!#REF!</definedName>
    <definedName name="Chu">[4]ND!#REF!</definedName>
    <definedName name="CMC">[2]dg!$D$61</definedName>
    <definedName name="Co" localSheetId="0">#REF!</definedName>
    <definedName name="Co" localSheetId="2">#REF!</definedName>
    <definedName name="Co">#REF!</definedName>
    <definedName name="coc">[6]gVL!$N$25</definedName>
    <definedName name="COMMON" localSheetId="0">#REF!</definedName>
    <definedName name="COMMON" localSheetId="2">#REF!</definedName>
    <definedName name="COMMON">#REF!</definedName>
    <definedName name="CON_EQP_COS" localSheetId="0">#REF!</definedName>
    <definedName name="CON_EQP_COS" localSheetId="2">#REF!</definedName>
    <definedName name="CON_EQP_COS">#REF!</definedName>
    <definedName name="Cong_HM_DTCT" localSheetId="0">#REF!</definedName>
    <definedName name="Cong_HM_DTCT" localSheetId="2">#REF!</definedName>
    <definedName name="Cong_HM_DTCT">#REF!</definedName>
    <definedName name="Cong_M_DTCT" localSheetId="0">#REF!</definedName>
    <definedName name="Cong_M_DTCT" localSheetId="2">#REF!</definedName>
    <definedName name="Cong_M_DTCT">#REF!</definedName>
    <definedName name="Cong_NC_DTCT" localSheetId="0">#REF!</definedName>
    <definedName name="Cong_NC_DTCT" localSheetId="2">#REF!</definedName>
    <definedName name="Cong_NC_DTCT">#REF!</definedName>
    <definedName name="Cong_VL_DTCT" localSheetId="0">#REF!</definedName>
    <definedName name="Cong_VL_DTCT" localSheetId="2">#REF!</definedName>
    <definedName name="Cong_VL_DTCT">#REF!</definedName>
    <definedName name="Continue">#N/A</definedName>
    <definedName name="cot">[15]gVL!$Q$64</definedName>
    <definedName name="COVER" localSheetId="0">#REF!</definedName>
    <definedName name="COVER" localSheetId="2">#REF!</definedName>
    <definedName name="COVER">#REF!</definedName>
    <definedName name="cpd">[5]gVL!$Q$20</definedName>
    <definedName name="cpdd">[5]gVL!$Q$21</definedName>
    <definedName name="cpdd2">[16]gVL!$P$19</definedName>
    <definedName name="CPT" localSheetId="0">#REF!</definedName>
    <definedName name="CPT" localSheetId="2">#REF!</definedName>
    <definedName name="CPT">#REF!</definedName>
    <definedName name="CRITINST" localSheetId="0">#REF!</definedName>
    <definedName name="CRITINST" localSheetId="2">#REF!</definedName>
    <definedName name="CRITINST">#REF!</definedName>
    <definedName name="CRITPURC" localSheetId="0">#REF!</definedName>
    <definedName name="CRITPURC" localSheetId="2">#REF!</definedName>
    <definedName name="CRITPURC">#REF!</definedName>
    <definedName name="CS_10" localSheetId="0">#REF!</definedName>
    <definedName name="CS_10" localSheetId="2">#REF!</definedName>
    <definedName name="CS_10">#REF!</definedName>
    <definedName name="CS_100" localSheetId="0">#REF!</definedName>
    <definedName name="CS_100" localSheetId="2">#REF!</definedName>
    <definedName name="CS_100">#REF!</definedName>
    <definedName name="CS_10S" localSheetId="0">#REF!</definedName>
    <definedName name="CS_10S" localSheetId="2">#REF!</definedName>
    <definedName name="CS_10S">#REF!</definedName>
    <definedName name="CS_120" localSheetId="0">#REF!</definedName>
    <definedName name="CS_120" localSheetId="2">#REF!</definedName>
    <definedName name="CS_120">#REF!</definedName>
    <definedName name="CS_140" localSheetId="0">#REF!</definedName>
    <definedName name="CS_140" localSheetId="2">#REF!</definedName>
    <definedName name="CS_140">#REF!</definedName>
    <definedName name="CS_160" localSheetId="0">#REF!</definedName>
    <definedName name="CS_160" localSheetId="2">#REF!</definedName>
    <definedName name="CS_160">#REF!</definedName>
    <definedName name="CS_20" localSheetId="0">#REF!</definedName>
    <definedName name="CS_20" localSheetId="2">#REF!</definedName>
    <definedName name="CS_20">#REF!</definedName>
    <definedName name="CS_30" localSheetId="0">#REF!</definedName>
    <definedName name="CS_30" localSheetId="2">#REF!</definedName>
    <definedName name="CS_30">#REF!</definedName>
    <definedName name="CS_40" localSheetId="0">#REF!</definedName>
    <definedName name="CS_40" localSheetId="2">#REF!</definedName>
    <definedName name="CS_40">#REF!</definedName>
    <definedName name="CS_40S" localSheetId="0">#REF!</definedName>
    <definedName name="CS_40S" localSheetId="2">#REF!</definedName>
    <definedName name="CS_40S">#REF!</definedName>
    <definedName name="CS_5S" localSheetId="0">#REF!</definedName>
    <definedName name="CS_5S" localSheetId="2">#REF!</definedName>
    <definedName name="CS_5S">#REF!</definedName>
    <definedName name="CS_60" localSheetId="0">#REF!</definedName>
    <definedName name="CS_60" localSheetId="2">#REF!</definedName>
    <definedName name="CS_60">#REF!</definedName>
    <definedName name="CS_80" localSheetId="0">#REF!</definedName>
    <definedName name="CS_80" localSheetId="2">#REF!</definedName>
    <definedName name="CS_80">#REF!</definedName>
    <definedName name="CS_80S" localSheetId="0">#REF!</definedName>
    <definedName name="CS_80S" localSheetId="2">#REF!</definedName>
    <definedName name="CS_80S">#REF!</definedName>
    <definedName name="CS_STD" localSheetId="0">#REF!</definedName>
    <definedName name="CS_STD" localSheetId="2">#REF!</definedName>
    <definedName name="CS_STD">#REF!</definedName>
    <definedName name="CS_XS" localSheetId="0">#REF!</definedName>
    <definedName name="CS_XS" localSheetId="2">#REF!</definedName>
    <definedName name="CS_XS">#REF!</definedName>
    <definedName name="CS_XXS" localSheetId="0">#REF!</definedName>
    <definedName name="CS_XXS" localSheetId="2">#REF!</definedName>
    <definedName name="CS_XXS">#REF!</definedName>
    <definedName name="ctiep" localSheetId="0">#REF!</definedName>
    <definedName name="ctiep" localSheetId="2">#REF!</definedName>
    <definedName name="ctiep">#REF!</definedName>
    <definedName name="cu_ly_1">'[17]tra-vat-lieu'!$A$219:$A$319</definedName>
    <definedName name="cui">[6]gVL!$N$39</definedName>
    <definedName name="Cuoc_vc_1">'[17]tra-vat-lieu'!$B$219:$G$319</definedName>
    <definedName name="cv">[18]gvl!$N$17</definedName>
    <definedName name="cvc">[19]TVL!$A$307:$G$320</definedName>
    <definedName name="d4x6">[2]dg!$D$9</definedName>
    <definedName name="da0.5x1">[3]dg!$D$6</definedName>
    <definedName name="da1x2">[2]dg!$D$7</definedName>
    <definedName name="da2x4">[3]dg!$D$8</definedName>
    <definedName name="dacat">[2]dg!$D$46</definedName>
    <definedName name="dahoc">[2]dg!$D$10</definedName>
    <definedName name="_xlnm.Database" localSheetId="0">#REF!</definedName>
    <definedName name="_xlnm.Database" localSheetId="2">#REF!</definedName>
    <definedName name="_xlnm.Database">#REF!</definedName>
    <definedName name="DataFilter" localSheetId="0">[20]!DataFilter</definedName>
    <definedName name="DataFilter" localSheetId="2">[20]!DataFilter</definedName>
    <definedName name="DataFilter">[20]!DataFilter</definedName>
    <definedName name="DataSort" localSheetId="0">[20]!DataSort</definedName>
    <definedName name="DataSort" localSheetId="2">[20]!DataSort</definedName>
    <definedName name="DataSort">[20]!DataSort</definedName>
    <definedName name="datden">[2]dg!$D$28</definedName>
    <definedName name="db">[9]gvl!$Q$67</definedName>
    <definedName name="dcc">[5]gVL!$Q$50</definedName>
    <definedName name="dcl">[5]gVL!$Q$40</definedName>
    <definedName name="dd0.5x1">[5]gVL!$Q$10</definedName>
    <definedName name="dd1x2">[18]gvl!$N$9</definedName>
    <definedName name="dd2x4">[5]gVL!$Q$12</definedName>
    <definedName name="dd4x6">[6]gVL!$N$10</definedName>
    <definedName name="dday">[6]gVL!$N$48</definedName>
    <definedName name="ddia">[6]gVL!$N$41</definedName>
    <definedName name="ddien">[5]gVL!$Q$51</definedName>
    <definedName name="DDT" localSheetId="0">#REF!</definedName>
    <definedName name="DDT" localSheetId="2">#REF!</definedName>
    <definedName name="DDT">#REF!</definedName>
    <definedName name="den_bu" localSheetId="0">#REF!</definedName>
    <definedName name="den_bu" localSheetId="2">#REF!</definedName>
    <definedName name="den_bu">#REF!</definedName>
    <definedName name="DGCTI592" localSheetId="0">[21]DTXL!#REF!</definedName>
    <definedName name="DGCTI592" localSheetId="2">[21]DTXL!#REF!</definedName>
    <definedName name="DGCTI592">[21]DTXL!#REF!</definedName>
    <definedName name="dh">[6]gVL!$N$11</definedName>
    <definedName name="dinh">[2]dg!$D$32</definedName>
    <definedName name="dinhdia">[2]dg!$D$33</definedName>
    <definedName name="dmz">[5]gVL!$Q$45</definedName>
    <definedName name="dno">[5]gVL!$Q$49</definedName>
    <definedName name="Document_array" localSheetId="0">{"Book1","MAU BCKLGD 02-2007-2008.xls","HOC KY I - 07-08.xls","HOC KY II-07-08.xls"}</definedName>
    <definedName name="Document_array" localSheetId="2">{"Book1","MAU BCKLGD 02-2007-2008.xls","HOC KY I - 07-08.xls","HOC KY II-07-08.xls"}</definedName>
    <definedName name="Document_array">{"Book1","MAU BCKLGD 02-2007-2008.xls","HOC KY I - 07-08.xls","HOC KY II-07-08.xls"}</definedName>
    <definedName name="Documents_array">#N/A</definedName>
    <definedName name="DS96T">[22]DSSV!$A$6:$H$227</definedName>
    <definedName name="DSH" localSheetId="0">#REF!</definedName>
    <definedName name="DSH" localSheetId="2">#REF!</definedName>
    <definedName name="DSH">#REF!</definedName>
    <definedName name="DSUMDATA" localSheetId="0">#REF!</definedName>
    <definedName name="DSUMDATA" localSheetId="2">#REF!</definedName>
    <definedName name="DSUMDATA">#REF!</definedName>
    <definedName name="du_dkien" localSheetId="0">#REF!</definedName>
    <definedName name="du_dkien" localSheetId="2">#REF!</definedName>
    <definedName name="du_dkien">#REF!</definedName>
    <definedName name="DYÕ" localSheetId="0">#REF!</definedName>
    <definedName name="DYÕ" localSheetId="2">#REF!</definedName>
    <definedName name="DYÕ">#REF!</definedName>
    <definedName name="End_1" localSheetId="0">#REF!</definedName>
    <definedName name="End_1" localSheetId="2">#REF!</definedName>
    <definedName name="End_1">#REF!</definedName>
    <definedName name="End_10" localSheetId="0">#REF!</definedName>
    <definedName name="End_10" localSheetId="2">#REF!</definedName>
    <definedName name="End_10">#REF!</definedName>
    <definedName name="End_11" localSheetId="0">#REF!</definedName>
    <definedName name="End_11" localSheetId="2">#REF!</definedName>
    <definedName name="End_11">#REF!</definedName>
    <definedName name="End_12" localSheetId="0">#REF!</definedName>
    <definedName name="End_12" localSheetId="2">#REF!</definedName>
    <definedName name="End_12">#REF!</definedName>
    <definedName name="End_13" localSheetId="0">#REF!</definedName>
    <definedName name="End_13" localSheetId="2">#REF!</definedName>
    <definedName name="End_13">#REF!</definedName>
    <definedName name="End_2" localSheetId="0">#REF!</definedName>
    <definedName name="End_2" localSheetId="2">#REF!</definedName>
    <definedName name="End_2">#REF!</definedName>
    <definedName name="End_3" localSheetId="0">#REF!</definedName>
    <definedName name="End_3" localSheetId="2">#REF!</definedName>
    <definedName name="End_3">#REF!</definedName>
    <definedName name="End_4" localSheetId="0">#REF!</definedName>
    <definedName name="End_4" localSheetId="2">#REF!</definedName>
    <definedName name="End_4">#REF!</definedName>
    <definedName name="End_5" localSheetId="0">#REF!</definedName>
    <definedName name="End_5" localSheetId="2">#REF!</definedName>
    <definedName name="End_5">#REF!</definedName>
    <definedName name="End_6" localSheetId="0">#REF!</definedName>
    <definedName name="End_6" localSheetId="2">#REF!</definedName>
    <definedName name="End_6">#REF!</definedName>
    <definedName name="End_7" localSheetId="0">#REF!</definedName>
    <definedName name="End_7" localSheetId="2">#REF!</definedName>
    <definedName name="End_7">#REF!</definedName>
    <definedName name="End_8" localSheetId="0">#REF!</definedName>
    <definedName name="End_8" localSheetId="2">#REF!</definedName>
    <definedName name="End_8">#REF!</definedName>
    <definedName name="End_9" localSheetId="0">#REF!</definedName>
    <definedName name="End_9" localSheetId="2">#REF!</definedName>
    <definedName name="End_9">#REF!</definedName>
    <definedName name="ethg" localSheetId="0">#REF!</definedName>
    <definedName name="ethg" localSheetId="2">#REF!</definedName>
    <definedName name="ethg">#REF!</definedName>
    <definedName name="_xlnm.Extract" localSheetId="0">#REF!</definedName>
    <definedName name="_xlnm.Extract" localSheetId="2">#REF!</definedName>
    <definedName name="_xlnm.Extract">#REF!</definedName>
    <definedName name="fafa" localSheetId="0">[23]DTXL!#REF!</definedName>
    <definedName name="fafa" localSheetId="2">[23]DTXL!#REF!</definedName>
    <definedName name="fafa">[23]DTXL!#REF!</definedName>
    <definedName name="g" localSheetId="0">'[24]DG '!#REF!</definedName>
    <definedName name="g" localSheetId="2">'[24]DG '!#REF!</definedName>
    <definedName name="g">'[24]DG '!#REF!</definedName>
    <definedName name="g40g40" localSheetId="0">[25]tuong!#REF!</definedName>
    <definedName name="g40g40" localSheetId="2">[25]tuong!#REF!</definedName>
    <definedName name="g40g40">[25]tuong!#REF!</definedName>
    <definedName name="gamatc">'[26]DO AM DT'!$AD$84</definedName>
    <definedName name="gc">[27]gvl!$N$28</definedName>
    <definedName name="gcm">'[28]gia vt,nc,may'!$H$7:$I$17</definedName>
    <definedName name="gd">[6]gVL!$N$29</definedName>
    <definedName name="Gia_tien" localSheetId="0">#REF!</definedName>
    <definedName name="Gia_tien" localSheetId="2">#REF!</definedName>
    <definedName name="Gia_tien">#REF!</definedName>
    <definedName name="gia_tien_BTN" localSheetId="0">#REF!</definedName>
    <definedName name="gia_tien_BTN" localSheetId="2">#REF!</definedName>
    <definedName name="gia_tien_BTN">#REF!</definedName>
    <definedName name="GoBack" localSheetId="0">[20]Sheet1!GoBack</definedName>
    <definedName name="GoBack" localSheetId="2">[20]Sheet1!GoBack</definedName>
    <definedName name="GoBack">[20]Sheet1!GoBack</definedName>
    <definedName name="goch">[2]dg!$D$26</definedName>
    <definedName name="govk">[2]dg!$D$24</definedName>
    <definedName name="GPT_GROUNDING_PT" localSheetId="0">'[29]NEW-PANEL'!#REF!</definedName>
    <definedName name="GPT_GROUNDING_PT" localSheetId="2">'[29]NEW-PANEL'!#REF!</definedName>
    <definedName name="GPT_GROUNDING_PT">'[29]NEW-PANEL'!#REF!</definedName>
    <definedName name="GTXL" localSheetId="0">#REF!</definedName>
    <definedName name="GTXL" localSheetId="2">#REF!</definedName>
    <definedName name="GTXL">#REF!</definedName>
    <definedName name="gv">[5]gVL!$Q$28</definedName>
    <definedName name="gvl">[30]GVL!$A$6:$F$131</definedName>
    <definedName name="h" localSheetId="0" hidden="1">{"'Sheet1'!$L$16"}</definedName>
    <definedName name="h" localSheetId="2" hidden="1">{"'Sheet1'!$L$16"}</definedName>
    <definedName name="h" hidden="1">{"'Sheet1'!$L$16"}</definedName>
    <definedName name="Hello">#N/A</definedName>
    <definedName name="HH" localSheetId="0">#REF!</definedName>
    <definedName name="HH" localSheetId="2">#REF!</definedName>
    <definedName name="HH">#REF!</definedName>
    <definedName name="hien" localSheetId="0">#REF!</definedName>
    <definedName name="hien" localSheetId="2">#REF!</definedName>
    <definedName name="hien">#REF!</definedName>
    <definedName name="hjđfhfgdsdfgsdg">[31]DSSV!$A$6:$H$227</definedName>
    <definedName name="HOME_MANP" localSheetId="0">#REF!</definedName>
    <definedName name="HOME_MANP" localSheetId="2">#REF!</definedName>
    <definedName name="HOME_MANP">#REF!</definedName>
    <definedName name="HOMEOFFICE_COST" localSheetId="0">#REF!</definedName>
    <definedName name="HOMEOFFICE_COST" localSheetId="2">#REF!</definedName>
    <definedName name="HOMEOFFICE_COST">#REF!</definedName>
    <definedName name="HTML_CodePage" hidden="1">950</definedName>
    <definedName name="HTML_Control" localSheetId="0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localSheetId="2" hidden="1">{"'Sheet1'!$L$16"}</definedName>
    <definedName name="huy" hidden="1">{"'Sheet1'!$L$16"}</definedName>
    <definedName name="I" localSheetId="0">#REF!</definedName>
    <definedName name="I" localSheetId="2">#REF!</definedName>
    <definedName name="I">#REF!</definedName>
    <definedName name="I_A" localSheetId="0">#REF!</definedName>
    <definedName name="I_A" localSheetId="2">#REF!</definedName>
    <definedName name="I_A">#REF!</definedName>
    <definedName name="I_B" localSheetId="0">#REF!</definedName>
    <definedName name="I_B" localSheetId="2">#REF!</definedName>
    <definedName name="I_B">#REF!</definedName>
    <definedName name="I_c" localSheetId="0">#REF!</definedName>
    <definedName name="I_c" localSheetId="2">#REF!</definedName>
    <definedName name="I_c">#REF!</definedName>
    <definedName name="IDLAB_COST" localSheetId="0">#REF!</definedName>
    <definedName name="IDLAB_COST" localSheetId="2">#REF!</definedName>
    <definedName name="IDLAB_COST">#REF!</definedName>
    <definedName name="II_A" localSheetId="0">#REF!</definedName>
    <definedName name="II_A" localSheetId="2">#REF!</definedName>
    <definedName name="II_A">#REF!</definedName>
    <definedName name="II_B" localSheetId="0">#REF!</definedName>
    <definedName name="II_B" localSheetId="2">#REF!</definedName>
    <definedName name="II_B">#REF!</definedName>
    <definedName name="II_c" localSheetId="0">#REF!</definedName>
    <definedName name="II_c" localSheetId="2">#REF!</definedName>
    <definedName name="II_c">#REF!</definedName>
    <definedName name="III_a" localSheetId="0">#REF!</definedName>
    <definedName name="III_a" localSheetId="2">#REF!</definedName>
    <definedName name="III_a">#REF!</definedName>
    <definedName name="III_B" localSheetId="0">#REF!</definedName>
    <definedName name="III_B" localSheetId="2">#REF!</definedName>
    <definedName name="III_B">#REF!</definedName>
    <definedName name="III_c" localSheetId="0">#REF!</definedName>
    <definedName name="III_c" localSheetId="2">#REF!</definedName>
    <definedName name="III_c">#REF!</definedName>
    <definedName name="INDMANP" localSheetId="0">#REF!</definedName>
    <definedName name="INDMANP" localSheetId="2">#REF!</definedName>
    <definedName name="INDMANP">#REF!</definedName>
    <definedName name="j356C8" localSheetId="0">#REF!</definedName>
    <definedName name="j356C8" localSheetId="2">#REF!</definedName>
    <definedName name="j356C8">#REF!</definedName>
    <definedName name="kcong" localSheetId="0">#REF!</definedName>
    <definedName name="kcong" localSheetId="2">#REF!</definedName>
    <definedName name="kcong">#REF!</definedName>
    <definedName name="kno">[5]gVL!$Q$48</definedName>
    <definedName name="luoicua">[2]dg!$D$56</definedName>
    <definedName name="m" localSheetId="0">#REF!</definedName>
    <definedName name="m" localSheetId="2">#REF!</definedName>
    <definedName name="m">#REF!</definedName>
    <definedName name="MAJ_CON_EQP" localSheetId="0">#REF!</definedName>
    <definedName name="MAJ_CON_EQP" localSheetId="2">#REF!</definedName>
    <definedName name="MAJ_CON_EQP">#REF!</definedName>
    <definedName name="matit">[9]gvl!$Q$69</definedName>
    <definedName name="MG_A" localSheetId="0">#REF!</definedName>
    <definedName name="MG_A" localSheetId="2">#REF!</definedName>
    <definedName name="MG_A">#REF!</definedName>
    <definedName name="mstn_b">[32]BC.TN!$B$7:$B$50</definedName>
    <definedName name="mstn_cnv">[33]MSTN!$B$9:$T$97</definedName>
    <definedName name="n">'[26]DO AM DT'!$G$102</definedName>
    <definedName name="nd">[5]gVL!$Q$30</definedName>
    <definedName name="NET" localSheetId="0">#REF!</definedName>
    <definedName name="NET" localSheetId="2">#REF!</definedName>
    <definedName name="NET">#REF!</definedName>
    <definedName name="NET_1" localSheetId="0">#REF!</definedName>
    <definedName name="NET_1" localSheetId="2">#REF!</definedName>
    <definedName name="NET_1">#REF!</definedName>
    <definedName name="NET_ANA" localSheetId="0">#REF!</definedName>
    <definedName name="NET_ANA" localSheetId="2">#REF!</definedName>
    <definedName name="NET_ANA">#REF!</definedName>
    <definedName name="NET_ANA_1" localSheetId="0">#REF!</definedName>
    <definedName name="NET_ANA_1" localSheetId="2">#REF!</definedName>
    <definedName name="NET_ANA_1">#REF!</definedName>
    <definedName name="NET_ANA_2" localSheetId="0">#REF!</definedName>
    <definedName name="NET_ANA_2" localSheetId="2">#REF!</definedName>
    <definedName name="NET_ANA_2">#REF!</definedName>
    <definedName name="NH" localSheetId="0">#REF!</definedName>
    <definedName name="NH" localSheetId="2">#REF!</definedName>
    <definedName name="NH">#REF!</definedName>
    <definedName name="NHot" localSheetId="0">#REF!</definedName>
    <definedName name="NHot" localSheetId="2">#REF!</definedName>
    <definedName name="NHot">#REF!</definedName>
    <definedName name="nhua">[2]dg!$D$13</definedName>
    <definedName name="No" localSheetId="0">#REF!</definedName>
    <definedName name="No" localSheetId="2">#REF!</definedName>
    <definedName name="No">#REF!</definedName>
    <definedName name="nuoc">[18]gvl!$N$38</definedName>
    <definedName name="ongnhua">[2]dg!$D$54</definedName>
    <definedName name="OTHER_PANEL" localSheetId="0">'[29]NEW-PANEL'!#REF!</definedName>
    <definedName name="OTHER_PANEL" localSheetId="2">'[29]NEW-PANEL'!#REF!</definedName>
    <definedName name="OTHER_PANEL">'[29]NEW-PANEL'!#REF!</definedName>
    <definedName name="oxy">[3]dg!$D$27</definedName>
    <definedName name="phgnc">[2]dg!$D$47</definedName>
    <definedName name="phu_luc_vua" localSheetId="0">#REF!</definedName>
    <definedName name="phu_luc_vua" localSheetId="2">#REF!</definedName>
    <definedName name="phu_luc_vua">#REF!</definedName>
    <definedName name="phugiabt">[2]dg!$D$44</definedName>
    <definedName name="phugiavua">[2]dg!$D$45</definedName>
    <definedName name="PL_指示燈___P.B.___REST_P.B._壓扣開關" localSheetId="0">'[29]NEW-PANEL'!#REF!</definedName>
    <definedName name="PL_指示燈___P.B.___REST_P.B._壓扣開關" localSheetId="2">'[29]NEW-PANEL'!#REF!</definedName>
    <definedName name="PL_指示燈___P.B.___REST_P.B._壓扣開關">'[29]NEW-PANEL'!#REF!</definedName>
    <definedName name="pm" localSheetId="0">#REF!</definedName>
    <definedName name="pm" localSheetId="2">#REF!</definedName>
    <definedName name="pm">#REF!</definedName>
    <definedName name="_xlnm.Print_Area" localSheetId="2">#REF!</definedName>
    <definedName name="_xlnm.Print_Area">#REF!</definedName>
    <definedName name="PRINT_AREA_MI" localSheetId="0">#REF!</definedName>
    <definedName name="PRINT_AREA_MI" localSheetId="2">#REF!</definedName>
    <definedName name="PRINT_AREA_MI">#REF!</definedName>
    <definedName name="_xlnm.Print_Titles" localSheetId="2">#REF!</definedName>
    <definedName name="_xlnm.Print_Titles">#REF!</definedName>
    <definedName name="PRINT_TITLES_MI" localSheetId="0">#REF!</definedName>
    <definedName name="PRINT_TITLES_MI" localSheetId="2">#REF!</definedName>
    <definedName name="PRINT_TITLES_MI">#REF!</definedName>
    <definedName name="PRINTA" localSheetId="0">#REF!</definedName>
    <definedName name="PRINTA" localSheetId="2">#REF!</definedName>
    <definedName name="PRINTA">#REF!</definedName>
    <definedName name="PRINTB" localSheetId="0">#REF!</definedName>
    <definedName name="PRINTB" localSheetId="2">#REF!</definedName>
    <definedName name="PRINTB">#REF!</definedName>
    <definedName name="PRINTC" localSheetId="0">#REF!</definedName>
    <definedName name="PRINTC" localSheetId="2">#REF!</definedName>
    <definedName name="PRINTC">#REF!</definedName>
    <definedName name="PROPOSAL" localSheetId="0">#REF!</definedName>
    <definedName name="PROPOSAL" localSheetId="2">#REF!</definedName>
    <definedName name="PROPOSAL">#REF!</definedName>
    <definedName name="PT_Duong" localSheetId="0">#REF!</definedName>
    <definedName name="PT_Duong" localSheetId="2">#REF!</definedName>
    <definedName name="PT_Duong">#REF!</definedName>
    <definedName name="ptdg" localSheetId="0">#REF!</definedName>
    <definedName name="ptdg" localSheetId="2">#REF!</definedName>
    <definedName name="ptdg">#REF!</definedName>
    <definedName name="PTDG_cau" localSheetId="0">#REF!</definedName>
    <definedName name="PTDG_cau" localSheetId="2">#REF!</definedName>
    <definedName name="PTDG_cau">#REF!</definedName>
    <definedName name="qh">[6]gVL!$N$40</definedName>
    <definedName name="quehan">[3]dg!$D$25</definedName>
    <definedName name="SB">[34]IBASE!$AH$7:$AL$14</definedName>
    <definedName name="scr">[5]gVL!$Q$33</definedName>
    <definedName name="sdo">[27]gvl!$N$35</definedName>
    <definedName name="skd">[5]gVL!$Q$37</definedName>
    <definedName name="SORT" localSheetId="0">#REF!</definedName>
    <definedName name="SORT" localSheetId="2">#REF!</definedName>
    <definedName name="SORT">#REF!</definedName>
    <definedName name="SORT_AREA">'[35]DI-ESTI'!$A$8:$R$489</definedName>
    <definedName name="SPEC" localSheetId="0">#REF!</definedName>
    <definedName name="SPEC" localSheetId="2">#REF!</definedName>
    <definedName name="SPEC">#REF!</definedName>
    <definedName name="SPECSUMMARY" localSheetId="0">#REF!</definedName>
    <definedName name="SPECSUMMARY" localSheetId="2">#REF!</definedName>
    <definedName name="SPECSUMMARY">#REF!</definedName>
    <definedName name="SRDFTSFSD" localSheetId="0">#REF!</definedName>
    <definedName name="SRDFTSFSD" localSheetId="2">#REF!</definedName>
    <definedName name="SRDFTSFSD">#REF!</definedName>
    <definedName name="Start_1" localSheetId="0">#REF!</definedName>
    <definedName name="Start_1" localSheetId="2">#REF!</definedName>
    <definedName name="Start_1">#REF!</definedName>
    <definedName name="Start_10" localSheetId="0">#REF!</definedName>
    <definedName name="Start_10" localSheetId="2">#REF!</definedName>
    <definedName name="Start_10">#REF!</definedName>
    <definedName name="Start_11" localSheetId="0">#REF!</definedName>
    <definedName name="Start_11" localSheetId="2">#REF!</definedName>
    <definedName name="Start_11">#REF!</definedName>
    <definedName name="Start_12" localSheetId="0">#REF!</definedName>
    <definedName name="Start_12" localSheetId="2">#REF!</definedName>
    <definedName name="Start_12">#REF!</definedName>
    <definedName name="Start_13" localSheetId="0">#REF!</definedName>
    <definedName name="Start_13" localSheetId="2">#REF!</definedName>
    <definedName name="Start_13">#REF!</definedName>
    <definedName name="Start_2" localSheetId="0">#REF!</definedName>
    <definedName name="Start_2" localSheetId="2">#REF!</definedName>
    <definedName name="Start_2">#REF!</definedName>
    <definedName name="Start_3" localSheetId="0">#REF!</definedName>
    <definedName name="Start_3" localSheetId="2">#REF!</definedName>
    <definedName name="Start_3">#REF!</definedName>
    <definedName name="Start_4" localSheetId="0">#REF!</definedName>
    <definedName name="Start_4" localSheetId="2">#REF!</definedName>
    <definedName name="Start_4">#REF!</definedName>
    <definedName name="Start_5" localSheetId="0">#REF!</definedName>
    <definedName name="Start_5" localSheetId="2">#REF!</definedName>
    <definedName name="Start_5">#REF!</definedName>
    <definedName name="Start_6" localSheetId="0">#REF!</definedName>
    <definedName name="Start_6" localSheetId="2">#REF!</definedName>
    <definedName name="Start_6">#REF!</definedName>
    <definedName name="Start_7" localSheetId="0">#REF!</definedName>
    <definedName name="Start_7" localSheetId="2">#REF!</definedName>
    <definedName name="Start_7">#REF!</definedName>
    <definedName name="Start_8" localSheetId="0">#REF!</definedName>
    <definedName name="Start_8" localSheetId="2">#REF!</definedName>
    <definedName name="Start_8">#REF!</definedName>
    <definedName name="Start_9" localSheetId="0">#REF!</definedName>
    <definedName name="Start_9" localSheetId="2">#REF!</definedName>
    <definedName name="Start_9">#REF!</definedName>
    <definedName name="str">[27]gvl!$N$34</definedName>
    <definedName name="SUMMARY" localSheetId="0">#REF!</definedName>
    <definedName name="SUMMARY" localSheetId="2">#REF!</definedName>
    <definedName name="SUMMARY">#REF!</definedName>
    <definedName name="T" localSheetId="0">#REF!</definedName>
    <definedName name="T" localSheetId="2">#REF!</definedName>
    <definedName name="T">#REF!</definedName>
    <definedName name="Taikhoan">'[36]Tai khoan'!$A$3:$C$93</definedName>
    <definedName name="tavet">[2]dg!$D$40</definedName>
    <definedName name="TaxTV">10%</definedName>
    <definedName name="TaxXL">5%</definedName>
    <definedName name="tb">'[26]DO AM DT'!$B$100</definedName>
    <definedName name="th">[6]gVL!$N$20</definedName>
    <definedName name="thepbuoc">[2]dg!$D$31</definedName>
    <definedName name="thepcdc">[2]dg!$D$42</definedName>
    <definedName name="thephinh">[3]dg!$D$17</definedName>
    <definedName name="thepluoi">[2]dg!$D$22</definedName>
    <definedName name="thepmakem">[2]dg!$D$63</definedName>
    <definedName name="theptam">[2]dg!$D$18</definedName>
    <definedName name="theptron1">[2]dg!$D$19</definedName>
    <definedName name="theptronc2">[2]dg!$D$21</definedName>
    <definedName name="thinh">[27]gvl!$N$23</definedName>
    <definedName name="thucthanh">'[37]Thuc thanh'!$E$29</definedName>
    <definedName name="Tien" localSheetId="0">#REF!</definedName>
    <definedName name="Tien" localSheetId="2">#REF!</definedName>
    <definedName name="Tien">#REF!</definedName>
    <definedName name="tkb" localSheetId="0" hidden="1">{"'Sheet1'!$L$16"}</definedName>
    <definedName name="tkb" localSheetId="2" hidden="1">{"'Sheet1'!$L$16"}</definedName>
    <definedName name="tkb" hidden="1">{"'Sheet1'!$L$16"}</definedName>
    <definedName name="TL" localSheetId="0">[4]ND!#REF!</definedName>
    <definedName name="TL" localSheetId="2">[4]ND!#REF!</definedName>
    <definedName name="TL">[4]ND!#REF!</definedName>
    <definedName name="Tle" localSheetId="0">#REF!</definedName>
    <definedName name="Tle" localSheetId="2">#REF!</definedName>
    <definedName name="Tle">#REF!</definedName>
    <definedName name="tno">[5]gVL!$Q$47</definedName>
    <definedName name="ton">'[26]DO AM DT'!$AC$84</definedName>
    <definedName name="tongdt" localSheetId="0">[38]BO!#REF!</definedName>
    <definedName name="tongdt" localSheetId="2">[38]BO!#REF!</definedName>
    <definedName name="tongdt">[38]BO!#REF!</definedName>
    <definedName name="totb" localSheetId="0">'[26]DO AM DT'!#REF!</definedName>
    <definedName name="totb" localSheetId="2">'[26]DO AM DT'!#REF!</definedName>
    <definedName name="totb">'[26]DO AM DT'!#REF!</definedName>
    <definedName name="totb1" localSheetId="0">'[26]DO AM DT'!#REF!</definedName>
    <definedName name="totb1" localSheetId="2">'[26]DO AM DT'!#REF!</definedName>
    <definedName name="totb1">'[26]DO AM DT'!#REF!</definedName>
    <definedName name="totb2" localSheetId="0">'[26]DO AM DT'!#REF!</definedName>
    <definedName name="totb2" localSheetId="2">'[26]DO AM DT'!#REF!</definedName>
    <definedName name="totb2">'[26]DO AM DT'!#REF!</definedName>
    <definedName name="totb3" localSheetId="0">'[26]DO AM DT'!#REF!</definedName>
    <definedName name="totb3" localSheetId="2">'[26]DO AM DT'!#REF!</definedName>
    <definedName name="totb3">'[26]DO AM DT'!#REF!</definedName>
    <definedName name="totb4" localSheetId="0">'[26]DO AM DT'!#REF!</definedName>
    <definedName name="totb4" localSheetId="2">'[26]DO AM DT'!#REF!</definedName>
    <definedName name="totb4">'[26]DO AM DT'!#REF!</definedName>
    <definedName name="totb5" localSheetId="0">'[26]DO AM DT'!#REF!</definedName>
    <definedName name="totb5" localSheetId="2">'[26]DO AM DT'!#REF!</definedName>
    <definedName name="totb5">'[26]DO AM DT'!#REF!</definedName>
    <definedName name="totb6" localSheetId="0">'[26]DO AM DT'!#REF!</definedName>
    <definedName name="totb6" localSheetId="2">'[26]DO AM DT'!#REF!</definedName>
    <definedName name="totb6">'[26]DO AM DT'!#REF!</definedName>
    <definedName name="Tra_DM_su_dung" localSheetId="0">#REF!</definedName>
    <definedName name="Tra_DM_su_dung" localSheetId="2">#REF!</definedName>
    <definedName name="Tra_DM_su_dung">#REF!</definedName>
    <definedName name="Tra_don_gia_KS" localSheetId="0">#REF!</definedName>
    <definedName name="Tra_don_gia_KS" localSheetId="2">#REF!</definedName>
    <definedName name="Tra_don_gia_KS">#REF!</definedName>
    <definedName name="Tra_DTCT" localSheetId="0">#REF!</definedName>
    <definedName name="Tra_DTCT" localSheetId="2">#REF!</definedName>
    <definedName name="Tra_DTCT">#REF!</definedName>
    <definedName name="Tra_GTXLST">[39]DTCT!$C$10:$J$438</definedName>
    <definedName name="Tra_phan_tram" localSheetId="0">[40]Tra_bang!#REF!</definedName>
    <definedName name="Tra_phan_tram" localSheetId="2">[40]Tra_bang!#REF!</definedName>
    <definedName name="Tra_phan_tram">[40]Tra_bang!#REF!</definedName>
    <definedName name="Tra_tim_hang_mucPT_trung" localSheetId="0">#REF!</definedName>
    <definedName name="Tra_tim_hang_mucPT_trung" localSheetId="2">#REF!</definedName>
    <definedName name="Tra_tim_hang_mucPT_trung">#REF!</definedName>
    <definedName name="Tra_TL" localSheetId="0">#REF!</definedName>
    <definedName name="Tra_TL" localSheetId="2">#REF!</definedName>
    <definedName name="Tra_TL">#REF!</definedName>
    <definedName name="Tra_ty_le2" localSheetId="0">#REF!</definedName>
    <definedName name="Tra_ty_le2" localSheetId="2">#REF!</definedName>
    <definedName name="Tra_ty_le2">#REF!</definedName>
    <definedName name="Tra_ty_le3" localSheetId="0">#REF!</definedName>
    <definedName name="Tra_ty_le3" localSheetId="2">#REF!</definedName>
    <definedName name="Tra_ty_le3">#REF!</definedName>
    <definedName name="Tra_ty_le4" localSheetId="0">#REF!</definedName>
    <definedName name="Tra_ty_le4" localSheetId="2">#REF!</definedName>
    <definedName name="Tra_ty_le4">#REF!</definedName>
    <definedName name="Tra_ty_le5" localSheetId="0">#REF!</definedName>
    <definedName name="Tra_ty_le5" localSheetId="2">#REF!</definedName>
    <definedName name="Tra_ty_le5">#REF!</definedName>
    <definedName name="tra_vat_lieu1">'[41]tra-vat-lieu'!$G$4:$J$193</definedName>
    <definedName name="Tra_VL">[42]TVL!$A$1:$D$227</definedName>
    <definedName name="tra_VL_1">'[17]tra-vat-lieu'!$A$201:$H$215</definedName>
    <definedName name="Tracp" localSheetId="0">#REF!</definedName>
    <definedName name="Tracp" localSheetId="2">#REF!</definedName>
    <definedName name="Tracp">#REF!</definedName>
    <definedName name="TRANSFORMER" localSheetId="0">'[29]NEW-PANEL'!#REF!</definedName>
    <definedName name="TRANSFORMER" localSheetId="2">'[29]NEW-PANEL'!#REF!</definedName>
    <definedName name="TRANSFORMER">'[29]NEW-PANEL'!#REF!</definedName>
    <definedName name="TraTH">'[43]dtct cong'!$A$9:$A$649</definedName>
    <definedName name="ttam">[6]gVL!$N$21</definedName>
    <definedName name="tthi" localSheetId="0">#REF!</definedName>
    <definedName name="tthi" localSheetId="2">#REF!</definedName>
    <definedName name="tthi">#REF!</definedName>
    <definedName name="ty_le" localSheetId="0">#REF!</definedName>
    <definedName name="ty_le" localSheetId="2">#REF!</definedName>
    <definedName name="ty_le">#REF!</definedName>
    <definedName name="ty_le_BTN" localSheetId="0">#REF!</definedName>
    <definedName name="ty_le_BTN" localSheetId="2">#REF!</definedName>
    <definedName name="ty_le_BTN">#REF!</definedName>
    <definedName name="Ty_le1" localSheetId="0">#REF!</definedName>
    <definedName name="Ty_le1" localSheetId="2">#REF!</definedName>
    <definedName name="Ty_le1">#REF!</definedName>
    <definedName name="VA" localSheetId="0">[4]ND!#REF!</definedName>
    <definedName name="VA" localSheetId="2">[4]ND!#REF!</definedName>
    <definedName name="VA">[4]ND!#REF!</definedName>
    <definedName name="VARIINST" localSheetId="0">#REF!</definedName>
    <definedName name="VARIINST" localSheetId="2">#REF!</definedName>
    <definedName name="VARIINST">#REF!</definedName>
    <definedName name="VARIPURC" localSheetId="0">#REF!</definedName>
    <definedName name="VARIPURC" localSheetId="2">#REF!</definedName>
    <definedName name="VARIPURC">#REF!</definedName>
    <definedName name="vdkt">[5]gVL!$Q$55</definedName>
    <definedName name="W" localSheetId="0">#REF!</definedName>
    <definedName name="W" localSheetId="2">#REF!</definedName>
    <definedName name="W">#REF!</definedName>
    <definedName name="X" localSheetId="0">#REF!</definedName>
    <definedName name="X" localSheetId="2">#REF!</definedName>
    <definedName name="X">#REF!</definedName>
    <definedName name="xh" localSheetId="0">#REF!</definedName>
    <definedName name="xh" localSheetId="2">#REF!</definedName>
    <definedName name="xh">#REF!</definedName>
    <definedName name="xm">[18]gvl!$N$16</definedName>
    <definedName name="xmpc30">[3]dg!$D$14</definedName>
    <definedName name="xn" localSheetId="0">#REF!</definedName>
    <definedName name="xn" localSheetId="2">#REF!</definedName>
    <definedName name="xn">#REF!</definedName>
    <definedName name="xuat_hien">[44]DTCT!$D$7:$D$227</definedName>
    <definedName name="Xuat_hien1">[45]DTCT!$A$7:$A$238</definedName>
    <definedName name="ZYX" localSheetId="0">#REF!</definedName>
    <definedName name="ZYX" localSheetId="2">#REF!</definedName>
    <definedName name="ZYX">#REF!</definedName>
    <definedName name="ZZZ" localSheetId="0">#REF!</definedName>
    <definedName name="ZZZ" localSheetId="2">#REF!</definedName>
    <definedName name="ZZZ">#REF!</definedName>
  </definedNames>
  <calcPr calcId="144525"/>
</workbook>
</file>

<file path=xl/calcChain.xml><?xml version="1.0" encoding="utf-8"?>
<calcChain xmlns="http://schemas.openxmlformats.org/spreadsheetml/2006/main">
  <c r="J19" i="1" l="1"/>
  <c r="J20" i="1"/>
  <c r="E18" i="1"/>
  <c r="H19" i="1" s="1"/>
  <c r="I19" i="1" s="1"/>
  <c r="AI7" i="1" l="1"/>
  <c r="AJ7" i="1" s="1"/>
  <c r="AI6" i="1"/>
  <c r="AJ6" i="1" s="1"/>
  <c r="G14" i="1" l="1"/>
  <c r="G16" i="1"/>
  <c r="A11" i="11" l="1"/>
  <c r="A14" i="11" s="1"/>
  <c r="A17" i="11" s="1"/>
  <c r="A20" i="11" l="1"/>
  <c r="C65" i="8"/>
  <c r="C67" i="8" s="1"/>
  <c r="C69" i="8" s="1"/>
  <c r="C71" i="8" s="1"/>
  <c r="C73" i="8" s="1"/>
  <c r="C75" i="8" s="1"/>
  <c r="C52" i="8"/>
  <c r="C54" i="8" s="1"/>
  <c r="C56" i="8" s="1"/>
  <c r="C58" i="8" s="1"/>
  <c r="C60" i="8" s="1"/>
  <c r="C50" i="8"/>
  <c r="C5" i="8"/>
  <c r="A23" i="11" l="1"/>
  <c r="G7" i="1"/>
  <c r="G6" i="1"/>
  <c r="A26" i="11" l="1"/>
  <c r="A32" i="11" s="1"/>
  <c r="A29" i="11"/>
  <c r="AI4" i="1"/>
  <c r="AJ4" i="1" s="1"/>
  <c r="AI3" i="1"/>
  <c r="AJ3" i="1" s="1"/>
  <c r="G9" i="1" l="1"/>
  <c r="G10" i="1"/>
  <c r="G5" i="1" l="1"/>
  <c r="C7" i="8" l="1"/>
  <c r="C9" i="8" s="1"/>
  <c r="C11" i="8" s="1"/>
  <c r="C13" i="8" s="1"/>
  <c r="C15" i="8" s="1"/>
  <c r="C35" i="8"/>
  <c r="C37" i="8" s="1"/>
  <c r="C39" i="8" s="1"/>
  <c r="C41" i="8" s="1"/>
  <c r="C43" i="8" s="1"/>
  <c r="C45" i="8" s="1"/>
  <c r="G15" i="1" l="1"/>
  <c r="G25" i="1" l="1"/>
  <c r="AI40" i="1"/>
  <c r="AJ40" i="1" s="1"/>
  <c r="AI39" i="1"/>
  <c r="AJ39" i="1" s="1"/>
  <c r="AI37" i="1"/>
  <c r="AJ37" i="1" s="1"/>
  <c r="G37" i="1"/>
  <c r="AI36" i="1"/>
  <c r="AJ36" i="1" s="1"/>
  <c r="AI35" i="1"/>
  <c r="AJ35" i="1" s="1"/>
  <c r="AI34" i="1"/>
  <c r="AJ34" i="1" s="1"/>
  <c r="AI33" i="1"/>
  <c r="AI32" i="1"/>
  <c r="AI31" i="1"/>
  <c r="AI30" i="1"/>
  <c r="AJ30" i="1" s="1"/>
  <c r="AI29" i="1"/>
  <c r="AJ29" i="1" s="1"/>
  <c r="AI14" i="1"/>
  <c r="AJ14" i="1" s="1"/>
  <c r="G28" i="1"/>
  <c r="G27" i="1"/>
  <c r="G26" i="1"/>
</calcChain>
</file>

<file path=xl/comments1.xml><?xml version="1.0" encoding="utf-8"?>
<comments xmlns="http://schemas.openxmlformats.org/spreadsheetml/2006/main">
  <authors>
    <author>TT</author>
  </authors>
  <commentList>
    <comment ref="AA3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GVTG T Trí</t>
        </r>
      </text>
    </comment>
    <comment ref="AB3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GVTG T Anh</t>
        </r>
      </text>
    </comment>
    <comment ref="AA4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GV báo bận Tối T4</t>
        </r>
      </text>
    </comment>
    <comment ref="AA5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ốm</t>
        </r>
      </text>
    </comment>
    <comment ref="AF5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tối 18--21 và chiều 21/5</t>
        </r>
      </text>
    </comment>
    <comment ref="AF6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tối 18--21 và chiều 21/5</t>
        </r>
      </text>
    </comment>
    <comment ref="AF7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tối 18--21 và chiều 21/5</t>
        </r>
      </text>
    </comment>
    <comment ref="AF12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tối 18--21 và chiều 21/5</t>
        </r>
      </text>
    </comment>
    <comment ref="O14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hủy, nghỉ tết tây
</t>
        </r>
      </text>
    </comment>
    <comment ref="AF14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tối 18--21 và chiều 21/5</t>
        </r>
      </text>
    </comment>
    <comment ref="AF15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tối 18--21 và chiều 21/5</t>
        </r>
      </text>
    </comment>
    <comment ref="AF16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tối 18--21 và chiều 21/5</t>
        </r>
      </text>
    </comment>
    <comment ref="AF17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tối 18--21 và chiều 21/5</t>
        </r>
      </text>
    </comment>
    <comment ref="Z25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ngày 1+2+3/4 
10h/ 1 ngày</t>
        </r>
      </text>
    </comment>
    <comment ref="AA26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15+16+17/4 
254 NVL</t>
        </r>
      </text>
    </comment>
    <comment ref="AB27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19+20+21/4 
254 NVL</t>
        </r>
      </text>
    </comment>
    <comment ref="AB28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22+23+24/4 
254 NVL</t>
        </r>
      </text>
    </comment>
    <comment ref="E29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KH 1.5, Tú SDH báo 23/12 dạt theo MBA 2 tc LT</t>
        </r>
      </text>
    </comment>
    <comment ref="O29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nghỉ tết tây
</t>
        </r>
      </text>
    </comment>
    <comment ref="O30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nghỉ tết tây
</t>
        </r>
      </text>
    </comment>
    <comment ref="S36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GV báo F0</t>
        </r>
      </text>
    </comment>
    <comment ref="O37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nghỉ tối thứ 4 do Thầy báo bận
Nghỉ tối Thứ 6, tết tây</t>
        </r>
      </text>
    </comment>
    <comment ref="O39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nghỉ tết tây
</t>
        </r>
      </text>
    </comment>
    <comment ref="O40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nghỉ tết tây
</t>
        </r>
      </text>
    </comment>
  </commentList>
</comments>
</file>

<file path=xl/comments2.xml><?xml version="1.0" encoding="utf-8"?>
<comments xmlns="http://schemas.openxmlformats.org/spreadsheetml/2006/main">
  <authors>
    <author>Windows User</author>
    <author>TT</author>
  </authors>
  <commentList>
    <comment ref="C3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9</t>
        </r>
      </text>
    </comment>
    <comment ref="E13" authorId="1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T Tiệp cấp</t>
        </r>
      </text>
    </comment>
    <comment ref="C22" authorId="1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T Đức cấp phòng</t>
        </r>
      </text>
    </comment>
    <comment ref="D22" authorId="1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T Đức cấp phòng</t>
        </r>
      </text>
    </comment>
  </commentList>
</comments>
</file>

<file path=xl/sharedStrings.xml><?xml version="1.0" encoding="utf-8"?>
<sst xmlns="http://schemas.openxmlformats.org/spreadsheetml/2006/main" count="497" uniqueCount="237">
  <si>
    <t>IS</t>
  </si>
  <si>
    <t>Hệ thống thông tin kế toán</t>
  </si>
  <si>
    <t>ĐH Kinh tế HCM</t>
  </si>
  <si>
    <t>FIN</t>
  </si>
  <si>
    <t>ENG</t>
  </si>
  <si>
    <t>Anh văn 3</t>
  </si>
  <si>
    <t>ĐH Duy Tân</t>
  </si>
  <si>
    <t>OB</t>
  </si>
  <si>
    <t>MGT</t>
  </si>
  <si>
    <t>Quản trị học</t>
  </si>
  <si>
    <t xml:space="preserve">Hệ thống Thông tin kế toán </t>
  </si>
  <si>
    <t>K22MAC</t>
  </si>
  <si>
    <t>K22MBA</t>
  </si>
  <si>
    <t>K23MBA</t>
  </si>
  <si>
    <t>K24MBA</t>
  </si>
  <si>
    <t>K24MAC</t>
  </si>
  <si>
    <t>TS. Phạm Ngọc Toàn
0909807766</t>
  </si>
  <si>
    <t>Quản trị tài chính</t>
  </si>
  <si>
    <t>PGS.TS. Lê Đức Toàn</t>
  </si>
  <si>
    <t>Buổi</t>
  </si>
  <si>
    <t>Tuần 
12</t>
  </si>
  <si>
    <t>Tuần 
13</t>
  </si>
  <si>
    <t>Tuần 
14</t>
  </si>
  <si>
    <t>TC</t>
  </si>
  <si>
    <t>Còn</t>
  </si>
  <si>
    <t>ThS Phan Thị Như Gấm</t>
  </si>
  <si>
    <t>TS. Nguyễn Văn Anh</t>
  </si>
  <si>
    <t>ECO</t>
  </si>
  <si>
    <t>Kinh tế vĩ mô</t>
  </si>
  <si>
    <t>TS. Nguyễn Phú Thái</t>
  </si>
  <si>
    <t xml:space="preserve">
TS. Vòng Thình Nam
</t>
  </si>
  <si>
    <t>TS. Nguyễn  Văn Dư</t>
  </si>
  <si>
    <t>ĐH Hải Phòng</t>
  </si>
  <si>
    <t>Nghệ thuật lãnh đạo</t>
  </si>
  <si>
    <t>Quản trị dự án đầu tư</t>
  </si>
  <si>
    <t>Tuần 
19</t>
  </si>
  <si>
    <t>Tuần 
20</t>
  </si>
  <si>
    <t>Tuần 
21</t>
  </si>
  <si>
    <t>tạm ngưng-học c đổi</t>
  </si>
  <si>
    <t>Tuần 
22</t>
  </si>
  <si>
    <t>KẾT THÚC</t>
  </si>
  <si>
    <t>Tuần 
26</t>
  </si>
  <si>
    <t>Tuần 
27</t>
  </si>
  <si>
    <t>Tuần 
28</t>
  </si>
  <si>
    <t>Tuần 
29</t>
  </si>
  <si>
    <t>Tuần 
30</t>
  </si>
  <si>
    <t>Tuần 
31</t>
  </si>
  <si>
    <t>Phòng</t>
  </si>
  <si>
    <t>SL</t>
  </si>
  <si>
    <t>Trường</t>
  </si>
  <si>
    <t>901A</t>
  </si>
  <si>
    <t>Y Dược (MPM)</t>
  </si>
  <si>
    <t>Kinh tế (MBA, MFB, MAC)</t>
  </si>
  <si>
    <t>Ngoại ngữ-XHNV (MIR, MBL)</t>
  </si>
  <si>
    <t>Khoa học máy tính (MCS)</t>
  </si>
  <si>
    <t>C Hằng gởi mail 9/2
Thứ 2 đến tối Thứ 7 và (Sáng + Chiều + Tối) Chủ Nhật</t>
  </si>
  <si>
    <t xml:space="preserve"> (Sáng + Chiều) Thứ 7 thì phải liên hệ với Thầy Đức </t>
  </si>
  <si>
    <t xml:space="preserve"> </t>
  </si>
  <si>
    <t>Hành vi tổ chức</t>
  </si>
  <si>
    <t>Quản trị chiến lược</t>
  </si>
  <si>
    <t>MKT</t>
  </si>
  <si>
    <t>Điều nghiên tiếp thị</t>
  </si>
  <si>
    <t>TS. Đinh Tiên Minh</t>
  </si>
  <si>
    <t>HRM-A</t>
  </si>
  <si>
    <t>Quản trị nhân sự</t>
  </si>
  <si>
    <t>MGO</t>
  </si>
  <si>
    <t>Quản trị HĐ sản xuất (Tự chọn)</t>
  </si>
  <si>
    <t>Khởi nghiệp (TCCN)</t>
  </si>
  <si>
    <t>PGS.TS. Đinh Phi Hổ</t>
  </si>
  <si>
    <t>PHI</t>
  </si>
  <si>
    <t>622</t>
  </si>
  <si>
    <t>Phương Pháp Nghiên Cứu Định Lượng</t>
  </si>
  <si>
    <t>ĐH Phan Thiết</t>
  </si>
  <si>
    <t>615</t>
  </si>
  <si>
    <t>Các Lý Thuyết Nghiên Cứu Nền Tảng Trong Kinh Doanh &amp; Quản Lý</t>
  </si>
  <si>
    <t>ĐH Kinh tế quốc dân</t>
  </si>
  <si>
    <t>Quản trị rủi ro nâng cao (HPTC)</t>
  </si>
  <si>
    <t>PGS.TS.Nguyễn Minh Kiều</t>
  </si>
  <si>
    <t>TIẾN SĨ</t>
  </si>
  <si>
    <t>Quản trị tài chính nâng cao</t>
  </si>
  <si>
    <t xml:space="preserve">
PGS.TS.Lê Quang Cảnh</t>
  </si>
  <si>
    <t>K10.DBA
K10.DFB</t>
  </si>
  <si>
    <t xml:space="preserve">22-24/4/2022
254NVL </t>
  </si>
  <si>
    <t>ĐH Mở TP HCM</t>
  </si>
  <si>
    <t>K8.DAC
K8,9,10.DBA
K10.DFB</t>
  </si>
  <si>
    <t>K8.DAC
K8,9.DBA</t>
  </si>
  <si>
    <t xml:space="preserve">15-17/4/2022
254NVL </t>
  </si>
  <si>
    <t>Thạc sĩ</t>
  </si>
  <si>
    <t>PGS.TS. Đoàn Hồng Lê</t>
  </si>
  <si>
    <t>TS. Võ Thanh Hải</t>
  </si>
  <si>
    <t>MÔN ĐÃ KẾT THÚC Kỳ I+II NH 2021-2022</t>
  </si>
  <si>
    <t xml:space="preserve">19-21/4/2022
254NVL </t>
  </si>
  <si>
    <t>Trường Kinh tế được sử dụng P. 901B và 902 - CS 254 NVL tối thứ 2--7 và cả ngày CN</t>
  </si>
  <si>
    <t>Thứ</t>
  </si>
  <si>
    <t>Sáng</t>
  </si>
  <si>
    <t>Chiều</t>
  </si>
  <si>
    <t>Tối</t>
  </si>
  <si>
    <t>Hai</t>
  </si>
  <si>
    <t>Ba</t>
  </si>
  <si>
    <t>Tư</t>
  </si>
  <si>
    <t>Năm</t>
  </si>
  <si>
    <t>Sáu</t>
  </si>
  <si>
    <t>Bảy</t>
  </si>
  <si>
    <t>CN</t>
  </si>
  <si>
    <t>Tuần 
32</t>
  </si>
  <si>
    <t>Tuần 
33</t>
  </si>
  <si>
    <t>Tuần 
34</t>
  </si>
  <si>
    <t>từ 
28/3</t>
  </si>
  <si>
    <t>từ 
4/4</t>
  </si>
  <si>
    <t>từ 
11/4</t>
  </si>
  <si>
    <t>từ 
18/4</t>
  </si>
  <si>
    <r>
      <t xml:space="preserve">MÔN kỳ II NH 2021-2022 </t>
    </r>
    <r>
      <rPr>
        <sz val="15"/>
        <color rgb="FF0000FF"/>
        <rFont val="Calibri"/>
        <family val="2"/>
        <scheme val="minor"/>
      </rPr>
      <t>(tháng 3+4/2022) - Học trực tiếp (Riêng QTRR hệ Ts học online)</t>
    </r>
  </si>
  <si>
    <t>Tuần 
35</t>
  </si>
  <si>
    <t>Tuần 
36</t>
  </si>
  <si>
    <t>Tuần 
37</t>
  </si>
  <si>
    <t>Tháng 3/2022</t>
  </si>
  <si>
    <t xml:space="preserve">ngày  1--3/4/2022
254NVL </t>
  </si>
  <si>
    <t>MÔN HỆ TIẾN SĨ  - HỌC TRONG THÁNG 4/2022</t>
  </si>
  <si>
    <t>K23MBA 
(Quản trị kinh doanh)</t>
  </si>
  <si>
    <t>K24MBA 
(Quản trị kinh doanh)</t>
  </si>
  <si>
    <t>K24MFB
 (Tài Chính - Ngân Hàng )</t>
  </si>
  <si>
    <t>K24MAC
 (Kế Toán</t>
  </si>
  <si>
    <r>
      <t xml:space="preserve">Tối
</t>
    </r>
    <r>
      <rPr>
        <sz val="11"/>
        <rFont val="Times New Roman"/>
        <family val="1"/>
      </rPr>
      <t>(18h - 21h)</t>
    </r>
  </si>
  <si>
    <t>Quản trị chiến lược
MGT 703</t>
  </si>
  <si>
    <t>ĐH Quốc tế Sài Gòn</t>
  </si>
  <si>
    <t xml:space="preserve"> Tuần 34: 
Tối T6 (15/4)
Sáng+chiều+tối CN 17/4
Tuần 35
Tối T2 )18/4)</t>
  </si>
  <si>
    <t xml:space="preserve">
ĐH Kinh tế HCM</t>
  </si>
  <si>
    <t>K23MBA
K24MBA</t>
  </si>
  <si>
    <t>K24MBA
MFB</t>
  </si>
  <si>
    <t>TS. Lê Sĩ Trí</t>
  </si>
  <si>
    <t>Tuần</t>
  </si>
  <si>
    <t>Ngày tháng</t>
  </si>
  <si>
    <t>T.36</t>
  </si>
  <si>
    <t>Quản trị nhân sự
HRM 601</t>
  </si>
  <si>
    <t>T.37</t>
  </si>
  <si>
    <t>P.901B</t>
  </si>
  <si>
    <t>P.902</t>
  </si>
  <si>
    <t xml:space="preserve">
P.901B</t>
  </si>
  <si>
    <t>T.38</t>
  </si>
  <si>
    <t>K23MBA
K24MBA
42HV</t>
  </si>
  <si>
    <t>ACC</t>
  </si>
  <si>
    <t>Kế toán tài chính</t>
  </si>
  <si>
    <r>
      <rPr>
        <sz val="8"/>
        <color rgb="FF410EFA"/>
        <rFont val="Times New Roman"/>
        <family val="1"/>
      </rPr>
      <t>TS.Nguyễn Phi Sơn</t>
    </r>
    <r>
      <rPr>
        <sz val="8"/>
        <rFont val="Times New Roman"/>
        <family val="1"/>
      </rPr>
      <t xml:space="preserve">
PGS.TS. Lê Đức Toàn</t>
    </r>
  </si>
  <si>
    <t>K 2
NH 21-22</t>
  </si>
  <si>
    <t>KL
2021-2022</t>
  </si>
  <si>
    <t xml:space="preserve">
ĐH CN Thực phẩm
</t>
  </si>
  <si>
    <t>NH 20-21</t>
  </si>
  <si>
    <t>Chưa học</t>
  </si>
  <si>
    <t xml:space="preserve">
ĐH Đà Lạt</t>
  </si>
  <si>
    <t>`</t>
  </si>
  <si>
    <t xml:space="preserve">27,28,29/5 
</t>
  </si>
  <si>
    <t xml:space="preserve">từ 6--10/5 
</t>
  </si>
  <si>
    <t xml:space="preserve"> 22+23+24/4
</t>
  </si>
  <si>
    <t xml:space="preserve">
TS. Nguyễn Văn Anh</t>
  </si>
  <si>
    <t xml:space="preserve">
TS. Phan Ngọc Trung
</t>
  </si>
  <si>
    <t>Tháng 5</t>
  </si>
  <si>
    <t>Tháng 4</t>
  </si>
  <si>
    <t>Thi KTHP (đã có lịch tại web): sbe.duytan.edu.vn: 27---29/4/2022</t>
  </si>
  <si>
    <t>dạy 24/2--17/3/2022</t>
  </si>
  <si>
    <t>day 19/12--9/3/22</t>
  </si>
  <si>
    <t>dạy 15/2--3/3/2022</t>
  </si>
  <si>
    <t>dạy 18/2--14/36/2022</t>
  </si>
  <si>
    <t>dạy 31/12--21/1/2022</t>
  </si>
  <si>
    <t>dạy 28/12--15/1/22</t>
  </si>
  <si>
    <t>Tài chính tiền tệ</t>
  </si>
  <si>
    <t>K24MFB</t>
  </si>
  <si>
    <r>
      <t xml:space="preserve">TS. Nguyễn Phú Thái
TS. Hoàng Ngọc Tiến
</t>
    </r>
    <r>
      <rPr>
        <sz val="8"/>
        <color rgb="FF0000FF"/>
        <rFont val="Times New Roman"/>
        <family val="1"/>
      </rPr>
      <t>TS. Nguyễn Thị Hạnh</t>
    </r>
  </si>
  <si>
    <t>C Hạnh Tuần 35
từ 21/4/2022</t>
  </si>
  <si>
    <t>T Sơn 
Tối T4+6, 20+22/4</t>
  </si>
  <si>
    <t>Ts. Nguyễn Thị Hạnh</t>
  </si>
  <si>
    <t>Tài chính tiền tệ
FIN 571</t>
  </si>
  <si>
    <t>ĐẠI HỌC DUY TÂN - SBE</t>
  </si>
  <si>
    <t>Tháng
3</t>
  </si>
  <si>
    <t xml:space="preserve"> Học trực tiếp - CS 254 Nguyễn Văn Linh</t>
  </si>
  <si>
    <t>THỜI KHÓA BIỂU NH 2021-2022- KHÓA 23,24 - HỆ THẠC SĨ</t>
  </si>
  <si>
    <t>T Sơn 
T4/2022
từ Tối T6, 15/4</t>
  </si>
  <si>
    <t>T Sơn từ 20/4</t>
  </si>
  <si>
    <t>TS</t>
  </si>
  <si>
    <t>8b (T32--39) - P.901B - 254 NVL</t>
  </si>
  <si>
    <t>8b (T35--39) - P.901B - 254 NVL</t>
  </si>
  <si>
    <t xml:space="preserve">Tư </t>
  </si>
  <si>
    <t xml:space="preserve">Năm </t>
  </si>
  <si>
    <t xml:space="preserve">Sáu </t>
  </si>
  <si>
    <t xml:space="preserve">Bảy  </t>
  </si>
  <si>
    <t xml:space="preserve">CN </t>
  </si>
  <si>
    <t>T.39</t>
  </si>
  <si>
    <t>T.40</t>
  </si>
  <si>
    <t>TUẦN 37 (2/5--8/5)</t>
  </si>
  <si>
    <t>Quản trị HĐXS
MGO 601</t>
  </si>
  <si>
    <t>TS. Phan Ngọc Trung</t>
  </si>
  <si>
    <r>
      <t xml:space="preserve">Chiều
</t>
    </r>
    <r>
      <rPr>
        <sz val="11"/>
        <color rgb="FF33CCFF"/>
        <rFont val="Times New Roman"/>
        <family val="1"/>
      </rPr>
      <t>(13h - 17h)</t>
    </r>
  </si>
  <si>
    <r>
      <t xml:space="preserve">Sáng
</t>
    </r>
    <r>
      <rPr>
        <sz val="11"/>
        <color rgb="FF33CCFF"/>
        <rFont val="Times New Roman"/>
        <family val="1"/>
      </rPr>
      <t>(7h - 11h)</t>
    </r>
  </si>
  <si>
    <t>Quản trị chiến lược (TCCN)</t>
  </si>
  <si>
    <t>ĐH Duy Tân
ĐH TC Marketing
ĐH Luật KT HCM</t>
  </si>
  <si>
    <t>K 2
NH 22-23</t>
  </si>
  <si>
    <t>Hệ thống thông tin quản lý (TCCN)</t>
  </si>
  <si>
    <t>PGS.TS. Nguyễn Gia Như
TS. Hà Như Hằng</t>
  </si>
  <si>
    <t>K24MFB
K24MBA</t>
  </si>
  <si>
    <t>K24MFB
K24MBA
K24MAC</t>
  </si>
  <si>
    <t>AUD</t>
  </si>
  <si>
    <t>Kiểm toán tài chính
 (HPTC)</t>
  </si>
  <si>
    <t>PGS.TS. Phan Thanh Hải</t>
  </si>
  <si>
    <t>KH tháng 5/2022</t>
  </si>
  <si>
    <t>K7+8 DAC</t>
  </si>
  <si>
    <t>612</t>
  </si>
  <si>
    <t>Phương Pháp Nghiên Cứu Định Tính</t>
  </si>
  <si>
    <t>TS. Hoàng Hồng Hiệp
PGS.TS. Phan Thanh Hải</t>
  </si>
  <si>
    <t>Viện NC vùng Trung Bộ
ĐH Duy Tân</t>
  </si>
  <si>
    <t>K10.DBA+DFB</t>
  </si>
  <si>
    <t>Kinh tế vi mô</t>
  </si>
  <si>
    <r>
      <t xml:space="preserve">TS. Hoàng Thị Tuyết
</t>
    </r>
    <r>
      <rPr>
        <sz val="8"/>
        <color rgb="FF0000FF"/>
        <rFont val="Times New Roman"/>
        <family val="1"/>
      </rPr>
      <t xml:space="preserve">TS. Đoàn Tranh
</t>
    </r>
    <r>
      <rPr>
        <sz val="8"/>
        <rFont val="Times New Roman"/>
        <family val="1"/>
      </rPr>
      <t>TS. Hoàng Thanh Hiền</t>
    </r>
  </si>
  <si>
    <t>T Lê</t>
  </si>
  <si>
    <t>T Như</t>
  </si>
  <si>
    <t>chưa có lịch</t>
  </si>
  <si>
    <t>8b (T37) - P.901B - 254 NVL</t>
  </si>
  <si>
    <t>Kế toán tài chính
ACC 552</t>
  </si>
  <si>
    <t>8b (T35--41) - P.902 - 254 NVL</t>
  </si>
  <si>
    <t>TS. Nguyễn Phi Sơn</t>
  </si>
  <si>
    <t>Tuần 
38</t>
  </si>
  <si>
    <t>Tuần 
39</t>
  </si>
  <si>
    <t>Tuần 
40</t>
  </si>
  <si>
    <t>Tuần 
41</t>
  </si>
  <si>
    <t>từ 
25/4</t>
  </si>
  <si>
    <t>từ 
2/5</t>
  </si>
  <si>
    <t>từ 
9/5</t>
  </si>
  <si>
    <t>từ 
16/5</t>
  </si>
  <si>
    <t>từ 
23/5</t>
  </si>
  <si>
    <t>K24
PPL</t>
  </si>
  <si>
    <t>NGHỈ LỄ</t>
  </si>
  <si>
    <t>8b (T37) - P. 901A  - 254 NVL</t>
  </si>
  <si>
    <t>T35 - C Hạnh từ 21/4</t>
  </si>
  <si>
    <t>Môn Phương pháp luận SĐH bố trí tối  18-- 21/4 và chiều Thứ 7  21/5</t>
  </si>
  <si>
    <t>K24MBA
MFB, MAC</t>
  </si>
  <si>
    <r>
      <t>8b (T32--39) -</t>
    </r>
    <r>
      <rPr>
        <sz val="11"/>
        <color rgb="FF0000FF"/>
        <rFont val="Arial"/>
        <family val="2"/>
      </rPr>
      <t xml:space="preserve"> P.902 -</t>
    </r>
    <r>
      <rPr>
        <sz val="11"/>
        <rFont val="Arial"/>
        <family val="2"/>
      </rPr>
      <t xml:space="preserve"> 254 NVL</t>
    </r>
  </si>
  <si>
    <t>Thầy báo sẽ giảng Tháng 6/2022</t>
  </si>
  <si>
    <t>8b (T35--39) - P.1003 - 254 NVL</t>
  </si>
  <si>
    <t>T Tranh
28/4 GV báo:
Tôi 2, 4,6,7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</si>
</sst>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[$HV]"/>
    <numFmt numFmtId="165" formatCode="0.0"/>
    <numFmt numFmtId="166" formatCode="dd/mm"/>
  </numFmts>
  <fonts count="8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9"/>
      <name val="Times New Roman"/>
      <family val="1"/>
    </font>
    <font>
      <sz val="11"/>
      <name val="Calibri"/>
      <family val="2"/>
    </font>
    <font>
      <sz val="11"/>
      <color indexed="8"/>
      <name val="Calibri"/>
      <family val="2"/>
    </font>
    <font>
      <b/>
      <sz val="18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i/>
      <sz val="11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3"/>
      <name val="VNtimes new roman"/>
      <family val="2"/>
    </font>
    <font>
      <sz val="11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3"/>
      <color theme="1"/>
      <name val="Times New Roman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8"/>
      <name val="Times New Roman"/>
      <family val="1"/>
    </font>
    <font>
      <sz val="11"/>
      <color rgb="FF3F3F76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</font>
    <font>
      <u/>
      <sz val="11"/>
      <color indexed="12"/>
      <name val="Calibri"/>
      <family val="2"/>
    </font>
    <font>
      <sz val="12"/>
      <name val="Times New Roman"/>
      <family val="1"/>
    </font>
    <font>
      <sz val="11"/>
      <color rgb="FF0061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FF"/>
      <name val="Arial"/>
      <family val="2"/>
    </font>
    <font>
      <sz val="12"/>
      <color theme="1"/>
      <name val="Times New Roman"/>
      <family val="1"/>
    </font>
    <font>
      <b/>
      <sz val="11"/>
      <color rgb="FF3333FF"/>
      <name val="Times New Roman"/>
      <family val="1"/>
    </font>
    <font>
      <b/>
      <sz val="15"/>
      <color rgb="FF3333FF"/>
      <name val="Times New Roman"/>
      <family val="1"/>
    </font>
    <font>
      <sz val="11"/>
      <color indexed="10"/>
      <name val="Times New Roman"/>
      <family val="1"/>
    </font>
    <font>
      <sz val="8"/>
      <name val="Calibri"/>
      <family val="2"/>
      <scheme val="minor"/>
    </font>
    <font>
      <sz val="8"/>
      <color rgb="FFFF0000"/>
      <name val="Calibri"/>
      <family val="2"/>
      <scheme val="minor"/>
    </font>
    <font>
      <sz val="15"/>
      <color theme="1"/>
      <name val="Calibri"/>
      <family val="2"/>
      <scheme val="minor"/>
    </font>
    <font>
      <sz val="15"/>
      <color rgb="FF0000FF"/>
      <name val="Calibri"/>
      <family val="2"/>
      <scheme val="minor"/>
    </font>
    <font>
      <sz val="11"/>
      <color rgb="FFFF0000"/>
      <name val="Calibri"/>
      <family val="2"/>
    </font>
    <font>
      <b/>
      <sz val="11"/>
      <color indexed="8"/>
      <name val="Calibri"/>
      <family val="2"/>
    </font>
    <font>
      <sz val="11"/>
      <color rgb="FF0000FF"/>
      <name val="Calibri"/>
      <family val="2"/>
    </font>
    <font>
      <sz val="9"/>
      <color rgb="FF0000FF"/>
      <name val="Times New Roman"/>
      <family val="1"/>
    </font>
    <font>
      <sz val="11"/>
      <color theme="7" tint="0.39997558519241921"/>
      <name val="Calibri"/>
      <family val="2"/>
      <scheme val="minor"/>
    </font>
    <font>
      <sz val="9"/>
      <color theme="7" tint="0.39997558519241921"/>
      <name val="Times New Roman"/>
      <family val="1"/>
    </font>
    <font>
      <sz val="11"/>
      <color theme="7" tint="0.39997558519241921"/>
      <name val="Calibri"/>
      <family val="2"/>
    </font>
    <font>
      <b/>
      <sz val="11"/>
      <color theme="7" tint="0.39997558519241921"/>
      <name val="Calibri"/>
      <family val="2"/>
    </font>
    <font>
      <b/>
      <sz val="11.5"/>
      <color theme="7" tint="0.39997558519241921"/>
      <name val="Segoe UI"/>
      <family val="2"/>
    </font>
    <font>
      <sz val="11.5"/>
      <color theme="7" tint="0.39997558519241921"/>
      <name val="Segoe UI"/>
      <family val="2"/>
    </font>
    <font>
      <sz val="8"/>
      <color theme="7" tint="0.39997558519241921"/>
      <name val="Times New Roman"/>
      <family val="1"/>
    </font>
    <font>
      <sz val="11"/>
      <color theme="7" tint="0.39997558519241921"/>
      <name val="Arial"/>
      <family val="2"/>
    </font>
    <font>
      <sz val="9"/>
      <color theme="7" tint="0.39997558519241921"/>
      <name val="Calibri"/>
      <family val="2"/>
      <scheme val="minor"/>
    </font>
    <font>
      <b/>
      <sz val="10"/>
      <name val="Times New Roman"/>
      <family val="1"/>
    </font>
    <font>
      <sz val="11"/>
      <color rgb="FF3333FF"/>
      <name val="Times New Roman"/>
      <family val="1"/>
    </font>
    <font>
      <b/>
      <sz val="11"/>
      <name val="Arial"/>
      <family val="2"/>
    </font>
    <font>
      <i/>
      <sz val="11"/>
      <name val="Arial"/>
      <family val="2"/>
    </font>
    <font>
      <sz val="11"/>
      <color theme="9" tint="-0.249977111117893"/>
      <name val="Arial"/>
      <family val="2"/>
    </font>
    <font>
      <i/>
      <sz val="11"/>
      <color theme="7" tint="-0.249977111117893"/>
      <name val="Arial"/>
      <family val="2"/>
    </font>
    <font>
      <sz val="11"/>
      <color theme="7" tint="-0.249977111117893"/>
      <name val="Arial"/>
      <family val="2"/>
    </font>
    <font>
      <sz val="11"/>
      <color rgb="FF33CCFF"/>
      <name val="Arial"/>
      <family val="2"/>
    </font>
    <font>
      <sz val="11"/>
      <color rgb="FF0000FF"/>
      <name val="Calibri"/>
      <family val="2"/>
      <scheme val="minor"/>
    </font>
    <font>
      <sz val="8"/>
      <name val="Calibri"/>
      <family val="2"/>
    </font>
    <font>
      <sz val="8"/>
      <color rgb="FFFF0000"/>
      <name val="Calibri"/>
      <family val="2"/>
    </font>
    <font>
      <b/>
      <sz val="12"/>
      <color theme="1"/>
      <name val="Times New Roman"/>
      <family val="1"/>
    </font>
    <font>
      <sz val="15"/>
      <color theme="1"/>
      <name val="Times New Roman"/>
      <family val="1"/>
    </font>
    <font>
      <b/>
      <sz val="10"/>
      <name val="Calibri"/>
      <family val="2"/>
      <scheme val="minor"/>
    </font>
    <font>
      <sz val="8"/>
      <color rgb="FF410EFA"/>
      <name val="Times New Roman"/>
      <family val="1"/>
    </font>
    <font>
      <sz val="12"/>
      <color rgb="FFFF0000"/>
      <name val="Times New Roman"/>
      <family val="1"/>
    </font>
    <font>
      <sz val="11"/>
      <color rgb="FF00B050"/>
      <name val="Arial"/>
      <family val="2"/>
    </font>
    <font>
      <sz val="11"/>
      <color rgb="FF9900FF"/>
      <name val="Calibri"/>
      <family val="2"/>
      <scheme val="minor"/>
    </font>
    <font>
      <b/>
      <sz val="15"/>
      <color rgb="FF3333FF"/>
      <name val="Calibri"/>
      <family val="2"/>
      <scheme val="minor"/>
    </font>
    <font>
      <sz val="8"/>
      <color rgb="FF0000FF"/>
      <name val="Times New Roman"/>
      <family val="1"/>
    </font>
    <font>
      <sz val="11"/>
      <color rgb="FF00B0F0"/>
      <name val="Calibri"/>
      <family val="2"/>
      <scheme val="minor"/>
    </font>
    <font>
      <sz val="11"/>
      <color theme="7" tint="0.39997558519241921"/>
      <name val="Times New Roman"/>
      <family val="1"/>
    </font>
    <font>
      <b/>
      <sz val="15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rgb="FF660066"/>
      <name val="Arial"/>
      <family val="2"/>
    </font>
    <font>
      <b/>
      <sz val="11"/>
      <color rgb="FF33CCFF"/>
      <name val="Times New Roman"/>
      <family val="1"/>
    </font>
    <font>
      <sz val="11"/>
      <color rgb="FF33CCFF"/>
      <name val="Times New Roman"/>
      <family val="1"/>
    </font>
    <font>
      <sz val="13"/>
      <name val="Times New Roman"/>
      <family val="1"/>
    </font>
    <font>
      <sz val="13"/>
      <color rgb="FF410EFA"/>
      <name val="Times New Roman"/>
      <family val="1"/>
    </font>
    <font>
      <b/>
      <sz val="11"/>
      <color rgb="FFFF0000"/>
      <name val="Arial"/>
      <family val="2"/>
    </font>
    <font>
      <sz val="11"/>
      <color theme="1"/>
      <name val="Arial"/>
      <family val="2"/>
    </font>
    <font>
      <sz val="9"/>
      <color rgb="FF0000FF"/>
      <name val="Calibri"/>
      <family val="2"/>
      <scheme val="minor"/>
    </font>
  </fonts>
  <fills count="2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6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C99"/>
      </patternFill>
    </fill>
    <fill>
      <patternFill patternType="solid">
        <fgColor rgb="FFDB4DD4"/>
        <bgColor indexed="64"/>
      </patternFill>
    </fill>
    <fill>
      <patternFill patternType="solid">
        <fgColor rgb="FFC6EFCE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EF199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7">
    <xf numFmtId="0" fontId="0" fillId="0" borderId="0"/>
    <xf numFmtId="0" fontId="2" fillId="0" borderId="0" applyProtection="0"/>
    <xf numFmtId="0" fontId="2" fillId="0" borderId="0" applyProtection="0"/>
    <xf numFmtId="0" fontId="5" fillId="0" borderId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12" fillId="0" borderId="0"/>
    <xf numFmtId="0" fontId="2" fillId="0" borderId="0" applyProtection="0"/>
    <xf numFmtId="0" fontId="13" fillId="0" borderId="0"/>
    <xf numFmtId="0" fontId="5" fillId="15" borderId="4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2" fillId="0" borderId="0"/>
    <xf numFmtId="0" fontId="12" fillId="0" borderId="0"/>
    <xf numFmtId="0" fontId="18" fillId="0" borderId="0"/>
    <xf numFmtId="0" fontId="12" fillId="0" borderId="0"/>
    <xf numFmtId="0" fontId="19" fillId="0" borderId="0"/>
    <xf numFmtId="0" fontId="1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19" fillId="0" borderId="0"/>
    <xf numFmtId="0" fontId="22" fillId="18" borderId="7" applyNumberFormat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7" fillId="20" borderId="0" applyNumberFormat="0" applyBorder="0" applyAlignment="0" applyProtection="0"/>
    <xf numFmtId="0" fontId="12" fillId="0" borderId="0"/>
  </cellStyleXfs>
  <cellXfs count="223">
    <xf numFmtId="0" fontId="0" fillId="0" borderId="0" xfId="0"/>
    <xf numFmtId="0" fontId="7" fillId="0" borderId="0" xfId="3" applyFont="1" applyFill="1"/>
    <xf numFmtId="0" fontId="7" fillId="0" borderId="0" xfId="3" applyFont="1" applyFill="1" applyAlignment="1">
      <alignment horizontal="center" vertical="center"/>
    </xf>
    <xf numFmtId="0" fontId="7" fillId="0" borderId="0" xfId="3" applyFont="1" applyFill="1" applyAlignment="1">
      <alignment horizontal="center"/>
    </xf>
    <xf numFmtId="0" fontId="9" fillId="4" borderId="0" xfId="3" applyFont="1" applyFill="1" applyBorder="1" applyAlignment="1">
      <alignment vertical="center"/>
    </xf>
    <xf numFmtId="14" fontId="7" fillId="0" borderId="0" xfId="3" applyNumberFormat="1" applyFont="1" applyFill="1" applyAlignment="1">
      <alignment horizontal="center"/>
    </xf>
    <xf numFmtId="0" fontId="4" fillId="0" borderId="0" xfId="0" applyFont="1" applyAlignment="1">
      <alignment horizontal="center" wrapText="1"/>
    </xf>
    <xf numFmtId="0" fontId="15" fillId="0" borderId="0" xfId="0" applyFont="1"/>
    <xf numFmtId="0" fontId="4" fillId="0" borderId="0" xfId="0" applyFont="1"/>
    <xf numFmtId="0" fontId="15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1" applyFont="1" applyFill="1" applyBorder="1" applyAlignment="1">
      <alignment horizontal="center" vertical="center"/>
    </xf>
    <xf numFmtId="0" fontId="21" fillId="0" borderId="1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3" fillId="4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165" fontId="3" fillId="0" borderId="1" xfId="1" applyNumberFormat="1" applyFont="1" applyBorder="1" applyAlignment="1">
      <alignment horizontal="center" vertical="center"/>
    </xf>
    <xf numFmtId="0" fontId="15" fillId="19" borderId="0" xfId="0" applyFont="1" applyFill="1"/>
    <xf numFmtId="0" fontId="24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15" fillId="4" borderId="0" xfId="0" applyFont="1" applyFill="1"/>
    <xf numFmtId="0" fontId="15" fillId="4" borderId="0" xfId="0" applyFont="1" applyFill="1" applyAlignment="1">
      <alignment horizontal="center"/>
    </xf>
    <xf numFmtId="0" fontId="3" fillId="0" borderId="8" xfId="1" applyFont="1" applyBorder="1" applyAlignment="1">
      <alignment vertical="center" wrapText="1"/>
    </xf>
    <xf numFmtId="0" fontId="15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/>
    </xf>
    <xf numFmtId="0" fontId="3" fillId="0" borderId="1" xfId="1" applyFont="1" applyBorder="1" applyAlignment="1">
      <alignment horizontal="center" vertical="center"/>
    </xf>
    <xf numFmtId="14" fontId="32" fillId="4" borderId="9" xfId="3" applyNumberFormat="1" applyFont="1" applyFill="1" applyBorder="1" applyAlignment="1">
      <alignment horizontal="center" vertical="center"/>
    </xf>
    <xf numFmtId="0" fontId="33" fillId="4" borderId="0" xfId="3" applyFont="1" applyFill="1" applyAlignment="1"/>
    <xf numFmtId="0" fontId="0" fillId="4" borderId="0" xfId="0" applyFill="1"/>
    <xf numFmtId="0" fontId="0" fillId="4" borderId="0" xfId="0" applyFill="1" applyAlignment="1">
      <alignment horizontal="center"/>
    </xf>
    <xf numFmtId="0" fontId="0" fillId="0" borderId="0" xfId="0" applyAlignment="1">
      <alignment horizontal="center"/>
    </xf>
    <xf numFmtId="0" fontId="34" fillId="0" borderId="0" xfId="0" applyFont="1" applyAlignment="1">
      <alignment wrapText="1"/>
    </xf>
    <xf numFmtId="0" fontId="35" fillId="0" borderId="0" xfId="0" applyFont="1" applyAlignment="1">
      <alignment wrapText="1"/>
    </xf>
    <xf numFmtId="0" fontId="36" fillId="0" borderId="0" xfId="0" applyFont="1"/>
    <xf numFmtId="0" fontId="39" fillId="2" borderId="0" xfId="0" applyFont="1" applyFill="1" applyAlignment="1">
      <alignment horizontal="center" wrapText="1"/>
    </xf>
    <xf numFmtId="0" fontId="38" fillId="2" borderId="0" xfId="0" applyFont="1" applyFill="1" applyAlignment="1">
      <alignment horizontal="center"/>
    </xf>
    <xf numFmtId="0" fontId="23" fillId="2" borderId="1" xfId="33" applyFont="1" applyFill="1" applyBorder="1" applyAlignment="1">
      <alignment horizontal="left" vertical="top" wrapText="1"/>
    </xf>
    <xf numFmtId="0" fontId="28" fillId="0" borderId="0" xfId="0" applyFont="1"/>
    <xf numFmtId="0" fontId="0" fillId="19" borderId="0" xfId="0" applyFill="1"/>
    <xf numFmtId="0" fontId="0" fillId="19" borderId="0" xfId="0" applyFill="1" applyAlignment="1">
      <alignment horizontal="center"/>
    </xf>
    <xf numFmtId="0" fontId="28" fillId="19" borderId="0" xfId="0" applyFont="1" applyFill="1"/>
    <xf numFmtId="0" fontId="28" fillId="0" borderId="0" xfId="0" applyFont="1" applyAlignment="1">
      <alignment horizontal="center"/>
    </xf>
    <xf numFmtId="0" fontId="42" fillId="0" borderId="0" xfId="0" applyFont="1"/>
    <xf numFmtId="0" fontId="43" fillId="0" borderId="1" xfId="0" applyFont="1" applyBorder="1" applyAlignment="1">
      <alignment horizontal="center" vertical="center"/>
    </xf>
    <xf numFmtId="0" fontId="43" fillId="4" borderId="1" xfId="0" applyFont="1" applyFill="1" applyBorder="1" applyAlignment="1">
      <alignment horizontal="left" vertical="center" wrapText="1"/>
    </xf>
    <xf numFmtId="0" fontId="43" fillId="16" borderId="1" xfId="1" applyFont="1" applyFill="1" applyBorder="1" applyAlignment="1">
      <alignment horizontal="center" vertical="center"/>
    </xf>
    <xf numFmtId="0" fontId="43" fillId="4" borderId="1" xfId="1" applyFont="1" applyFill="1" applyBorder="1" applyAlignment="1">
      <alignment horizontal="center" vertical="center"/>
    </xf>
    <xf numFmtId="0" fontId="43" fillId="2" borderId="1" xfId="1" applyFont="1" applyFill="1" applyBorder="1" applyAlignment="1">
      <alignment horizontal="center" vertical="center"/>
    </xf>
    <xf numFmtId="0" fontId="43" fillId="0" borderId="1" xfId="1" applyFont="1" applyBorder="1" applyAlignment="1">
      <alignment vertical="center"/>
    </xf>
    <xf numFmtId="0" fontId="43" fillId="0" borderId="1" xfId="1" applyFont="1" applyBorder="1" applyAlignment="1">
      <alignment horizontal="center" vertical="center"/>
    </xf>
    <xf numFmtId="0" fontId="44" fillId="0" borderId="0" xfId="0" applyFont="1"/>
    <xf numFmtId="0" fontId="45" fillId="2" borderId="0" xfId="0" applyFont="1" applyFill="1" applyAlignment="1">
      <alignment horizontal="center"/>
    </xf>
    <xf numFmtId="0" fontId="44" fillId="2" borderId="1" xfId="0" applyFont="1" applyFill="1" applyBorder="1" applyAlignment="1">
      <alignment horizontal="center"/>
    </xf>
    <xf numFmtId="0" fontId="46" fillId="2" borderId="6" xfId="0" applyFont="1" applyFill="1" applyBorder="1" applyAlignment="1">
      <alignment vertical="center" wrapText="1"/>
    </xf>
    <xf numFmtId="0" fontId="43" fillId="17" borderId="1" xfId="1" applyFont="1" applyFill="1" applyBorder="1" applyAlignment="1">
      <alignment horizontal="center" vertical="center"/>
    </xf>
    <xf numFmtId="0" fontId="47" fillId="2" borderId="5" xfId="0" applyFont="1" applyFill="1" applyBorder="1" applyAlignment="1">
      <alignment horizontal="center" vertical="center" wrapText="1"/>
    </xf>
    <xf numFmtId="0" fontId="48" fillId="0" borderId="1" xfId="1" applyFont="1" applyBorder="1" applyAlignment="1">
      <alignment horizontal="left" vertical="center" wrapText="1"/>
    </xf>
    <xf numFmtId="0" fontId="43" fillId="0" borderId="1" xfId="1" applyFont="1" applyBorder="1" applyAlignment="1">
      <alignment horizontal="center" vertical="center" wrapText="1"/>
    </xf>
    <xf numFmtId="0" fontId="44" fillId="2" borderId="0" xfId="0" applyFont="1" applyFill="1" applyAlignment="1">
      <alignment horizontal="center"/>
    </xf>
    <xf numFmtId="0" fontId="47" fillId="2" borderId="3" xfId="0" applyFont="1" applyFill="1" applyBorder="1" applyAlignment="1">
      <alignment horizontal="center" vertical="center" wrapText="1"/>
    </xf>
    <xf numFmtId="0" fontId="42" fillId="0" borderId="0" xfId="0" applyFont="1" applyAlignment="1">
      <alignment wrapText="1"/>
    </xf>
    <xf numFmtId="0" fontId="43" fillId="0" borderId="1" xfId="1" applyFont="1" applyBorder="1" applyAlignment="1">
      <alignment vertical="center" wrapText="1"/>
    </xf>
    <xf numFmtId="0" fontId="42" fillId="2" borderId="0" xfId="0" applyFont="1" applyFill="1"/>
    <xf numFmtId="0" fontId="49" fillId="2" borderId="0" xfId="0" applyFont="1" applyFill="1" applyAlignment="1">
      <alignment vertical="center" wrapText="1"/>
    </xf>
    <xf numFmtId="0" fontId="43" fillId="16" borderId="1" xfId="2" applyFont="1" applyFill="1" applyBorder="1" applyAlignment="1">
      <alignment horizontal="center" vertical="center"/>
    </xf>
    <xf numFmtId="0" fontId="43" fillId="4" borderId="1" xfId="2" applyFont="1" applyFill="1" applyBorder="1" applyAlignment="1">
      <alignment horizontal="center" vertical="center"/>
    </xf>
    <xf numFmtId="0" fontId="43" fillId="0" borderId="1" xfId="2" applyFont="1" applyBorder="1" applyAlignment="1">
      <alignment vertical="center" wrapText="1"/>
    </xf>
    <xf numFmtId="0" fontId="43" fillId="0" borderId="1" xfId="2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wrapText="1"/>
    </xf>
    <xf numFmtId="0" fontId="44" fillId="0" borderId="0" xfId="0" applyFont="1" applyAlignment="1">
      <alignment horizontal="center"/>
    </xf>
    <xf numFmtId="0" fontId="42" fillId="4" borderId="0" xfId="0" applyFont="1" applyFill="1"/>
    <xf numFmtId="0" fontId="42" fillId="16" borderId="0" xfId="0" applyFont="1" applyFill="1"/>
    <xf numFmtId="0" fontId="42" fillId="4" borderId="0" xfId="0" applyFont="1" applyFill="1" applyAlignment="1">
      <alignment horizontal="center"/>
    </xf>
    <xf numFmtId="0" fontId="42" fillId="0" borderId="0" xfId="0" applyFont="1" applyAlignment="1">
      <alignment horizontal="center"/>
    </xf>
    <xf numFmtId="1" fontId="43" fillId="16" borderId="1" xfId="1" applyNumberFormat="1" applyFont="1" applyFill="1" applyBorder="1" applyAlignment="1">
      <alignment horizontal="center" vertical="center"/>
    </xf>
    <xf numFmtId="1" fontId="43" fillId="4" borderId="1" xfId="1" applyNumberFormat="1" applyFont="1" applyFill="1" applyBorder="1" applyAlignment="1">
      <alignment horizontal="center" vertical="center" wrapText="1"/>
    </xf>
    <xf numFmtId="0" fontId="43" fillId="4" borderId="1" xfId="1" applyFont="1" applyFill="1" applyBorder="1" applyAlignment="1">
      <alignment horizontal="center" vertical="center" wrapText="1"/>
    </xf>
    <xf numFmtId="0" fontId="43" fillId="0" borderId="1" xfId="0" applyFont="1" applyBorder="1" applyAlignment="1">
      <alignment horizontal="left" vertical="center" wrapText="1"/>
    </xf>
    <xf numFmtId="165" fontId="43" fillId="0" borderId="1" xfId="1" applyNumberFormat="1" applyFont="1" applyBorder="1" applyAlignment="1">
      <alignment horizontal="center" vertical="center"/>
    </xf>
    <xf numFmtId="0" fontId="50" fillId="2" borderId="1" xfId="33" applyFont="1" applyFill="1" applyBorder="1" applyAlignment="1">
      <alignment horizontal="left" vertical="top" wrapText="1"/>
    </xf>
    <xf numFmtId="0" fontId="43" fillId="0" borderId="8" xfId="1" applyFont="1" applyBorder="1" applyAlignment="1">
      <alignment vertical="center" wrapText="1"/>
    </xf>
    <xf numFmtId="0" fontId="8" fillId="21" borderId="1" xfId="3" applyFont="1" applyFill="1" applyBorder="1" applyAlignment="1">
      <alignment horizontal="center" vertical="center" wrapText="1"/>
    </xf>
    <xf numFmtId="0" fontId="8" fillId="22" borderId="1" xfId="3" applyFont="1" applyFill="1" applyBorder="1" applyAlignment="1">
      <alignment horizontal="center" vertical="center" wrapText="1"/>
    </xf>
    <xf numFmtId="0" fontId="8" fillId="23" borderId="1" xfId="3" applyFont="1" applyFill="1" applyBorder="1" applyAlignment="1">
      <alignment horizontal="center" vertical="center" wrapText="1"/>
    </xf>
    <xf numFmtId="0" fontId="8" fillId="16" borderId="1" xfId="3" applyFont="1" applyFill="1" applyBorder="1" applyAlignment="1">
      <alignment horizontal="center" vertical="center" wrapText="1"/>
    </xf>
    <xf numFmtId="0" fontId="59" fillId="0" borderId="0" xfId="0" applyFont="1" applyAlignment="1">
      <alignment horizontal="center" wrapText="1"/>
    </xf>
    <xf numFmtId="0" fontId="60" fillId="0" borderId="0" xfId="0" applyFont="1" applyAlignment="1">
      <alignment horizontal="center" wrapText="1"/>
    </xf>
    <xf numFmtId="0" fontId="61" fillId="0" borderId="0" xfId="0" applyFont="1" applyAlignment="1">
      <alignment horizontal="center" wrapText="1"/>
    </xf>
    <xf numFmtId="165" fontId="3" fillId="0" borderId="1" xfId="1" applyNumberFormat="1" applyFont="1" applyBorder="1" applyAlignment="1">
      <alignment horizontal="center" vertical="center" wrapText="1"/>
    </xf>
    <xf numFmtId="1" fontId="3" fillId="0" borderId="1" xfId="1" applyNumberFormat="1" applyFont="1" applyBorder="1" applyAlignment="1">
      <alignment horizontal="center" vertical="center" wrapText="1"/>
    </xf>
    <xf numFmtId="0" fontId="3" fillId="24" borderId="1" xfId="33" applyFont="1" applyFill="1" applyBorder="1" applyAlignment="1">
      <alignment horizontal="left" vertical="top"/>
    </xf>
    <xf numFmtId="0" fontId="3" fillId="4" borderId="1" xfId="35" applyFont="1" applyFill="1" applyBorder="1" applyAlignment="1">
      <alignment horizontal="left" vertical="top"/>
    </xf>
    <xf numFmtId="0" fontId="3" fillId="4" borderId="1" xfId="1" applyFont="1" applyFill="1" applyBorder="1" applyAlignment="1">
      <alignment horizontal="left" vertical="top"/>
    </xf>
    <xf numFmtId="49" fontId="3" fillId="25" borderId="1" xfId="1" applyNumberFormat="1" applyFont="1" applyFill="1" applyBorder="1" applyAlignment="1">
      <alignment horizontal="left" vertical="top"/>
    </xf>
    <xf numFmtId="0" fontId="3" fillId="0" borderId="2" xfId="1" applyFont="1" applyBorder="1" applyAlignment="1">
      <alignment horizontal="center" vertical="center" wrapText="1"/>
    </xf>
    <xf numFmtId="0" fontId="26" fillId="0" borderId="0" xfId="1" applyFont="1" applyAlignment="1">
      <alignment vertical="center"/>
    </xf>
    <xf numFmtId="0" fontId="26" fillId="24" borderId="0" xfId="1" applyFont="1" applyFill="1" applyAlignment="1">
      <alignment vertical="center"/>
    </xf>
    <xf numFmtId="0" fontId="41" fillId="4" borderId="1" xfId="1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center" wrapText="1"/>
    </xf>
    <xf numFmtId="0" fontId="30" fillId="4" borderId="0" xfId="3" applyFont="1" applyFill="1" applyBorder="1" applyAlignment="1">
      <alignment vertical="center"/>
    </xf>
    <xf numFmtId="0" fontId="30" fillId="4" borderId="0" xfId="3" applyFont="1" applyFill="1"/>
    <xf numFmtId="0" fontId="30" fillId="4" borderId="0" xfId="3" applyFont="1" applyFill="1" applyAlignment="1">
      <alignment horizontal="center" vertical="center"/>
    </xf>
    <xf numFmtId="14" fontId="30" fillId="4" borderId="0" xfId="3" applyNumberFormat="1" applyFont="1" applyFill="1" applyAlignment="1">
      <alignment horizontal="center"/>
    </xf>
    <xf numFmtId="0" fontId="63" fillId="4" borderId="10" xfId="3" applyFont="1" applyFill="1" applyBorder="1" applyAlignment="1">
      <alignment horizontal="left" vertical="center" wrapText="1"/>
    </xf>
    <xf numFmtId="14" fontId="52" fillId="4" borderId="2" xfId="3" applyNumberFormat="1" applyFont="1" applyFill="1" applyBorder="1" applyAlignment="1">
      <alignment horizontal="center" vertical="center"/>
    </xf>
    <xf numFmtId="0" fontId="53" fillId="4" borderId="2" xfId="3" applyFont="1" applyFill="1" applyBorder="1" applyAlignment="1">
      <alignment horizontal="center" vertical="center" wrapText="1"/>
    </xf>
    <xf numFmtId="0" fontId="7" fillId="0" borderId="0" xfId="3" applyFont="1" applyFill="1" applyBorder="1"/>
    <xf numFmtId="0" fontId="14" fillId="4" borderId="9" xfId="3" applyFont="1" applyFill="1" applyBorder="1" applyAlignment="1">
      <alignment horizontal="center" vertical="center" wrapText="1"/>
    </xf>
    <xf numFmtId="0" fontId="54" fillId="4" borderId="9" xfId="3" applyFont="1" applyFill="1" applyBorder="1" applyAlignment="1">
      <alignment horizontal="center" vertical="center" wrapText="1"/>
    </xf>
    <xf numFmtId="14" fontId="32" fillId="4" borderId="10" xfId="3" quotePrefix="1" applyNumberFormat="1" applyFont="1" applyFill="1" applyBorder="1" applyAlignment="1">
      <alignment horizontal="center" vertical="center"/>
    </xf>
    <xf numFmtId="0" fontId="58" fillId="4" borderId="10" xfId="3" applyFont="1" applyFill="1" applyBorder="1" applyAlignment="1">
      <alignment horizontal="center" vertical="center" wrapText="1"/>
    </xf>
    <xf numFmtId="0" fontId="55" fillId="4" borderId="10" xfId="3" applyFont="1" applyFill="1" applyBorder="1" applyAlignment="1">
      <alignment horizontal="center" vertical="center" wrapText="1"/>
    </xf>
    <xf numFmtId="0" fontId="30" fillId="4" borderId="12" xfId="3" applyFont="1" applyFill="1" applyBorder="1" applyAlignment="1">
      <alignment horizontal="left" vertical="center" wrapText="1"/>
    </xf>
    <xf numFmtId="0" fontId="30" fillId="4" borderId="10" xfId="3" applyFont="1" applyFill="1" applyBorder="1" applyAlignment="1">
      <alignment horizontal="left" vertical="center" wrapText="1"/>
    </xf>
    <xf numFmtId="14" fontId="62" fillId="4" borderId="12" xfId="3" applyNumberFormat="1" applyFont="1" applyFill="1" applyBorder="1" applyAlignment="1">
      <alignment horizontal="right" vertical="center"/>
    </xf>
    <xf numFmtId="14" fontId="62" fillId="4" borderId="10" xfId="3" applyNumberFormat="1" applyFont="1" applyFill="1" applyBorder="1" applyAlignment="1">
      <alignment horizontal="right" vertical="center"/>
    </xf>
    <xf numFmtId="14" fontId="30" fillId="4" borderId="0" xfId="3" applyNumberFormat="1" applyFont="1" applyFill="1" applyAlignment="1">
      <alignment horizontal="right"/>
    </xf>
    <xf numFmtId="0" fontId="64" fillId="2" borderId="1" xfId="33" applyFont="1" applyFill="1" applyBorder="1" applyAlignment="1">
      <alignment horizontal="center" vertical="top" wrapText="1"/>
    </xf>
    <xf numFmtId="0" fontId="66" fillId="0" borderId="0" xfId="1" applyFont="1" applyAlignment="1">
      <alignment vertical="center"/>
    </xf>
    <xf numFmtId="0" fontId="38" fillId="0" borderId="0" xfId="0" applyFont="1"/>
    <xf numFmtId="0" fontId="29" fillId="4" borderId="9" xfId="3" applyFont="1" applyFill="1" applyBorder="1" applyAlignment="1">
      <alignment horizontal="center" vertical="center" wrapText="1"/>
    </xf>
    <xf numFmtId="0" fontId="67" fillId="4" borderId="10" xfId="3" applyFont="1" applyFill="1" applyBorder="1" applyAlignment="1">
      <alignment horizontal="center" vertical="center" wrapText="1"/>
    </xf>
    <xf numFmtId="0" fontId="68" fillId="0" borderId="1" xfId="0" applyFont="1" applyBorder="1" applyAlignment="1">
      <alignment horizontal="center" wrapText="1"/>
    </xf>
    <xf numFmtId="164" fontId="8" fillId="21" borderId="2" xfId="3" applyNumberFormat="1" applyFont="1" applyFill="1" applyBorder="1" applyAlignment="1">
      <alignment horizontal="center" vertical="center" wrapText="1"/>
    </xf>
    <xf numFmtId="164" fontId="8" fillId="22" borderId="2" xfId="3" applyNumberFormat="1" applyFont="1" applyFill="1" applyBorder="1" applyAlignment="1">
      <alignment horizontal="center" vertical="center" wrapText="1"/>
    </xf>
    <xf numFmtId="164" fontId="8" fillId="23" borderId="2" xfId="3" applyNumberFormat="1" applyFont="1" applyFill="1" applyBorder="1" applyAlignment="1">
      <alignment horizontal="center" vertical="center" wrapText="1"/>
    </xf>
    <xf numFmtId="164" fontId="8" fillId="16" borderId="2" xfId="3" applyNumberFormat="1" applyFont="1" applyFill="1" applyBorder="1" applyAlignment="1">
      <alignment horizontal="center" vertical="center" wrapText="1"/>
    </xf>
    <xf numFmtId="14" fontId="52" fillId="4" borderId="9" xfId="3" applyNumberFormat="1" applyFont="1" applyFill="1" applyBorder="1" applyAlignment="1">
      <alignment horizontal="center" vertical="center"/>
    </xf>
    <xf numFmtId="0" fontId="53" fillId="4" borderId="9" xfId="3" applyFont="1" applyFill="1" applyBorder="1" applyAlignment="1">
      <alignment horizontal="center" vertical="center" wrapText="1"/>
    </xf>
    <xf numFmtId="0" fontId="56" fillId="4" borderId="2" xfId="3" applyFont="1" applyFill="1" applyBorder="1" applyAlignment="1">
      <alignment horizontal="center" vertical="center" wrapText="1"/>
    </xf>
    <xf numFmtId="0" fontId="56" fillId="4" borderId="10" xfId="3" applyFont="1" applyFill="1" applyBorder="1" applyAlignment="1">
      <alignment horizontal="center" vertical="center" wrapText="1"/>
    </xf>
    <xf numFmtId="0" fontId="57" fillId="4" borderId="13" xfId="3" applyFont="1" applyFill="1" applyBorder="1" applyAlignment="1">
      <alignment horizontal="center" vertical="center" wrapText="1"/>
    </xf>
    <xf numFmtId="0" fontId="57" fillId="4" borderId="14" xfId="3" applyFont="1" applyFill="1" applyBorder="1" applyAlignment="1">
      <alignment horizontal="center" vertical="center" wrapText="1"/>
    </xf>
    <xf numFmtId="0" fontId="68" fillId="0" borderId="0" xfId="0" applyFont="1" applyAlignment="1">
      <alignment horizontal="center" wrapText="1"/>
    </xf>
    <xf numFmtId="0" fontId="26" fillId="0" borderId="9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65" fontId="3" fillId="2" borderId="1" xfId="1" applyNumberFormat="1" applyFont="1" applyFill="1" applyBorder="1" applyAlignment="1">
      <alignment horizontal="center" vertical="center"/>
    </xf>
    <xf numFmtId="1" fontId="3" fillId="2" borderId="1" xfId="1" applyNumberFormat="1" applyFont="1" applyFill="1" applyBorder="1" applyAlignment="1">
      <alignment horizontal="center" vertical="center" wrapText="1"/>
    </xf>
    <xf numFmtId="0" fontId="41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 wrapText="1"/>
    </xf>
    <xf numFmtId="0" fontId="68" fillId="2" borderId="1" xfId="0" applyFont="1" applyFill="1" applyBorder="1" applyAlignment="1">
      <alignment horizontal="center" wrapText="1"/>
    </xf>
    <xf numFmtId="0" fontId="0" fillId="2" borderId="0" xfId="0" applyFill="1"/>
    <xf numFmtId="0" fontId="15" fillId="2" borderId="0" xfId="0" applyFont="1" applyFill="1"/>
    <xf numFmtId="0" fontId="68" fillId="2" borderId="0" xfId="0" applyFont="1" applyFill="1" applyAlignment="1">
      <alignment horizontal="center" wrapText="1"/>
    </xf>
    <xf numFmtId="0" fontId="42" fillId="0" borderId="1" xfId="0" applyFont="1" applyBorder="1" applyAlignment="1">
      <alignment horizontal="center" wrapText="1"/>
    </xf>
    <xf numFmtId="0" fontId="69" fillId="2" borderId="11" xfId="0" applyFont="1" applyFill="1" applyBorder="1" applyAlignment="1">
      <alignment horizontal="right"/>
    </xf>
    <xf numFmtId="0" fontId="71" fillId="0" borderId="0" xfId="0" applyFont="1" applyAlignment="1">
      <alignment horizontal="center"/>
    </xf>
    <xf numFmtId="0" fontId="56" fillId="4" borderId="9" xfId="3" applyFont="1" applyFill="1" applyBorder="1" applyAlignment="1">
      <alignment horizontal="center" vertical="center" wrapText="1"/>
    </xf>
    <xf numFmtId="0" fontId="57" fillId="4" borderId="15" xfId="3" applyFont="1" applyFill="1" applyBorder="1" applyAlignment="1">
      <alignment horizontal="center" vertical="center" wrapText="1"/>
    </xf>
    <xf numFmtId="0" fontId="72" fillId="0" borderId="0" xfId="3" applyFont="1" applyFill="1"/>
    <xf numFmtId="14" fontId="32" fillId="4" borderId="9" xfId="3" applyNumberFormat="1" applyFont="1" applyFill="1" applyBorder="1" applyAlignment="1">
      <alignment horizontal="center" vertical="center"/>
    </xf>
    <xf numFmtId="14" fontId="63" fillId="4" borderId="12" xfId="3" applyNumberFormat="1" applyFont="1" applyFill="1" applyBorder="1" applyAlignment="1">
      <alignment horizontal="center" vertical="center"/>
    </xf>
    <xf numFmtId="14" fontId="63" fillId="4" borderId="10" xfId="3" applyNumberFormat="1" applyFont="1" applyFill="1" applyBorder="1" applyAlignment="1">
      <alignment horizontal="center" vertical="center"/>
    </xf>
    <xf numFmtId="14" fontId="63" fillId="4" borderId="0" xfId="3" applyNumberFormat="1" applyFont="1" applyFill="1" applyAlignment="1">
      <alignment horizontal="center"/>
    </xf>
    <xf numFmtId="166" fontId="73" fillId="4" borderId="12" xfId="3" applyNumberFormat="1" applyFont="1" applyFill="1" applyBorder="1" applyAlignment="1">
      <alignment horizontal="center" vertical="center"/>
    </xf>
    <xf numFmtId="166" fontId="73" fillId="4" borderId="10" xfId="3" applyNumberFormat="1" applyFont="1" applyFill="1" applyBorder="1" applyAlignment="1">
      <alignment horizontal="center" vertical="center"/>
    </xf>
    <xf numFmtId="166" fontId="73" fillId="4" borderId="0" xfId="3" applyNumberFormat="1" applyFont="1" applyFill="1" applyAlignment="1">
      <alignment horizontal="center"/>
    </xf>
    <xf numFmtId="14" fontId="74" fillId="26" borderId="1" xfId="3" applyNumberFormat="1" applyFont="1" applyFill="1" applyBorder="1" applyAlignment="1">
      <alignment horizontal="right" vertical="center" wrapText="1"/>
    </xf>
    <xf numFmtId="14" fontId="74" fillId="26" borderId="1" xfId="3" applyNumberFormat="1" applyFont="1" applyFill="1" applyBorder="1" applyAlignment="1">
      <alignment horizontal="center" vertical="center" wrapText="1"/>
    </xf>
    <xf numFmtId="166" fontId="74" fillId="26" borderId="1" xfId="3" applyNumberFormat="1" applyFont="1" applyFill="1" applyBorder="1" applyAlignment="1">
      <alignment horizontal="center" vertical="center" wrapText="1"/>
    </xf>
    <xf numFmtId="0" fontId="74" fillId="26" borderId="1" xfId="3" applyFont="1" applyFill="1" applyBorder="1" applyAlignment="1">
      <alignment horizontal="center" vertical="center" wrapText="1"/>
    </xf>
    <xf numFmtId="0" fontId="29" fillId="4" borderId="10" xfId="3" applyFont="1" applyFill="1" applyBorder="1" applyAlignment="1">
      <alignment horizontal="center" vertical="center" wrapText="1"/>
    </xf>
    <xf numFmtId="0" fontId="69" fillId="2" borderId="0" xfId="0" applyFont="1" applyFill="1" applyBorder="1" applyAlignment="1">
      <alignment horizontal="left"/>
    </xf>
    <xf numFmtId="0" fontId="72" fillId="2" borderId="0" xfId="3" applyFont="1" applyFill="1"/>
    <xf numFmtId="0" fontId="75" fillId="4" borderId="10" xfId="3" applyFont="1" applyFill="1" applyBorder="1" applyAlignment="1">
      <alignment horizontal="center" vertical="center" wrapText="1"/>
    </xf>
    <xf numFmtId="0" fontId="55" fillId="4" borderId="9" xfId="3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165" fontId="3" fillId="4" borderId="1" xfId="1" applyNumberFormat="1" applyFont="1" applyFill="1" applyBorder="1" applyAlignment="1">
      <alignment horizontal="center" vertical="center"/>
    </xf>
    <xf numFmtId="165" fontId="3" fillId="4" borderId="1" xfId="1" applyNumberFormat="1" applyFont="1" applyFill="1" applyBorder="1" applyAlignment="1">
      <alignment horizontal="center" vertical="center" wrapText="1"/>
    </xf>
    <xf numFmtId="1" fontId="51" fillId="4" borderId="1" xfId="1" applyNumberFormat="1" applyFont="1" applyFill="1" applyBorder="1" applyAlignment="1">
      <alignment horizontal="center" vertical="center" wrapText="1"/>
    </xf>
    <xf numFmtId="0" fontId="21" fillId="4" borderId="1" xfId="1" applyFont="1" applyFill="1" applyBorder="1" applyAlignment="1">
      <alignment horizontal="left" vertical="center" wrapText="1"/>
    </xf>
    <xf numFmtId="49" fontId="3" fillId="4" borderId="1" xfId="1" applyNumberFormat="1" applyFont="1" applyFill="1" applyBorder="1" applyAlignment="1">
      <alignment horizontal="left" vertical="top"/>
    </xf>
    <xf numFmtId="0" fontId="3" fillId="4" borderId="2" xfId="1" applyFont="1" applyFill="1" applyBorder="1" applyAlignment="1">
      <alignment horizontal="center" vertical="center" wrapText="1"/>
    </xf>
    <xf numFmtId="0" fontId="26" fillId="4" borderId="0" xfId="1" applyFont="1" applyFill="1" applyAlignment="1">
      <alignment vertical="center"/>
    </xf>
    <xf numFmtId="0" fontId="78" fillId="0" borderId="1" xfId="0" applyFont="1" applyBorder="1" applyAlignment="1">
      <alignment horizontal="center" vertical="center"/>
    </xf>
    <xf numFmtId="0" fontId="79" fillId="0" borderId="1" xfId="0" applyFont="1" applyBorder="1" applyAlignment="1">
      <alignment vertical="center" wrapText="1"/>
    </xf>
    <xf numFmtId="0" fontId="21" fillId="0" borderId="1" xfId="0" applyFont="1" applyBorder="1" applyAlignment="1">
      <alignment vertical="center"/>
    </xf>
    <xf numFmtId="49" fontId="78" fillId="2" borderId="1" xfId="0" applyNumberFormat="1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78" fillId="27" borderId="1" xfId="0" applyFont="1" applyFill="1" applyBorder="1" applyAlignment="1">
      <alignment horizontal="center" vertical="center"/>
    </xf>
    <xf numFmtId="0" fontId="21" fillId="0" borderId="1" xfId="0" applyFont="1" applyBorder="1" applyAlignment="1">
      <alignment vertical="center" wrapText="1"/>
    </xf>
    <xf numFmtId="49" fontId="78" fillId="2" borderId="1" xfId="0" applyNumberFormat="1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78" fillId="27" borderId="1" xfId="0" applyFont="1" applyFill="1" applyBorder="1" applyAlignment="1">
      <alignment horizontal="center" vertical="center" wrapText="1"/>
    </xf>
    <xf numFmtId="0" fontId="35" fillId="28" borderId="0" xfId="0" applyFont="1" applyFill="1" applyAlignment="1">
      <alignment wrapText="1"/>
    </xf>
    <xf numFmtId="0" fontId="61" fillId="28" borderId="0" xfId="0" applyFont="1" applyFill="1" applyAlignment="1">
      <alignment horizontal="center" wrapText="1"/>
    </xf>
    <xf numFmtId="0" fontId="28" fillId="28" borderId="0" xfId="0" applyFont="1" applyFill="1" applyAlignment="1">
      <alignment wrapText="1"/>
    </xf>
    <xf numFmtId="0" fontId="80" fillId="4" borderId="2" xfId="3" applyFont="1" applyFill="1" applyBorder="1" applyAlignment="1">
      <alignment horizontal="center" vertical="center" wrapText="1"/>
    </xf>
    <xf numFmtId="0" fontId="66" fillId="4" borderId="0" xfId="1" applyFont="1" applyFill="1" applyAlignment="1">
      <alignment vertical="center"/>
    </xf>
    <xf numFmtId="165" fontId="0" fillId="4" borderId="0" xfId="0" applyNumberFormat="1" applyFill="1"/>
    <xf numFmtId="0" fontId="81" fillId="4" borderId="9" xfId="3" applyFont="1" applyFill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/>
    </xf>
    <xf numFmtId="0" fontId="41" fillId="0" borderId="1" xfId="0" applyFont="1" applyBorder="1" applyAlignment="1">
      <alignment horizontal="left" vertical="center" wrapText="1"/>
    </xf>
    <xf numFmtId="165" fontId="41" fillId="0" borderId="1" xfId="1" applyNumberFormat="1" applyFont="1" applyBorder="1" applyAlignment="1">
      <alignment horizontal="center" vertical="center"/>
    </xf>
    <xf numFmtId="0" fontId="82" fillId="2" borderId="1" xfId="33" applyFont="1" applyFill="1" applyBorder="1" applyAlignment="1">
      <alignment horizontal="left" vertical="top" wrapText="1"/>
    </xf>
    <xf numFmtId="0" fontId="41" fillId="4" borderId="1" xfId="1" applyFont="1" applyFill="1" applyBorder="1" applyAlignment="1">
      <alignment horizontal="center" vertical="center"/>
    </xf>
    <xf numFmtId="0" fontId="41" fillId="0" borderId="1" xfId="1" applyFont="1" applyBorder="1" applyAlignment="1">
      <alignment vertical="center" wrapText="1"/>
    </xf>
    <xf numFmtId="0" fontId="41" fillId="0" borderId="8" xfId="1" applyFont="1" applyBorder="1" applyAlignment="1">
      <alignment vertical="center" wrapText="1"/>
    </xf>
    <xf numFmtId="0" fontId="59" fillId="0" borderId="1" xfId="0" applyFont="1" applyBorder="1" applyAlignment="1">
      <alignment horizontal="center" wrapText="1"/>
    </xf>
    <xf numFmtId="14" fontId="73" fillId="4" borderId="8" xfId="3" applyNumberFormat="1" applyFont="1" applyFill="1" applyBorder="1" applyAlignment="1">
      <alignment horizontal="center" vertical="center"/>
    </xf>
    <xf numFmtId="14" fontId="73" fillId="4" borderId="16" xfId="3" applyNumberFormat="1" applyFont="1" applyFill="1" applyBorder="1" applyAlignment="1">
      <alignment horizontal="center" vertical="center"/>
    </xf>
    <xf numFmtId="0" fontId="40" fillId="2" borderId="0" xfId="0" applyFont="1" applyFill="1" applyBorder="1" applyAlignment="1">
      <alignment horizontal="center" wrapText="1"/>
    </xf>
    <xf numFmtId="0" fontId="42" fillId="0" borderId="1" xfId="0" applyFont="1" applyBorder="1" applyAlignment="1">
      <alignment horizontal="center" wrapText="1"/>
    </xf>
    <xf numFmtId="0" fontId="42" fillId="0" borderId="1" xfId="0" applyFont="1" applyBorder="1" applyAlignment="1">
      <alignment horizontal="center"/>
    </xf>
    <xf numFmtId="0" fontId="42" fillId="0" borderId="1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/>
    </xf>
    <xf numFmtId="14" fontId="31" fillId="3" borderId="2" xfId="3" applyNumberFormat="1" applyFont="1" applyFill="1" applyBorder="1" applyAlignment="1">
      <alignment horizontal="center" vertical="center" wrapText="1"/>
    </xf>
    <xf numFmtId="14" fontId="31" fillId="3" borderId="9" xfId="3" applyNumberFormat="1" applyFont="1" applyFill="1" applyBorder="1" applyAlignment="1">
      <alignment horizontal="center" vertical="center" wrapText="1"/>
    </xf>
    <xf numFmtId="0" fontId="8" fillId="3" borderId="2" xfId="3" applyFont="1" applyFill="1" applyBorder="1" applyAlignment="1">
      <alignment horizontal="center" vertical="center" wrapText="1"/>
    </xf>
    <xf numFmtId="0" fontId="8" fillId="3" borderId="9" xfId="3" applyFont="1" applyFill="1" applyBorder="1" applyAlignment="1">
      <alignment horizontal="center" vertical="center" wrapText="1"/>
    </xf>
    <xf numFmtId="0" fontId="8" fillId="4" borderId="2" xfId="3" applyFont="1" applyFill="1" applyBorder="1" applyAlignment="1">
      <alignment horizontal="center" vertical="center" wrapText="1"/>
    </xf>
    <xf numFmtId="0" fontId="8" fillId="4" borderId="9" xfId="3" applyFont="1" applyFill="1" applyBorder="1" applyAlignment="1">
      <alignment horizontal="center" vertical="center" wrapText="1"/>
    </xf>
    <xf numFmtId="0" fontId="8" fillId="4" borderId="10" xfId="3" applyFont="1" applyFill="1" applyBorder="1" applyAlignment="1">
      <alignment horizontal="center" vertical="center" wrapText="1"/>
    </xf>
    <xf numFmtId="0" fontId="51" fillId="0" borderId="0" xfId="3" applyFont="1" applyFill="1" applyAlignment="1">
      <alignment horizontal="center"/>
    </xf>
    <xf numFmtId="0" fontId="6" fillId="0" borderId="0" xfId="0" applyFont="1" applyFill="1" applyBorder="1" applyAlignment="1">
      <alignment horizontal="center" wrapText="1"/>
    </xf>
    <xf numFmtId="0" fontId="69" fillId="2" borderId="11" xfId="0" applyFont="1" applyFill="1" applyBorder="1" applyAlignment="1">
      <alignment horizontal="center"/>
    </xf>
    <xf numFmtId="0" fontId="76" fillId="4" borderId="2" xfId="3" applyFont="1" applyFill="1" applyBorder="1" applyAlignment="1">
      <alignment horizontal="center" vertical="center" wrapText="1"/>
    </xf>
    <xf numFmtId="0" fontId="76" fillId="4" borderId="9" xfId="3" applyFont="1" applyFill="1" applyBorder="1" applyAlignment="1">
      <alignment horizontal="center" vertical="center" wrapText="1"/>
    </xf>
    <xf numFmtId="0" fontId="76" fillId="4" borderId="10" xfId="3" applyFont="1" applyFill="1" applyBorder="1" applyAlignment="1">
      <alignment horizontal="center" vertical="center" wrapText="1"/>
    </xf>
  </cellXfs>
  <cellStyles count="37">
    <cellStyle name="20% - Accent1 2" xfId="4"/>
    <cellStyle name="20% - Accent2 2" xfId="5"/>
    <cellStyle name="20% - Accent3 2" xfId="6"/>
    <cellStyle name="20% - Accent4 2" xfId="7"/>
    <cellStyle name="20% - Accent5 2" xfId="8"/>
    <cellStyle name="20% - Accent6 2" xfId="9"/>
    <cellStyle name="40% - Accent1 2" xfId="10"/>
    <cellStyle name="40% - Accent2 2" xfId="11"/>
    <cellStyle name="40% - Accent3 2" xfId="12"/>
    <cellStyle name="40% - Accent4 2" xfId="13"/>
    <cellStyle name="40% - Accent5 2" xfId="14"/>
    <cellStyle name="40% - Accent6 2" xfId="15"/>
    <cellStyle name="Good" xfId="35" builtinId="26"/>
    <cellStyle name="Hyperlink 2" xfId="20"/>
    <cellStyle name="Hyperlink 3" xfId="21"/>
    <cellStyle name="Hyperlink 4" xfId="34"/>
    <cellStyle name="Input" xfId="33" builtinId="20"/>
    <cellStyle name="Normal" xfId="0" builtinId="0"/>
    <cellStyle name="Normal 12" xfId="22"/>
    <cellStyle name="Normal 16" xfId="23"/>
    <cellStyle name="Normal 2" xfId="3"/>
    <cellStyle name="Normal 2 2" xfId="16"/>
    <cellStyle name="Normal 2 2 2" xfId="24"/>
    <cellStyle name="Normal 2 3" xfId="25"/>
    <cellStyle name="Normal 2 4" xfId="26"/>
    <cellStyle name="Normal 3" xfId="17"/>
    <cellStyle name="Normal 3 2" xfId="1"/>
    <cellStyle name="Normal 3 2 2" xfId="2"/>
    <cellStyle name="Normal 4" xfId="27"/>
    <cellStyle name="Normal 4 2" xfId="28"/>
    <cellStyle name="Normal 42" xfId="18"/>
    <cellStyle name="Normal 5" xfId="29"/>
    <cellStyle name="Normal 5 2" xfId="36"/>
    <cellStyle name="Normal 6" xfId="30"/>
    <cellStyle name="Normal 7" xfId="31"/>
    <cellStyle name="Normal 8" xfId="32"/>
    <cellStyle name="Note 2" xfId="19"/>
  </cellStyles>
  <dxfs count="62">
    <dxf>
      <fill>
        <patternFill patternType="solid">
          <fgColor indexed="65"/>
          <bgColor indexed="2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fgColor indexed="65"/>
          <bgColor indexed="2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fgColor indexed="65"/>
          <bgColor indexed="2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fgColor indexed="65"/>
          <bgColor indexed="23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fgColor indexed="65"/>
          <bgColor indexed="2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fgColor indexed="65"/>
          <bgColor indexed="2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00FF"/>
      <color rgb="FF9900FF"/>
      <color rgb="FF33CCFF"/>
      <color rgb="FF660066"/>
      <color rgb="FFDB4DD4"/>
      <color rgb="FFCCFFCC"/>
      <color rgb="FFCCFF66"/>
      <color rgb="FF9BEFC7"/>
      <color rgb="FFDEF199"/>
      <color rgb="FF10014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26" Type="http://schemas.openxmlformats.org/officeDocument/2006/relationships/externalLink" Target="externalLinks/externalLink23.xml"/><Relationship Id="rId39" Type="http://schemas.openxmlformats.org/officeDocument/2006/relationships/externalLink" Target="externalLinks/externalLink36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8.xml"/><Relationship Id="rId34" Type="http://schemas.openxmlformats.org/officeDocument/2006/relationships/externalLink" Target="externalLinks/externalLink31.xml"/><Relationship Id="rId42" Type="http://schemas.openxmlformats.org/officeDocument/2006/relationships/externalLink" Target="externalLinks/externalLink39.xml"/><Relationship Id="rId47" Type="http://schemas.openxmlformats.org/officeDocument/2006/relationships/externalLink" Target="externalLinks/externalLink44.xml"/><Relationship Id="rId50" Type="http://schemas.openxmlformats.org/officeDocument/2006/relationships/styles" Target="styles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5" Type="http://schemas.openxmlformats.org/officeDocument/2006/relationships/externalLink" Target="externalLinks/externalLink22.xml"/><Relationship Id="rId33" Type="http://schemas.openxmlformats.org/officeDocument/2006/relationships/externalLink" Target="externalLinks/externalLink30.xml"/><Relationship Id="rId38" Type="http://schemas.openxmlformats.org/officeDocument/2006/relationships/externalLink" Target="externalLinks/externalLink35.xml"/><Relationship Id="rId46" Type="http://schemas.openxmlformats.org/officeDocument/2006/relationships/externalLink" Target="externalLinks/externalLink4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externalLink" Target="externalLinks/externalLink17.xml"/><Relationship Id="rId29" Type="http://schemas.openxmlformats.org/officeDocument/2006/relationships/externalLink" Target="externalLinks/externalLink26.xml"/><Relationship Id="rId41" Type="http://schemas.openxmlformats.org/officeDocument/2006/relationships/externalLink" Target="externalLinks/externalLink3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24" Type="http://schemas.openxmlformats.org/officeDocument/2006/relationships/externalLink" Target="externalLinks/externalLink21.xml"/><Relationship Id="rId32" Type="http://schemas.openxmlformats.org/officeDocument/2006/relationships/externalLink" Target="externalLinks/externalLink29.xml"/><Relationship Id="rId37" Type="http://schemas.openxmlformats.org/officeDocument/2006/relationships/externalLink" Target="externalLinks/externalLink34.xml"/><Relationship Id="rId40" Type="http://schemas.openxmlformats.org/officeDocument/2006/relationships/externalLink" Target="externalLinks/externalLink37.xml"/><Relationship Id="rId45" Type="http://schemas.openxmlformats.org/officeDocument/2006/relationships/externalLink" Target="externalLinks/externalLink42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23" Type="http://schemas.openxmlformats.org/officeDocument/2006/relationships/externalLink" Target="externalLinks/externalLink20.xml"/><Relationship Id="rId28" Type="http://schemas.openxmlformats.org/officeDocument/2006/relationships/externalLink" Target="externalLinks/externalLink25.xml"/><Relationship Id="rId36" Type="http://schemas.openxmlformats.org/officeDocument/2006/relationships/externalLink" Target="externalLinks/externalLink33.xml"/><Relationship Id="rId49" Type="http://schemas.openxmlformats.org/officeDocument/2006/relationships/theme" Target="theme/theme1.xml"/><Relationship Id="rId10" Type="http://schemas.openxmlformats.org/officeDocument/2006/relationships/externalLink" Target="externalLinks/externalLink7.xml"/><Relationship Id="rId19" Type="http://schemas.openxmlformats.org/officeDocument/2006/relationships/externalLink" Target="externalLinks/externalLink16.xml"/><Relationship Id="rId31" Type="http://schemas.openxmlformats.org/officeDocument/2006/relationships/externalLink" Target="externalLinks/externalLink28.xml"/><Relationship Id="rId44" Type="http://schemas.openxmlformats.org/officeDocument/2006/relationships/externalLink" Target="externalLinks/externalLink41.xml"/><Relationship Id="rId52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Relationship Id="rId22" Type="http://schemas.openxmlformats.org/officeDocument/2006/relationships/externalLink" Target="externalLinks/externalLink19.xml"/><Relationship Id="rId27" Type="http://schemas.openxmlformats.org/officeDocument/2006/relationships/externalLink" Target="externalLinks/externalLink24.xml"/><Relationship Id="rId30" Type="http://schemas.openxmlformats.org/officeDocument/2006/relationships/externalLink" Target="externalLinks/externalLink27.xml"/><Relationship Id="rId35" Type="http://schemas.openxmlformats.org/officeDocument/2006/relationships/externalLink" Target="externalLinks/externalLink32.xml"/><Relationship Id="rId43" Type="http://schemas.openxmlformats.org/officeDocument/2006/relationships/externalLink" Target="externalLinks/externalLink40.xml"/><Relationship Id="rId48" Type="http://schemas.openxmlformats.org/officeDocument/2006/relationships/externalLink" Target="externalLinks/externalLink45.xml"/><Relationship Id="rId8" Type="http://schemas.openxmlformats.org/officeDocument/2006/relationships/externalLink" Target="externalLinks/externalLink5.xml"/><Relationship Id="rId51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123824</xdr:colOff>
      <xdr:row>0</xdr:row>
      <xdr:rowOff>104774</xdr:rowOff>
    </xdr:from>
    <xdr:to>
      <xdr:col>1</xdr:col>
      <xdr:colOff>95249</xdr:colOff>
      <xdr:row>0</xdr:row>
      <xdr:rowOff>781049</xdr:rowOff>
    </xdr:to>
    <xdr:pic>
      <xdr:nvPicPr>
        <xdr:cNvPr id="2" name=":hu_0" descr="https://lh3.googleusercontent.com/a-/AOh14GiBU3XK01giTO5b8jLvEimohD8nkhh_wfxzVvQs=s4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4" y="104774"/>
          <a:ext cx="676275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123824</xdr:colOff>
      <xdr:row>1</xdr:row>
      <xdr:rowOff>104774</xdr:rowOff>
    </xdr:from>
    <xdr:to>
      <xdr:col>1</xdr:col>
      <xdr:colOff>95249</xdr:colOff>
      <xdr:row>1</xdr:row>
      <xdr:rowOff>323849</xdr:rowOff>
    </xdr:to>
    <xdr:pic>
      <xdr:nvPicPr>
        <xdr:cNvPr id="3" name=":hu_0" descr="https://lh3.googleusercontent.com/a-/AOh14GiBU3XK01giTO5b8jLvEimohD8nkhh_wfxzVvQs=s4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4" y="542924"/>
          <a:ext cx="676275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123824</xdr:colOff>
      <xdr:row>1</xdr:row>
      <xdr:rowOff>104774</xdr:rowOff>
    </xdr:from>
    <xdr:to>
      <xdr:col>1</xdr:col>
      <xdr:colOff>95249</xdr:colOff>
      <xdr:row>1</xdr:row>
      <xdr:rowOff>323849</xdr:rowOff>
    </xdr:to>
    <xdr:pic>
      <xdr:nvPicPr>
        <xdr:cNvPr id="4" name=":hu_0" descr="https://lh3.googleusercontent.com/a-/AOh14GiBU3XK01giTO5b8jLvEimohD8nkhh_wfxzVvQs=s4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4" y="542924"/>
          <a:ext cx="676275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uu%20cua%20Tu\KHOI98\DIEM98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luu%20cua%20Tu%20ve%20diem\KHOI_97\DIEM97Q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2\d\chau\USER\SANG\phong%20nen\DT-THL7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TU2001\KHOA\TIN\Khoa96T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THEO%20DOI%20TIEN%20DO\nam%202011-2012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PHUTRO50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QT_DL\TU2001\KHOA\TIN\Khoa96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KE%20HOACH%20GIANG%20DAY%20&amp;%20HT\nam%202009-2010\hoc%20ky%201\KH%20tien%20do\QTTCDL\KTDL\20DL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9.2233720368547758E+19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5.0000000000000036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HTSD6LD"/>
      <sheetName val="HTSDDNN"/>
      <sheetName val="HTSDKT"/>
      <sheetName val="BD"/>
      <sheetName val="HTNT"/>
      <sheetName val="CHART"/>
      <sheetName val="HTDT"/>
      <sheetName val="HTSDD"/>
      <sheetName val="Tien ung"/>
      <sheetName val="phi luong3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NRC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han cong"/>
      <sheetName val="phu cap"/>
      <sheetName val="vlminh hoa"/>
      <sheetName val="DG "/>
      <sheetName val="NLV"/>
      <sheetName val="Ncong nhan"/>
      <sheetName val="Ha tang"/>
      <sheetName val="Bangthkp"/>
      <sheetName val="THKP"/>
      <sheetName val="general"/>
      <sheetName val="Main Road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  <sheetName val="XXXXXXXX"/>
      <sheetName val="Sheet8"/>
      <sheetName val="Sheet14"/>
      <sheetName val="Sheet16"/>
      <sheetName val="XL4Poppy"/>
      <sheetName val="tuong"/>
      <sheetName val="tong hop"/>
      <sheetName val="phan tich DG"/>
      <sheetName val="gia vat lieu"/>
      <sheetName val="gia xe may"/>
      <sheetName val="gia nhan cong"/>
      <sheetName val="Tan an(8)"/>
      <sheetName val="QK(DP1) (7)"/>
      <sheetName val="cat®o luong(DP1) (6)"/>
      <sheetName val="cat tam quang(DP1) (5)"/>
      <sheetName val="cat Na dan(DP1) (4)"/>
      <sheetName val="cat Na dan(DP1) (2)"/>
      <sheetName val="catdo luong(496)"/>
      <sheetName val="catNam Dan (DELTA) (3)"/>
      <sheetName val="cat hoa binh (DP2) (2)"/>
      <sheetName val="cat hoa binh (DP1)"/>
      <sheetName val="cat song dinh (4)"/>
      <sheetName val="C47-456"/>
      <sheetName val="C46"/>
      <sheetName val="C47-PII"/>
      <sheetName val="Lop 6 lan 1"/>
      <sheetName val="lop1 lan2"/>
      <sheetName val="lop2 lan2 "/>
      <sheetName val="lop3 lan2 "/>
      <sheetName val="lop4 lan2 "/>
      <sheetName val="lop5 lan2 "/>
      <sheetName val="lop6 lan2 "/>
      <sheetName val="lop7 lan2 "/>
      <sheetName val="lop8 lan2 "/>
      <sheetName val="lop9 lan2"/>
      <sheetName val="lop10 lan2 "/>
      <sheetName val="Nconõþnhan"/>
      <sheetName val="KL_Dat-Da"/>
      <sheetName val="N1"/>
      <sheetName val="Km0_Km8"/>
      <sheetName val="Km27_Km40+390"/>
      <sheetName val="Km8_Km17"/>
      <sheetName val="Tackcoat"/>
      <sheetName val="Primecoat"/>
      <sheetName val="Km17_Km27"/>
      <sheetName val="2J.01"/>
      <sheetName val="2J.02"/>
      <sheetName val="2J.03"/>
      <sheetName val="2J.04"/>
      <sheetName val="2J.05"/>
      <sheetName val="2J.06"/>
      <sheetName val="2J.07"/>
      <sheetName val="2J.10"/>
      <sheetName val="2J.11"/>
      <sheetName val="2J.12"/>
      <sheetName val="2J.13"/>
      <sheetName val="muc.luc"/>
      <sheetName val="123"/>
      <sheetName val="00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9_㢠ś_x0000__x0004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Thue GTGT"/>
      <sheetName val=".tuanM"/>
      <sheetName val="Sheed5"/>
      <sheetName val="TL"/>
      <sheetName val="GK"/>
      <sheetName val="CB"/>
      <sheetName val="VP"/>
      <sheetName val="Km274-Km274"/>
      <sheetName val="Km27'-Km278"/>
      <sheetName val="HD CTrinh1"/>
      <sheetName val="HD benA"/>
      <sheetName val="KHTC"/>
      <sheetName val="BCTC"/>
      <sheetName val="BT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 refreshError="1"/>
      <sheetData sheetId="596" refreshError="1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 refreshError="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SL)NC-MB"/>
      <sheetName val="boHoan"/>
      <sheetName val="C.     Lang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CRC"/>
      <sheetName val="GIATRI-DAILY"/>
      <sheetName val="NVBH KHAC"/>
      <sheetName val="NVBH HOAN"/>
      <sheetName val="TONKHODAILY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TDT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1">
          <cell r="Q21">
            <v>50000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37">
          <cell r="Q37">
            <v>30000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8">
          <cell r="Q48">
            <v>2000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/>
      <sheetData sheetId="149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  <row r="49">
          <cell r="N49">
            <v>1364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bd"/>
      <sheetName val="BD_20DL"/>
      <sheetName val="XET"/>
      <sheetName val="CNTN"/>
      <sheetName val="A"/>
      <sheetName val="A (2)"/>
      <sheetName val="A (3)"/>
      <sheetName val="B"/>
      <sheetName val="B (2)"/>
      <sheetName val="BVKL"/>
      <sheetName val="C"/>
      <sheetName val="XET (2)"/>
      <sheetName val="00000000"/>
      <sheetName val="10000000"/>
      <sheetName val="20000000"/>
      <sheetName val="XL4Test5"/>
    </sheetNames>
    <sheetDataSet>
      <sheetData sheetId="0" refreshError="1"/>
      <sheetData sheetId="1">
        <row r="8">
          <cell r="F8">
            <v>29870</v>
          </cell>
          <cell r="G8" t="str">
            <v>2000DL1</v>
          </cell>
          <cell r="H8">
            <v>5</v>
          </cell>
          <cell r="K8">
            <v>5</v>
          </cell>
          <cell r="L8">
            <v>5</v>
          </cell>
          <cell r="O8">
            <v>5</v>
          </cell>
          <cell r="P8">
            <v>6</v>
          </cell>
          <cell r="S8">
            <v>6</v>
          </cell>
          <cell r="T8">
            <v>6</v>
          </cell>
          <cell r="W8">
            <v>6</v>
          </cell>
          <cell r="X8">
            <v>7</v>
          </cell>
          <cell r="AA8">
            <v>7</v>
          </cell>
          <cell r="AB8">
            <v>7</v>
          </cell>
          <cell r="AE8">
            <v>7</v>
          </cell>
          <cell r="AF8">
            <v>6.16</v>
          </cell>
          <cell r="AG8">
            <v>6</v>
          </cell>
          <cell r="AJ8">
            <v>6</v>
          </cell>
          <cell r="AK8">
            <v>6</v>
          </cell>
          <cell r="AN8">
            <v>6</v>
          </cell>
          <cell r="AO8">
            <v>6</v>
          </cell>
          <cell r="AR8">
            <v>6</v>
          </cell>
          <cell r="AS8" t="str">
            <v>V</v>
          </cell>
          <cell r="AU8">
            <v>7</v>
          </cell>
          <cell r="AV8">
            <v>7</v>
          </cell>
          <cell r="AY8">
            <v>5</v>
          </cell>
          <cell r="AZ8">
            <v>5</v>
          </cell>
          <cell r="BA8">
            <v>6.0476190476190474</v>
          </cell>
          <cell r="BB8">
            <v>5</v>
          </cell>
          <cell r="BE8">
            <v>5</v>
          </cell>
          <cell r="BF8">
            <v>3</v>
          </cell>
          <cell r="BG8">
            <v>4</v>
          </cell>
          <cell r="BH8">
            <v>6</v>
          </cell>
          <cell r="BI8">
            <v>6</v>
          </cell>
          <cell r="BJ8">
            <v>2</v>
          </cell>
          <cell r="BK8">
            <v>5</v>
          </cell>
          <cell r="BM8">
            <v>5</v>
          </cell>
          <cell r="BN8">
            <v>5</v>
          </cell>
          <cell r="BQ8">
            <v>5</v>
          </cell>
          <cell r="BR8">
            <v>7</v>
          </cell>
          <cell r="BU8">
            <v>7</v>
          </cell>
          <cell r="BV8">
            <v>5</v>
          </cell>
          <cell r="BY8">
            <v>5</v>
          </cell>
          <cell r="BZ8">
            <v>2</v>
          </cell>
          <cell r="CA8">
            <v>4</v>
          </cell>
          <cell r="CB8">
            <v>5</v>
          </cell>
          <cell r="CC8">
            <v>5</v>
          </cell>
          <cell r="CD8">
            <v>5</v>
          </cell>
          <cell r="CG8">
            <v>5</v>
          </cell>
          <cell r="CH8">
            <v>5</v>
          </cell>
          <cell r="CK8">
            <v>5</v>
          </cell>
          <cell r="CL8">
            <v>5.333333333333333</v>
          </cell>
          <cell r="CM8">
            <v>6</v>
          </cell>
          <cell r="CP8">
            <v>6</v>
          </cell>
          <cell r="CQ8" t="str">
            <v>ÂC</v>
          </cell>
          <cell r="CR8">
            <v>5</v>
          </cell>
          <cell r="CT8">
            <v>5</v>
          </cell>
          <cell r="CU8">
            <v>5</v>
          </cell>
          <cell r="CX8">
            <v>5</v>
          </cell>
          <cell r="CY8">
            <v>2</v>
          </cell>
          <cell r="CZ8">
            <v>6</v>
          </cell>
          <cell r="DB8">
            <v>6</v>
          </cell>
          <cell r="DC8">
            <v>4</v>
          </cell>
          <cell r="DD8">
            <v>5</v>
          </cell>
          <cell r="DF8">
            <v>5</v>
          </cell>
          <cell r="DG8">
            <v>5</v>
          </cell>
          <cell r="DJ8">
            <v>5</v>
          </cell>
          <cell r="DK8">
            <v>7</v>
          </cell>
          <cell r="DN8">
            <v>7</v>
          </cell>
          <cell r="DO8">
            <v>5.5357142857142856</v>
          </cell>
          <cell r="DP8">
            <v>2</v>
          </cell>
          <cell r="DQ8">
            <v>7</v>
          </cell>
          <cell r="DS8">
            <v>7</v>
          </cell>
          <cell r="DT8">
            <v>8</v>
          </cell>
          <cell r="DW8">
            <v>8</v>
          </cell>
          <cell r="DX8">
            <v>5</v>
          </cell>
          <cell r="EA8">
            <v>5</v>
          </cell>
          <cell r="EB8">
            <v>1</v>
          </cell>
          <cell r="EC8">
            <v>6</v>
          </cell>
          <cell r="EE8">
            <v>6</v>
          </cell>
          <cell r="EF8">
            <v>5</v>
          </cell>
          <cell r="EI8">
            <v>5</v>
          </cell>
          <cell r="EJ8">
            <v>7</v>
          </cell>
          <cell r="EM8">
            <v>7</v>
          </cell>
          <cell r="EN8">
            <v>6</v>
          </cell>
          <cell r="EQ8">
            <v>6</v>
          </cell>
          <cell r="ER8">
            <v>3</v>
          </cell>
          <cell r="ES8">
            <v>5</v>
          </cell>
          <cell r="EU8">
            <v>5</v>
          </cell>
          <cell r="EV8">
            <v>6.0714285714285712</v>
          </cell>
          <cell r="EX8">
            <v>4</v>
          </cell>
          <cell r="EY8">
            <v>5</v>
          </cell>
          <cell r="EZ8">
            <v>5</v>
          </cell>
          <cell r="FC8">
            <v>5</v>
          </cell>
          <cell r="FD8">
            <v>5</v>
          </cell>
          <cell r="FE8">
            <v>2</v>
          </cell>
          <cell r="FF8">
            <v>3</v>
          </cell>
          <cell r="FG8">
            <v>5</v>
          </cell>
          <cell r="FH8">
            <v>5</v>
          </cell>
          <cell r="FI8">
            <v>5</v>
          </cell>
          <cell r="FL8">
            <v>5</v>
          </cell>
          <cell r="FM8">
            <v>4</v>
          </cell>
          <cell r="FN8">
            <v>5</v>
          </cell>
          <cell r="FP8">
            <v>5</v>
          </cell>
          <cell r="FQ8">
            <v>7</v>
          </cell>
          <cell r="FT8">
            <v>7</v>
          </cell>
          <cell r="FU8">
            <v>1</v>
          </cell>
          <cell r="FV8">
            <v>5</v>
          </cell>
          <cell r="FX8">
            <v>5</v>
          </cell>
          <cell r="FY8">
            <v>7</v>
          </cell>
          <cell r="FZ8">
            <v>5.5925925925925926</v>
          </cell>
          <cell r="GA8" t="str">
            <v>TB</v>
          </cell>
          <cell r="GB8">
            <v>6</v>
          </cell>
          <cell r="GE8">
            <v>6</v>
          </cell>
          <cell r="GF8">
            <v>4</v>
          </cell>
          <cell r="GG8">
            <v>5</v>
          </cell>
          <cell r="GI8">
            <v>5</v>
          </cell>
          <cell r="GJ8">
            <v>3</v>
          </cell>
          <cell r="GK8">
            <v>7</v>
          </cell>
          <cell r="GM8">
            <v>7</v>
          </cell>
          <cell r="GN8">
            <v>2</v>
          </cell>
          <cell r="GO8">
            <v>4</v>
          </cell>
          <cell r="GP8">
            <v>5</v>
          </cell>
          <cell r="GQ8">
            <v>5</v>
          </cell>
          <cell r="GR8">
            <v>4</v>
          </cell>
          <cell r="GS8">
            <v>4</v>
          </cell>
          <cell r="GT8">
            <v>7</v>
          </cell>
          <cell r="GU8">
            <v>7</v>
          </cell>
          <cell r="GV8">
            <v>5</v>
          </cell>
          <cell r="GY8">
            <v>5</v>
          </cell>
          <cell r="GZ8">
            <v>3</v>
          </cell>
          <cell r="HA8">
            <v>5</v>
          </cell>
          <cell r="HC8">
            <v>5</v>
          </cell>
          <cell r="HD8">
            <v>4</v>
          </cell>
          <cell r="HE8">
            <v>5</v>
          </cell>
          <cell r="HG8">
            <v>5</v>
          </cell>
          <cell r="HH8">
            <v>5.5185185185185182</v>
          </cell>
          <cell r="HI8" t="str">
            <v>TB</v>
          </cell>
          <cell r="HJ8">
            <v>4</v>
          </cell>
          <cell r="HK8">
            <v>5</v>
          </cell>
          <cell r="HM8">
            <v>5</v>
          </cell>
          <cell r="HN8">
            <v>5</v>
          </cell>
          <cell r="HQ8">
            <v>5</v>
          </cell>
          <cell r="HR8">
            <v>1</v>
          </cell>
          <cell r="HS8">
            <v>5</v>
          </cell>
          <cell r="HU8">
            <v>5</v>
          </cell>
          <cell r="HV8">
            <v>1</v>
          </cell>
          <cell r="HW8">
            <v>3</v>
          </cell>
          <cell r="HX8">
            <v>6</v>
          </cell>
          <cell r="HY8">
            <v>6</v>
          </cell>
          <cell r="HZ8">
            <v>5.25</v>
          </cell>
          <cell r="IA8">
            <v>5.6965174129353233</v>
          </cell>
          <cell r="IB8" t="str">
            <v>ĐẠT</v>
          </cell>
          <cell r="IC8" t="str">
            <v>ĐẠT</v>
          </cell>
          <cell r="ID8">
            <v>5</v>
          </cell>
        </row>
        <row r="9">
          <cell r="F9" t="str">
            <v>21/06/1979</v>
          </cell>
          <cell r="G9" t="str">
            <v>2000DL1</v>
          </cell>
          <cell r="H9">
            <v>5</v>
          </cell>
          <cell r="K9">
            <v>5</v>
          </cell>
          <cell r="L9">
            <v>5</v>
          </cell>
          <cell r="O9">
            <v>5</v>
          </cell>
          <cell r="P9">
            <v>6</v>
          </cell>
          <cell r="S9">
            <v>6</v>
          </cell>
          <cell r="T9">
            <v>5</v>
          </cell>
          <cell r="W9">
            <v>5</v>
          </cell>
          <cell r="X9">
            <v>6</v>
          </cell>
          <cell r="AA9">
            <v>6</v>
          </cell>
          <cell r="AB9">
            <v>5</v>
          </cell>
          <cell r="AE9">
            <v>5</v>
          </cell>
          <cell r="AF9">
            <v>5.4</v>
          </cell>
          <cell r="AI9">
            <v>5</v>
          </cell>
          <cell r="AJ9">
            <v>5</v>
          </cell>
          <cell r="AK9">
            <v>5</v>
          </cell>
          <cell r="AN9">
            <v>5</v>
          </cell>
          <cell r="AR9">
            <v>0</v>
          </cell>
          <cell r="AS9">
            <v>6</v>
          </cell>
          <cell r="AV9">
            <v>6</v>
          </cell>
          <cell r="AY9">
            <v>6</v>
          </cell>
          <cell r="AZ9">
            <v>6</v>
          </cell>
          <cell r="BA9">
            <v>4.3809523809523814</v>
          </cell>
          <cell r="BB9">
            <v>6</v>
          </cell>
          <cell r="BE9">
            <v>6</v>
          </cell>
          <cell r="BF9">
            <v>5</v>
          </cell>
          <cell r="BG9">
            <v>0</v>
          </cell>
          <cell r="BI9">
            <v>5</v>
          </cell>
          <cell r="BJ9">
            <v>5</v>
          </cell>
          <cell r="BM9">
            <v>5</v>
          </cell>
          <cell r="BN9" t="str">
            <v>CT</v>
          </cell>
          <cell r="BP9">
            <v>5</v>
          </cell>
          <cell r="BQ9">
            <v>5</v>
          </cell>
          <cell r="BR9">
            <v>1</v>
          </cell>
          <cell r="BS9" t="str">
            <v>v</v>
          </cell>
          <cell r="BT9">
            <v>5</v>
          </cell>
          <cell r="BU9">
            <v>5</v>
          </cell>
          <cell r="BV9">
            <v>5</v>
          </cell>
          <cell r="BY9">
            <v>5</v>
          </cell>
          <cell r="BZ9">
            <v>6</v>
          </cell>
          <cell r="CC9">
            <v>6</v>
          </cell>
          <cell r="CD9">
            <v>5</v>
          </cell>
          <cell r="CG9">
            <v>5</v>
          </cell>
          <cell r="CH9">
            <v>5</v>
          </cell>
          <cell r="CK9">
            <v>5</v>
          </cell>
          <cell r="CL9">
            <v>5.2727272727272725</v>
          </cell>
          <cell r="CM9">
            <v>2</v>
          </cell>
          <cell r="CN9">
            <v>5</v>
          </cell>
          <cell r="CP9">
            <v>5</v>
          </cell>
          <cell r="CQ9">
            <v>0</v>
          </cell>
          <cell r="CR9">
            <v>2</v>
          </cell>
          <cell r="CS9">
            <v>5</v>
          </cell>
          <cell r="CT9">
            <v>5</v>
          </cell>
          <cell r="CU9">
            <v>2</v>
          </cell>
          <cell r="CV9">
            <v>5</v>
          </cell>
          <cell r="CX9">
            <v>5</v>
          </cell>
          <cell r="CY9">
            <v>1</v>
          </cell>
          <cell r="CZ9">
            <v>6</v>
          </cell>
          <cell r="DB9">
            <v>6</v>
          </cell>
          <cell r="DC9">
            <v>1</v>
          </cell>
          <cell r="DD9">
            <v>2</v>
          </cell>
          <cell r="DE9">
            <v>5</v>
          </cell>
          <cell r="DF9">
            <v>5</v>
          </cell>
          <cell r="DG9">
            <v>7</v>
          </cell>
          <cell r="DJ9">
            <v>7</v>
          </cell>
          <cell r="DK9">
            <v>7</v>
          </cell>
          <cell r="DN9">
            <v>7</v>
          </cell>
          <cell r="DO9">
            <v>5.8571428571428568</v>
          </cell>
          <cell r="DP9">
            <v>3</v>
          </cell>
          <cell r="DQ9">
            <v>6</v>
          </cell>
          <cell r="DS9">
            <v>6</v>
          </cell>
          <cell r="DT9">
            <v>7</v>
          </cell>
          <cell r="DW9">
            <v>7</v>
          </cell>
          <cell r="DX9">
            <v>2</v>
          </cell>
          <cell r="DY9">
            <v>5</v>
          </cell>
          <cell r="EA9">
            <v>5</v>
          </cell>
          <cell r="EB9">
            <v>1</v>
          </cell>
          <cell r="EC9">
            <v>5</v>
          </cell>
          <cell r="EE9">
            <v>5</v>
          </cell>
          <cell r="EF9">
            <v>6</v>
          </cell>
          <cell r="EI9">
            <v>6</v>
          </cell>
          <cell r="EJ9">
            <v>8</v>
          </cell>
          <cell r="EM9">
            <v>8</v>
          </cell>
          <cell r="EN9">
            <v>5</v>
          </cell>
          <cell r="EQ9">
            <v>5</v>
          </cell>
          <cell r="ER9">
            <v>4</v>
          </cell>
          <cell r="ES9">
            <v>4</v>
          </cell>
          <cell r="ET9">
            <v>5</v>
          </cell>
          <cell r="EU9">
            <v>5</v>
          </cell>
          <cell r="EV9">
            <v>5.7857142857142856</v>
          </cell>
          <cell r="EW9">
            <v>1</v>
          </cell>
          <cell r="EX9">
            <v>4</v>
          </cell>
          <cell r="EY9">
            <v>6</v>
          </cell>
          <cell r="EZ9">
            <v>6</v>
          </cell>
          <cell r="FA9" t="str">
            <v>CT</v>
          </cell>
          <cell r="FC9">
            <v>5</v>
          </cell>
          <cell r="FD9">
            <v>5</v>
          </cell>
          <cell r="FE9">
            <v>2</v>
          </cell>
          <cell r="FF9">
            <v>3</v>
          </cell>
          <cell r="FG9">
            <v>5</v>
          </cell>
          <cell r="FH9">
            <v>5</v>
          </cell>
          <cell r="FI9">
            <v>5</v>
          </cell>
          <cell r="FL9">
            <v>5</v>
          </cell>
          <cell r="FM9">
            <v>2</v>
          </cell>
          <cell r="FN9">
            <v>5</v>
          </cell>
          <cell r="FP9">
            <v>5</v>
          </cell>
          <cell r="FQ9">
            <v>6</v>
          </cell>
          <cell r="FT9">
            <v>6</v>
          </cell>
          <cell r="FU9">
            <v>5</v>
          </cell>
          <cell r="FX9">
            <v>5</v>
          </cell>
          <cell r="FY9">
            <v>7</v>
          </cell>
          <cell r="FZ9">
            <v>5.5555555555555554</v>
          </cell>
          <cell r="GA9" t="str">
            <v>TB</v>
          </cell>
          <cell r="GB9">
            <v>6</v>
          </cell>
          <cell r="GE9">
            <v>6</v>
          </cell>
          <cell r="GF9">
            <v>6</v>
          </cell>
          <cell r="GI9">
            <v>6</v>
          </cell>
          <cell r="GJ9">
            <v>5</v>
          </cell>
          <cell r="GM9">
            <v>5</v>
          </cell>
          <cell r="GN9">
            <v>3</v>
          </cell>
          <cell r="GO9">
            <v>6</v>
          </cell>
          <cell r="GQ9">
            <v>6</v>
          </cell>
          <cell r="GR9">
            <v>4</v>
          </cell>
          <cell r="GS9">
            <v>5</v>
          </cell>
          <cell r="GU9">
            <v>5</v>
          </cell>
          <cell r="GV9">
            <v>3</v>
          </cell>
          <cell r="GW9">
            <v>2</v>
          </cell>
          <cell r="GY9">
            <v>3</v>
          </cell>
          <cell r="GZ9">
            <v>7</v>
          </cell>
          <cell r="HC9">
            <v>7</v>
          </cell>
          <cell r="HD9">
            <v>4</v>
          </cell>
          <cell r="HE9">
            <v>3</v>
          </cell>
          <cell r="HF9">
            <v>7</v>
          </cell>
          <cell r="HG9">
            <v>7</v>
          </cell>
          <cell r="HH9">
            <v>5.4444444444444446</v>
          </cell>
          <cell r="HI9" t="str">
            <v>TB</v>
          </cell>
          <cell r="HJ9">
            <v>4</v>
          </cell>
          <cell r="HK9">
            <v>5</v>
          </cell>
          <cell r="HM9">
            <v>5</v>
          </cell>
          <cell r="HN9">
            <v>5</v>
          </cell>
          <cell r="HQ9">
            <v>5</v>
          </cell>
          <cell r="HR9">
            <v>6</v>
          </cell>
          <cell r="HU9">
            <v>6</v>
          </cell>
          <cell r="HV9">
            <v>0</v>
          </cell>
          <cell r="HW9">
            <v>3</v>
          </cell>
          <cell r="HX9">
            <v>6</v>
          </cell>
          <cell r="HY9">
            <v>6</v>
          </cell>
          <cell r="HZ9">
            <v>5.5</v>
          </cell>
          <cell r="IA9">
            <v>5.4228855721393039</v>
          </cell>
          <cell r="IC9" t="str">
            <v>ĐẠT</v>
          </cell>
          <cell r="ID9">
            <v>5.5</v>
          </cell>
        </row>
        <row r="10">
          <cell r="F10">
            <v>29514</v>
          </cell>
          <cell r="G10" t="str">
            <v>2000DL2</v>
          </cell>
          <cell r="H10" t="str">
            <v>V</v>
          </cell>
          <cell r="I10">
            <v>6</v>
          </cell>
          <cell r="K10">
            <v>6</v>
          </cell>
          <cell r="L10">
            <v>5</v>
          </cell>
          <cell r="O10">
            <v>5</v>
          </cell>
          <cell r="P10">
            <v>6</v>
          </cell>
          <cell r="S10">
            <v>6</v>
          </cell>
          <cell r="T10">
            <v>3</v>
          </cell>
          <cell r="U10">
            <v>6</v>
          </cell>
          <cell r="W10">
            <v>6</v>
          </cell>
          <cell r="X10">
            <v>6</v>
          </cell>
          <cell r="AA10">
            <v>6</v>
          </cell>
          <cell r="AB10">
            <v>3</v>
          </cell>
          <cell r="AC10">
            <v>5</v>
          </cell>
          <cell r="AE10">
            <v>5</v>
          </cell>
          <cell r="AF10">
            <v>5.72</v>
          </cell>
          <cell r="AG10">
            <v>4</v>
          </cell>
          <cell r="AH10">
            <v>5</v>
          </cell>
          <cell r="AJ10">
            <v>5</v>
          </cell>
          <cell r="AK10">
            <v>6</v>
          </cell>
          <cell r="AN10">
            <v>6</v>
          </cell>
          <cell r="AO10">
            <v>7</v>
          </cell>
          <cell r="AR10">
            <v>7</v>
          </cell>
          <cell r="AS10">
            <v>6</v>
          </cell>
          <cell r="AV10">
            <v>6</v>
          </cell>
          <cell r="AW10">
            <v>5</v>
          </cell>
          <cell r="AZ10">
            <v>5</v>
          </cell>
          <cell r="BA10">
            <v>5.8571428571428568</v>
          </cell>
          <cell r="BB10">
            <v>7</v>
          </cell>
          <cell r="BE10">
            <v>7</v>
          </cell>
          <cell r="BF10">
            <v>2</v>
          </cell>
          <cell r="BG10">
            <v>1</v>
          </cell>
          <cell r="BH10">
            <v>5</v>
          </cell>
          <cell r="BI10">
            <v>5</v>
          </cell>
          <cell r="BJ10">
            <v>5</v>
          </cell>
          <cell r="BM10">
            <v>5</v>
          </cell>
          <cell r="BN10">
            <v>6</v>
          </cell>
          <cell r="BQ10">
            <v>6</v>
          </cell>
          <cell r="BR10">
            <v>8</v>
          </cell>
          <cell r="BU10">
            <v>8</v>
          </cell>
          <cell r="BV10">
            <v>5</v>
          </cell>
          <cell r="BY10">
            <v>5</v>
          </cell>
          <cell r="BZ10">
            <v>3</v>
          </cell>
          <cell r="CA10">
            <v>4</v>
          </cell>
          <cell r="CC10">
            <v>4</v>
          </cell>
          <cell r="CD10">
            <v>6</v>
          </cell>
          <cell r="CG10">
            <v>6</v>
          </cell>
          <cell r="CH10">
            <v>4</v>
          </cell>
          <cell r="CI10">
            <v>5</v>
          </cell>
          <cell r="CK10">
            <v>5</v>
          </cell>
          <cell r="CL10">
            <v>5.5757575757575761</v>
          </cell>
          <cell r="CM10">
            <v>2</v>
          </cell>
          <cell r="CN10">
            <v>5</v>
          </cell>
          <cell r="CP10">
            <v>5</v>
          </cell>
          <cell r="CQ10">
            <v>3</v>
          </cell>
          <cell r="CR10">
            <v>7</v>
          </cell>
          <cell r="CT10">
            <v>7</v>
          </cell>
          <cell r="CU10">
            <v>5</v>
          </cell>
          <cell r="CX10">
            <v>5</v>
          </cell>
          <cell r="CY10">
            <v>2</v>
          </cell>
          <cell r="CZ10">
            <v>5</v>
          </cell>
          <cell r="DB10">
            <v>5</v>
          </cell>
          <cell r="DC10">
            <v>5</v>
          </cell>
          <cell r="DF10">
            <v>5</v>
          </cell>
          <cell r="DG10">
            <v>5</v>
          </cell>
          <cell r="DJ10">
            <v>5</v>
          </cell>
          <cell r="DK10">
            <v>5</v>
          </cell>
          <cell r="DN10">
            <v>5</v>
          </cell>
          <cell r="DO10">
            <v>5.2142857142857144</v>
          </cell>
          <cell r="DP10">
            <v>7</v>
          </cell>
          <cell r="DS10">
            <v>7</v>
          </cell>
          <cell r="DT10">
            <v>8</v>
          </cell>
          <cell r="DW10">
            <v>8</v>
          </cell>
          <cell r="DX10">
            <v>5</v>
          </cell>
          <cell r="EA10">
            <v>5</v>
          </cell>
          <cell r="EB10">
            <v>2</v>
          </cell>
          <cell r="EC10">
            <v>5</v>
          </cell>
          <cell r="EE10">
            <v>5</v>
          </cell>
          <cell r="EF10">
            <v>7</v>
          </cell>
          <cell r="EI10">
            <v>7</v>
          </cell>
          <cell r="EJ10">
            <v>6</v>
          </cell>
          <cell r="EM10">
            <v>6</v>
          </cell>
          <cell r="EN10">
            <v>4</v>
          </cell>
          <cell r="EO10">
            <v>5</v>
          </cell>
          <cell r="EQ10">
            <v>5</v>
          </cell>
          <cell r="ER10">
            <v>5</v>
          </cell>
          <cell r="EU10">
            <v>5</v>
          </cell>
          <cell r="EV10">
            <v>5.9285714285714288</v>
          </cell>
          <cell r="EW10">
            <v>2</v>
          </cell>
          <cell r="EX10">
            <v>4</v>
          </cell>
          <cell r="EY10">
            <v>5</v>
          </cell>
          <cell r="EZ10">
            <v>5</v>
          </cell>
          <cell r="FB10">
            <v>4</v>
          </cell>
          <cell r="FC10">
            <v>7</v>
          </cell>
          <cell r="FD10">
            <v>7</v>
          </cell>
          <cell r="FE10">
            <v>3</v>
          </cell>
          <cell r="FF10">
            <v>4</v>
          </cell>
          <cell r="FG10">
            <v>7</v>
          </cell>
          <cell r="FH10">
            <v>7</v>
          </cell>
          <cell r="FJ10">
            <v>5</v>
          </cell>
          <cell r="FL10">
            <v>5</v>
          </cell>
          <cell r="FM10">
            <v>8</v>
          </cell>
          <cell r="FP10">
            <v>8</v>
          </cell>
          <cell r="FQ10">
            <v>4</v>
          </cell>
          <cell r="FR10">
            <v>5</v>
          </cell>
          <cell r="FT10">
            <v>5</v>
          </cell>
          <cell r="FU10">
            <v>5</v>
          </cell>
          <cell r="FX10">
            <v>5</v>
          </cell>
          <cell r="FY10">
            <v>7</v>
          </cell>
          <cell r="FZ10">
            <v>6.1481481481481479</v>
          </cell>
          <cell r="GA10" t="str">
            <v>TBK</v>
          </cell>
          <cell r="GB10">
            <v>6</v>
          </cell>
          <cell r="GE10">
            <v>6</v>
          </cell>
          <cell r="GF10">
            <v>5</v>
          </cell>
          <cell r="GI10">
            <v>5</v>
          </cell>
          <cell r="GJ10">
            <v>3</v>
          </cell>
          <cell r="GK10">
            <v>8</v>
          </cell>
          <cell r="GM10">
            <v>8</v>
          </cell>
          <cell r="GN10">
            <v>7</v>
          </cell>
          <cell r="GQ10">
            <v>7</v>
          </cell>
          <cell r="GR10">
            <v>7</v>
          </cell>
          <cell r="GU10">
            <v>7</v>
          </cell>
          <cell r="GV10">
            <v>5</v>
          </cell>
          <cell r="GY10">
            <v>5</v>
          </cell>
          <cell r="GZ10">
            <v>3</v>
          </cell>
          <cell r="HA10">
            <v>2</v>
          </cell>
          <cell r="HB10">
            <v>5</v>
          </cell>
          <cell r="HC10">
            <v>5</v>
          </cell>
          <cell r="HD10">
            <v>4</v>
          </cell>
          <cell r="HE10">
            <v>5</v>
          </cell>
          <cell r="HG10">
            <v>5</v>
          </cell>
          <cell r="HH10">
            <v>6</v>
          </cell>
          <cell r="HI10" t="str">
            <v>TBK</v>
          </cell>
          <cell r="HJ10">
            <v>4</v>
          </cell>
          <cell r="HK10">
            <v>6</v>
          </cell>
          <cell r="HM10">
            <v>6</v>
          </cell>
          <cell r="HN10">
            <v>6</v>
          </cell>
          <cell r="HQ10">
            <v>6</v>
          </cell>
          <cell r="HR10">
            <v>8</v>
          </cell>
          <cell r="HU10">
            <v>8</v>
          </cell>
          <cell r="HV10">
            <v>1</v>
          </cell>
          <cell r="HW10">
            <v>5</v>
          </cell>
          <cell r="HY10">
            <v>5</v>
          </cell>
          <cell r="HZ10">
            <v>6.25</v>
          </cell>
          <cell r="IA10">
            <v>5.7960199004975124</v>
          </cell>
          <cell r="IC10" t="str">
            <v>ĐẠT</v>
          </cell>
          <cell r="ID10">
            <v>5.5</v>
          </cell>
        </row>
        <row r="11">
          <cell r="F11">
            <v>29800</v>
          </cell>
          <cell r="G11" t="str">
            <v>2000DL2</v>
          </cell>
          <cell r="H11">
            <v>2</v>
          </cell>
          <cell r="I11">
            <v>6</v>
          </cell>
          <cell r="K11">
            <v>6</v>
          </cell>
          <cell r="L11">
            <v>8</v>
          </cell>
          <cell r="O11">
            <v>8</v>
          </cell>
          <cell r="P11">
            <v>7</v>
          </cell>
          <cell r="S11">
            <v>7</v>
          </cell>
          <cell r="T11">
            <v>3</v>
          </cell>
          <cell r="U11">
            <v>6</v>
          </cell>
          <cell r="W11">
            <v>6</v>
          </cell>
          <cell r="X11">
            <v>4</v>
          </cell>
          <cell r="Y11">
            <v>7</v>
          </cell>
          <cell r="AA11">
            <v>7</v>
          </cell>
          <cell r="AB11">
            <v>5</v>
          </cell>
          <cell r="AE11">
            <v>5</v>
          </cell>
          <cell r="AF11">
            <v>6.48</v>
          </cell>
          <cell r="AG11">
            <v>8</v>
          </cell>
          <cell r="AJ11">
            <v>8</v>
          </cell>
          <cell r="AK11">
            <v>8</v>
          </cell>
          <cell r="AN11">
            <v>8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5</v>
          </cell>
          <cell r="AZ11">
            <v>5</v>
          </cell>
          <cell r="BA11">
            <v>7.1904761904761907</v>
          </cell>
          <cell r="BB11">
            <v>5</v>
          </cell>
          <cell r="BE11">
            <v>5</v>
          </cell>
          <cell r="BF11">
            <v>4</v>
          </cell>
          <cell r="BG11">
            <v>4</v>
          </cell>
          <cell r="BH11">
            <v>5</v>
          </cell>
          <cell r="BI11">
            <v>5</v>
          </cell>
          <cell r="BJ11">
            <v>2</v>
          </cell>
          <cell r="BK11">
            <v>6</v>
          </cell>
          <cell r="BM11">
            <v>6</v>
          </cell>
          <cell r="BN11">
            <v>5</v>
          </cell>
          <cell r="BQ11">
            <v>5</v>
          </cell>
          <cell r="BR11">
            <v>6</v>
          </cell>
          <cell r="BU11">
            <v>6</v>
          </cell>
          <cell r="BV11">
            <v>6</v>
          </cell>
          <cell r="BY11">
            <v>6</v>
          </cell>
          <cell r="BZ11">
            <v>8</v>
          </cell>
          <cell r="CC11">
            <v>8</v>
          </cell>
          <cell r="CD11">
            <v>4</v>
          </cell>
          <cell r="CE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6.0909090909090908</v>
          </cell>
          <cell r="CM11">
            <v>5</v>
          </cell>
          <cell r="CP11">
            <v>5</v>
          </cell>
          <cell r="CQ11">
            <v>4</v>
          </cell>
          <cell r="CR11">
            <v>5</v>
          </cell>
          <cell r="CT11">
            <v>5</v>
          </cell>
          <cell r="CU11">
            <v>5</v>
          </cell>
          <cell r="CX11">
            <v>5</v>
          </cell>
          <cell r="CY11">
            <v>5</v>
          </cell>
          <cell r="DB11">
            <v>5</v>
          </cell>
          <cell r="DC11">
            <v>4</v>
          </cell>
          <cell r="DD11">
            <v>5</v>
          </cell>
          <cell r="DF11">
            <v>5</v>
          </cell>
          <cell r="DG11">
            <v>6</v>
          </cell>
          <cell r="DJ11">
            <v>6</v>
          </cell>
          <cell r="DK11">
            <v>6</v>
          </cell>
          <cell r="DN11">
            <v>6</v>
          </cell>
          <cell r="DO11">
            <v>5.3571428571428568</v>
          </cell>
          <cell r="DP11">
            <v>7</v>
          </cell>
          <cell r="DS11">
            <v>7</v>
          </cell>
          <cell r="DT11">
            <v>9</v>
          </cell>
          <cell r="DW11">
            <v>9</v>
          </cell>
          <cell r="DX11">
            <v>8</v>
          </cell>
          <cell r="EA11">
            <v>8</v>
          </cell>
          <cell r="EB11">
            <v>4</v>
          </cell>
          <cell r="EC11">
            <v>7</v>
          </cell>
          <cell r="EE11">
            <v>7</v>
          </cell>
          <cell r="EF11">
            <v>8</v>
          </cell>
          <cell r="EI11">
            <v>8</v>
          </cell>
          <cell r="EJ11">
            <v>9</v>
          </cell>
          <cell r="EM11">
            <v>9</v>
          </cell>
          <cell r="EN11">
            <v>9</v>
          </cell>
          <cell r="EQ11">
            <v>9</v>
          </cell>
          <cell r="ER11">
            <v>5</v>
          </cell>
          <cell r="EU11">
            <v>5</v>
          </cell>
          <cell r="EV11">
            <v>7.8214285714285712</v>
          </cell>
          <cell r="EW11">
            <v>5</v>
          </cell>
          <cell r="EZ11">
            <v>5</v>
          </cell>
          <cell r="FA11">
            <v>4</v>
          </cell>
          <cell r="FB11">
            <v>4</v>
          </cell>
          <cell r="FC11">
            <v>5</v>
          </cell>
          <cell r="FD11">
            <v>5</v>
          </cell>
          <cell r="FE11">
            <v>2</v>
          </cell>
          <cell r="FF11">
            <v>7</v>
          </cell>
          <cell r="FH11">
            <v>7</v>
          </cell>
          <cell r="FI11">
            <v>7</v>
          </cell>
          <cell r="FL11">
            <v>7</v>
          </cell>
          <cell r="FM11">
            <v>8</v>
          </cell>
          <cell r="FP11">
            <v>8</v>
          </cell>
          <cell r="FQ11">
            <v>7</v>
          </cell>
          <cell r="FT11">
            <v>7</v>
          </cell>
          <cell r="FU11">
            <v>3</v>
          </cell>
          <cell r="FV11">
            <v>6</v>
          </cell>
          <cell r="FX11">
            <v>6</v>
          </cell>
          <cell r="FY11">
            <v>6</v>
          </cell>
          <cell r="FZ11">
            <v>6.4444444444444446</v>
          </cell>
          <cell r="GA11" t="str">
            <v>TBK</v>
          </cell>
          <cell r="GB11">
            <v>7</v>
          </cell>
          <cell r="GE11">
            <v>7</v>
          </cell>
          <cell r="GF11">
            <v>7</v>
          </cell>
          <cell r="GI11">
            <v>7</v>
          </cell>
          <cell r="GJ11">
            <v>7</v>
          </cell>
          <cell r="GM11">
            <v>7</v>
          </cell>
          <cell r="GN11">
            <v>7</v>
          </cell>
          <cell r="GQ11">
            <v>7</v>
          </cell>
          <cell r="GR11">
            <v>8</v>
          </cell>
          <cell r="GU11">
            <v>8</v>
          </cell>
          <cell r="GV11">
            <v>7</v>
          </cell>
          <cell r="GY11">
            <v>7</v>
          </cell>
          <cell r="GZ11">
            <v>7</v>
          </cell>
          <cell r="HC11">
            <v>7</v>
          </cell>
          <cell r="HD11">
            <v>7</v>
          </cell>
          <cell r="HG11">
            <v>7</v>
          </cell>
          <cell r="HH11">
            <v>7.1111111111111107</v>
          </cell>
          <cell r="HI11" t="str">
            <v>Khaï</v>
          </cell>
          <cell r="HJ11">
            <v>6</v>
          </cell>
          <cell r="HM11">
            <v>6</v>
          </cell>
          <cell r="HN11">
            <v>6</v>
          </cell>
          <cell r="HQ11">
            <v>6</v>
          </cell>
          <cell r="HR11">
            <v>9</v>
          </cell>
          <cell r="HU11">
            <v>9</v>
          </cell>
          <cell r="HV11">
            <v>2</v>
          </cell>
          <cell r="HW11">
            <v>3</v>
          </cell>
          <cell r="HX11">
            <v>6</v>
          </cell>
          <cell r="HY11">
            <v>6</v>
          </cell>
          <cell r="HZ11">
            <v>6.75</v>
          </cell>
          <cell r="IA11">
            <v>6.6169154228855724</v>
          </cell>
          <cell r="IB11" t="str">
            <v>ĐẠT</v>
          </cell>
          <cell r="IC11" t="str">
            <v>ĐẠT</v>
          </cell>
          <cell r="ID11">
            <v>6.5</v>
          </cell>
        </row>
        <row r="12">
          <cell r="F12">
            <v>30164</v>
          </cell>
          <cell r="G12" t="str">
            <v>2000DL1</v>
          </cell>
          <cell r="H12">
            <v>4</v>
          </cell>
          <cell r="I12">
            <v>7</v>
          </cell>
          <cell r="K12">
            <v>7</v>
          </cell>
          <cell r="L12">
            <v>6</v>
          </cell>
          <cell r="O12">
            <v>6</v>
          </cell>
          <cell r="P12">
            <v>5</v>
          </cell>
          <cell r="S12">
            <v>5</v>
          </cell>
          <cell r="T12">
            <v>5</v>
          </cell>
          <cell r="W12">
            <v>5</v>
          </cell>
          <cell r="X12">
            <v>7</v>
          </cell>
          <cell r="AA12">
            <v>7</v>
          </cell>
          <cell r="AC12">
            <v>4</v>
          </cell>
          <cell r="AD12">
            <v>5</v>
          </cell>
          <cell r="AE12">
            <v>5</v>
          </cell>
          <cell r="AF12">
            <v>5.84</v>
          </cell>
          <cell r="AG12">
            <v>6</v>
          </cell>
          <cell r="AJ12">
            <v>6</v>
          </cell>
          <cell r="AK12">
            <v>2</v>
          </cell>
          <cell r="AM12">
            <v>7</v>
          </cell>
          <cell r="AN12">
            <v>7</v>
          </cell>
          <cell r="AO12">
            <v>7</v>
          </cell>
          <cell r="AR12">
            <v>7</v>
          </cell>
          <cell r="AS12">
            <v>7</v>
          </cell>
          <cell r="AV12">
            <v>7</v>
          </cell>
          <cell r="AW12">
            <v>7</v>
          </cell>
          <cell r="AZ12">
            <v>7</v>
          </cell>
          <cell r="BA12">
            <v>6.8095238095238093</v>
          </cell>
          <cell r="BB12">
            <v>6</v>
          </cell>
          <cell r="BE12">
            <v>6</v>
          </cell>
          <cell r="BF12">
            <v>2</v>
          </cell>
          <cell r="BG12">
            <v>4</v>
          </cell>
          <cell r="BH12">
            <v>6</v>
          </cell>
          <cell r="BI12">
            <v>6</v>
          </cell>
          <cell r="BJ12">
            <v>3</v>
          </cell>
          <cell r="BK12">
            <v>6</v>
          </cell>
          <cell r="BM12">
            <v>6</v>
          </cell>
          <cell r="BN12">
            <v>6</v>
          </cell>
          <cell r="BQ12">
            <v>6</v>
          </cell>
          <cell r="BR12">
            <v>3</v>
          </cell>
          <cell r="BS12">
            <v>5</v>
          </cell>
          <cell r="BU12">
            <v>5</v>
          </cell>
          <cell r="BV12">
            <v>6</v>
          </cell>
          <cell r="BY12">
            <v>6</v>
          </cell>
          <cell r="BZ12">
            <v>7</v>
          </cell>
          <cell r="CC12">
            <v>7</v>
          </cell>
          <cell r="CD12">
            <v>4</v>
          </cell>
          <cell r="CE12">
            <v>6</v>
          </cell>
          <cell r="CG12">
            <v>6</v>
          </cell>
          <cell r="CH12">
            <v>6</v>
          </cell>
          <cell r="CK12">
            <v>6</v>
          </cell>
          <cell r="CL12">
            <v>6.0606060606060606</v>
          </cell>
          <cell r="CM12">
            <v>4</v>
          </cell>
          <cell r="CN12">
            <v>5</v>
          </cell>
          <cell r="CP12">
            <v>5</v>
          </cell>
          <cell r="CQ12">
            <v>5</v>
          </cell>
          <cell r="CT12">
            <v>5</v>
          </cell>
          <cell r="CU12">
            <v>5</v>
          </cell>
          <cell r="CX12">
            <v>5</v>
          </cell>
          <cell r="CY12">
            <v>6</v>
          </cell>
          <cell r="DB12">
            <v>6</v>
          </cell>
          <cell r="DC12">
            <v>4</v>
          </cell>
          <cell r="DD12">
            <v>2</v>
          </cell>
          <cell r="DE12">
            <v>5</v>
          </cell>
          <cell r="DF12">
            <v>5</v>
          </cell>
          <cell r="DG12">
            <v>7</v>
          </cell>
          <cell r="DJ12">
            <v>7</v>
          </cell>
          <cell r="DK12">
            <v>6</v>
          </cell>
          <cell r="DN12">
            <v>6</v>
          </cell>
          <cell r="DO12">
            <v>5.7142857142857144</v>
          </cell>
          <cell r="DP12">
            <v>4</v>
          </cell>
          <cell r="DQ12">
            <v>6</v>
          </cell>
          <cell r="DS12">
            <v>6</v>
          </cell>
          <cell r="DT12">
            <v>8</v>
          </cell>
          <cell r="DW12">
            <v>8</v>
          </cell>
          <cell r="DX12">
            <v>8</v>
          </cell>
          <cell r="EA12">
            <v>8</v>
          </cell>
          <cell r="EB12">
            <v>2</v>
          </cell>
          <cell r="EC12">
            <v>6</v>
          </cell>
          <cell r="EE12">
            <v>6</v>
          </cell>
          <cell r="EF12">
            <v>7</v>
          </cell>
          <cell r="EI12">
            <v>7</v>
          </cell>
          <cell r="EJ12">
            <v>7</v>
          </cell>
          <cell r="EM12">
            <v>7</v>
          </cell>
          <cell r="EN12">
            <v>8</v>
          </cell>
          <cell r="EQ12">
            <v>8</v>
          </cell>
          <cell r="ER12">
            <v>6</v>
          </cell>
          <cell r="EU12">
            <v>6</v>
          </cell>
          <cell r="EV12">
            <v>7.0357142857142856</v>
          </cell>
          <cell r="EW12">
            <v>2</v>
          </cell>
          <cell r="EX12">
            <v>4</v>
          </cell>
          <cell r="EY12">
            <v>6</v>
          </cell>
          <cell r="EZ12">
            <v>6</v>
          </cell>
          <cell r="FA12">
            <v>5</v>
          </cell>
          <cell r="FD12">
            <v>5</v>
          </cell>
          <cell r="FE12">
            <v>4</v>
          </cell>
          <cell r="FF12">
            <v>3</v>
          </cell>
          <cell r="FG12">
            <v>5</v>
          </cell>
          <cell r="FH12">
            <v>5</v>
          </cell>
          <cell r="FI12">
            <v>8</v>
          </cell>
          <cell r="FL12">
            <v>8</v>
          </cell>
          <cell r="FM12">
            <v>7</v>
          </cell>
          <cell r="FP12">
            <v>7</v>
          </cell>
          <cell r="FQ12">
            <v>5</v>
          </cell>
          <cell r="FT12">
            <v>5</v>
          </cell>
          <cell r="FU12">
            <v>2</v>
          </cell>
          <cell r="FV12">
            <v>6</v>
          </cell>
          <cell r="FX12">
            <v>6</v>
          </cell>
          <cell r="FY12">
            <v>8</v>
          </cell>
          <cell r="FZ12">
            <v>6.1851851851851851</v>
          </cell>
          <cell r="GA12" t="str">
            <v>TBK</v>
          </cell>
          <cell r="GB12">
            <v>7</v>
          </cell>
          <cell r="GE12">
            <v>7</v>
          </cell>
          <cell r="GF12">
            <v>6</v>
          </cell>
          <cell r="GI12">
            <v>6</v>
          </cell>
          <cell r="GJ12">
            <v>6</v>
          </cell>
          <cell r="GM12">
            <v>6</v>
          </cell>
          <cell r="GN12">
            <v>6</v>
          </cell>
          <cell r="GQ12">
            <v>6</v>
          </cell>
          <cell r="GR12">
            <v>7</v>
          </cell>
          <cell r="GU12">
            <v>7</v>
          </cell>
          <cell r="GV12">
            <v>7</v>
          </cell>
          <cell r="GY12">
            <v>7</v>
          </cell>
          <cell r="GZ12">
            <v>6</v>
          </cell>
          <cell r="HC12">
            <v>6</v>
          </cell>
          <cell r="HD12">
            <v>6</v>
          </cell>
          <cell r="HG12">
            <v>6</v>
          </cell>
          <cell r="HH12">
            <v>6.3703703703703702</v>
          </cell>
          <cell r="HI12" t="str">
            <v>TBK</v>
          </cell>
          <cell r="HJ12">
            <v>6</v>
          </cell>
          <cell r="HM12">
            <v>6</v>
          </cell>
          <cell r="HN12">
            <v>6</v>
          </cell>
          <cell r="HQ12">
            <v>6</v>
          </cell>
          <cell r="HR12">
            <v>9</v>
          </cell>
          <cell r="HU12">
            <v>9</v>
          </cell>
          <cell r="HV12">
            <v>3</v>
          </cell>
          <cell r="HW12">
            <v>7</v>
          </cell>
          <cell r="HY12">
            <v>7</v>
          </cell>
          <cell r="HZ12">
            <v>7</v>
          </cell>
          <cell r="IA12">
            <v>6.3134328358208958</v>
          </cell>
          <cell r="IB12" t="str">
            <v>ĐẠT</v>
          </cell>
          <cell r="IC12" t="str">
            <v>ĐẠT</v>
          </cell>
          <cell r="ID12">
            <v>6</v>
          </cell>
        </row>
        <row r="13">
          <cell r="F13">
            <v>29872</v>
          </cell>
          <cell r="G13" t="str">
            <v>2000DL1</v>
          </cell>
          <cell r="H13">
            <v>6</v>
          </cell>
          <cell r="K13">
            <v>6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6</v>
          </cell>
          <cell r="W13">
            <v>6</v>
          </cell>
          <cell r="X13">
            <v>9</v>
          </cell>
          <cell r="AA13">
            <v>9</v>
          </cell>
          <cell r="AB13">
            <v>7</v>
          </cell>
          <cell r="AE13">
            <v>7</v>
          </cell>
          <cell r="AF13">
            <v>6.76</v>
          </cell>
          <cell r="AG13">
            <v>8</v>
          </cell>
          <cell r="AJ13">
            <v>8</v>
          </cell>
          <cell r="AK13">
            <v>10</v>
          </cell>
          <cell r="AN13">
            <v>10</v>
          </cell>
          <cell r="AO13">
            <v>6</v>
          </cell>
          <cell r="AR13">
            <v>6</v>
          </cell>
          <cell r="AS13">
            <v>6</v>
          </cell>
          <cell r="AV13">
            <v>6</v>
          </cell>
          <cell r="AW13">
            <v>6</v>
          </cell>
          <cell r="AZ13">
            <v>6</v>
          </cell>
          <cell r="BA13">
            <v>7.5238095238095237</v>
          </cell>
          <cell r="BB13">
            <v>5</v>
          </cell>
          <cell r="BE13">
            <v>5</v>
          </cell>
          <cell r="BF13">
            <v>5</v>
          </cell>
          <cell r="BI13">
            <v>5</v>
          </cell>
          <cell r="BJ13">
            <v>3</v>
          </cell>
          <cell r="BK13">
            <v>6</v>
          </cell>
          <cell r="BM13">
            <v>6</v>
          </cell>
          <cell r="BN13">
            <v>5</v>
          </cell>
          <cell r="BQ13">
            <v>5</v>
          </cell>
          <cell r="BR13">
            <v>3</v>
          </cell>
          <cell r="BS13">
            <v>3</v>
          </cell>
          <cell r="BT13">
            <v>5</v>
          </cell>
          <cell r="BU13">
            <v>5</v>
          </cell>
          <cell r="BV13">
            <v>5</v>
          </cell>
          <cell r="BY13">
            <v>5</v>
          </cell>
          <cell r="BZ13">
            <v>10</v>
          </cell>
          <cell r="CC13">
            <v>10</v>
          </cell>
          <cell r="CD13">
            <v>4</v>
          </cell>
          <cell r="CE13">
            <v>5</v>
          </cell>
          <cell r="CG13">
            <v>5</v>
          </cell>
          <cell r="CH13">
            <v>7</v>
          </cell>
          <cell r="CK13">
            <v>7</v>
          </cell>
          <cell r="CL13">
            <v>6.2424242424242422</v>
          </cell>
          <cell r="CM13">
            <v>4</v>
          </cell>
          <cell r="CN13">
            <v>5</v>
          </cell>
          <cell r="CP13">
            <v>5</v>
          </cell>
          <cell r="CQ13">
            <v>5</v>
          </cell>
          <cell r="CT13">
            <v>5</v>
          </cell>
          <cell r="CU13">
            <v>5</v>
          </cell>
          <cell r="CX13">
            <v>5</v>
          </cell>
          <cell r="CY13">
            <v>5</v>
          </cell>
          <cell r="DB13">
            <v>5</v>
          </cell>
          <cell r="DC13">
            <v>2</v>
          </cell>
          <cell r="DD13">
            <v>2</v>
          </cell>
          <cell r="DE13">
            <v>5</v>
          </cell>
          <cell r="DF13">
            <v>5</v>
          </cell>
          <cell r="DG13">
            <v>8</v>
          </cell>
          <cell r="DJ13">
            <v>8</v>
          </cell>
          <cell r="DK13">
            <v>6</v>
          </cell>
          <cell r="DN13">
            <v>6</v>
          </cell>
          <cell r="DO13">
            <v>5.7857142857142856</v>
          </cell>
          <cell r="DP13">
            <v>6</v>
          </cell>
          <cell r="DS13">
            <v>6</v>
          </cell>
          <cell r="DT13">
            <v>7</v>
          </cell>
          <cell r="DW13">
            <v>7</v>
          </cell>
          <cell r="DX13">
            <v>8</v>
          </cell>
          <cell r="EA13">
            <v>8</v>
          </cell>
          <cell r="EB13">
            <v>1</v>
          </cell>
          <cell r="EC13">
            <v>5</v>
          </cell>
          <cell r="EE13">
            <v>5</v>
          </cell>
          <cell r="EF13">
            <v>6</v>
          </cell>
          <cell r="EI13">
            <v>6</v>
          </cell>
          <cell r="EJ13">
            <v>7</v>
          </cell>
          <cell r="EM13">
            <v>7</v>
          </cell>
          <cell r="EN13">
            <v>9</v>
          </cell>
          <cell r="EQ13">
            <v>9</v>
          </cell>
          <cell r="ER13">
            <v>6</v>
          </cell>
          <cell r="EU13">
            <v>6</v>
          </cell>
          <cell r="EV13">
            <v>6.8214285714285712</v>
          </cell>
          <cell r="EW13">
            <v>2</v>
          </cell>
          <cell r="EX13">
            <v>4</v>
          </cell>
          <cell r="EY13">
            <v>6</v>
          </cell>
          <cell r="EZ13">
            <v>6</v>
          </cell>
          <cell r="FA13">
            <v>1</v>
          </cell>
          <cell r="FB13">
            <v>2</v>
          </cell>
          <cell r="FC13">
            <v>5</v>
          </cell>
          <cell r="FD13">
            <v>5</v>
          </cell>
          <cell r="FE13">
            <v>2</v>
          </cell>
          <cell r="FF13">
            <v>6</v>
          </cell>
          <cell r="FH13">
            <v>6</v>
          </cell>
          <cell r="FI13">
            <v>5</v>
          </cell>
          <cell r="FL13">
            <v>5</v>
          </cell>
          <cell r="FM13">
            <v>7</v>
          </cell>
          <cell r="FP13">
            <v>7</v>
          </cell>
          <cell r="FQ13">
            <v>8</v>
          </cell>
          <cell r="FT13">
            <v>8</v>
          </cell>
          <cell r="FU13">
            <v>2</v>
          </cell>
          <cell r="FV13">
            <v>6</v>
          </cell>
          <cell r="FX13">
            <v>6</v>
          </cell>
          <cell r="FY13">
            <v>7</v>
          </cell>
          <cell r="FZ13">
            <v>6.4814814814814818</v>
          </cell>
          <cell r="GA13" t="str">
            <v>TBK</v>
          </cell>
          <cell r="GB13">
            <v>6</v>
          </cell>
          <cell r="GE13">
            <v>6</v>
          </cell>
          <cell r="GF13">
            <v>5</v>
          </cell>
          <cell r="GI13">
            <v>5</v>
          </cell>
          <cell r="GJ13">
            <v>4</v>
          </cell>
          <cell r="GK13">
            <v>9</v>
          </cell>
          <cell r="GM13">
            <v>9</v>
          </cell>
          <cell r="GN13">
            <v>2</v>
          </cell>
          <cell r="GO13">
            <v>4</v>
          </cell>
          <cell r="GP13">
            <v>4</v>
          </cell>
          <cell r="GQ13">
            <v>4</v>
          </cell>
          <cell r="GR13">
            <v>8</v>
          </cell>
          <cell r="GU13">
            <v>8</v>
          </cell>
          <cell r="GV13">
            <v>7</v>
          </cell>
          <cell r="GY13">
            <v>7</v>
          </cell>
          <cell r="GZ13">
            <v>6</v>
          </cell>
          <cell r="HC13">
            <v>6</v>
          </cell>
          <cell r="HD13">
            <v>6</v>
          </cell>
          <cell r="HG13">
            <v>6</v>
          </cell>
          <cell r="HH13">
            <v>6.2592592592592595</v>
          </cell>
          <cell r="HI13" t="str">
            <v>TBK</v>
          </cell>
          <cell r="HJ13">
            <v>5</v>
          </cell>
          <cell r="HM13">
            <v>5</v>
          </cell>
          <cell r="HN13">
            <v>5</v>
          </cell>
          <cell r="HQ13">
            <v>5</v>
          </cell>
          <cell r="HR13">
            <v>8</v>
          </cell>
          <cell r="HU13">
            <v>8</v>
          </cell>
          <cell r="HV13">
            <v>2</v>
          </cell>
          <cell r="HW13">
            <v>3</v>
          </cell>
          <cell r="HX13">
            <v>6</v>
          </cell>
          <cell r="HY13">
            <v>6</v>
          </cell>
          <cell r="HZ13">
            <v>6</v>
          </cell>
          <cell r="IA13">
            <v>6.4776119402985071</v>
          </cell>
          <cell r="IB13" t="str">
            <v>ĐẠT</v>
          </cell>
          <cell r="IC13" t="str">
            <v>ĐẠT</v>
          </cell>
          <cell r="ID13">
            <v>6</v>
          </cell>
        </row>
        <row r="14">
          <cell r="F14">
            <v>29368</v>
          </cell>
          <cell r="G14" t="str">
            <v>2000DL1</v>
          </cell>
          <cell r="H14">
            <v>10</v>
          </cell>
          <cell r="K14">
            <v>10</v>
          </cell>
          <cell r="L14">
            <v>7</v>
          </cell>
          <cell r="O14">
            <v>7</v>
          </cell>
          <cell r="P14">
            <v>7</v>
          </cell>
          <cell r="S14">
            <v>7</v>
          </cell>
          <cell r="T14">
            <v>7</v>
          </cell>
          <cell r="W14">
            <v>7</v>
          </cell>
          <cell r="X14">
            <v>8</v>
          </cell>
          <cell r="AA14">
            <v>8</v>
          </cell>
          <cell r="AB14">
            <v>6</v>
          </cell>
          <cell r="AE14">
            <v>6</v>
          </cell>
          <cell r="AF14">
            <v>7.44</v>
          </cell>
          <cell r="AG14">
            <v>6</v>
          </cell>
          <cell r="AJ14">
            <v>6</v>
          </cell>
          <cell r="AK14">
            <v>8</v>
          </cell>
          <cell r="AN14">
            <v>8</v>
          </cell>
          <cell r="AO14">
            <v>7</v>
          </cell>
          <cell r="AR14">
            <v>7</v>
          </cell>
          <cell r="AS14">
            <v>9</v>
          </cell>
          <cell r="AV14">
            <v>9</v>
          </cell>
          <cell r="AW14">
            <v>7</v>
          </cell>
          <cell r="AZ14">
            <v>7</v>
          </cell>
          <cell r="BA14">
            <v>7.4761904761904763</v>
          </cell>
          <cell r="BB14">
            <v>7</v>
          </cell>
          <cell r="BE14">
            <v>7</v>
          </cell>
          <cell r="BF14">
            <v>3</v>
          </cell>
          <cell r="BG14">
            <v>6</v>
          </cell>
          <cell r="BI14">
            <v>6</v>
          </cell>
          <cell r="BJ14">
            <v>6</v>
          </cell>
          <cell r="BM14">
            <v>6</v>
          </cell>
          <cell r="BN14">
            <v>6</v>
          </cell>
          <cell r="BQ14">
            <v>6</v>
          </cell>
          <cell r="BR14">
            <v>7</v>
          </cell>
          <cell r="BU14">
            <v>7</v>
          </cell>
          <cell r="BV14">
            <v>5</v>
          </cell>
          <cell r="BY14">
            <v>5</v>
          </cell>
          <cell r="BZ14">
            <v>7</v>
          </cell>
          <cell r="CC14">
            <v>7</v>
          </cell>
          <cell r="CD14">
            <v>7</v>
          </cell>
          <cell r="CG14">
            <v>7</v>
          </cell>
          <cell r="CH14">
            <v>7</v>
          </cell>
          <cell r="CK14">
            <v>7</v>
          </cell>
          <cell r="CL14">
            <v>6.5454545454545459</v>
          </cell>
          <cell r="CM14">
            <v>4</v>
          </cell>
          <cell r="CN14">
            <v>6</v>
          </cell>
          <cell r="CP14">
            <v>6</v>
          </cell>
          <cell r="CQ14">
            <v>6</v>
          </cell>
          <cell r="CT14">
            <v>6</v>
          </cell>
          <cell r="CU14">
            <v>6</v>
          </cell>
          <cell r="CX14">
            <v>6</v>
          </cell>
          <cell r="CY14">
            <v>8</v>
          </cell>
          <cell r="DB14">
            <v>8</v>
          </cell>
          <cell r="DC14">
            <v>7</v>
          </cell>
          <cell r="DF14">
            <v>7</v>
          </cell>
          <cell r="DG14">
            <v>7</v>
          </cell>
          <cell r="DJ14">
            <v>7</v>
          </cell>
          <cell r="DK14">
            <v>7</v>
          </cell>
          <cell r="DN14">
            <v>7</v>
          </cell>
          <cell r="DO14">
            <v>6.7857142857142856</v>
          </cell>
          <cell r="DP14">
            <v>6</v>
          </cell>
          <cell r="DS14">
            <v>6</v>
          </cell>
          <cell r="DT14">
            <v>9</v>
          </cell>
          <cell r="DW14">
            <v>9</v>
          </cell>
          <cell r="DX14">
            <v>8</v>
          </cell>
          <cell r="EA14">
            <v>8</v>
          </cell>
          <cell r="EB14">
            <v>5</v>
          </cell>
          <cell r="EE14">
            <v>5</v>
          </cell>
          <cell r="EF14">
            <v>7</v>
          </cell>
          <cell r="EI14">
            <v>7</v>
          </cell>
          <cell r="EJ14">
            <v>8</v>
          </cell>
          <cell r="EM14">
            <v>8</v>
          </cell>
          <cell r="EN14">
            <v>8</v>
          </cell>
          <cell r="EQ14">
            <v>8</v>
          </cell>
          <cell r="ER14">
            <v>6</v>
          </cell>
          <cell r="EU14">
            <v>6</v>
          </cell>
          <cell r="EV14">
            <v>7.1071428571428568</v>
          </cell>
          <cell r="EW14">
            <v>8</v>
          </cell>
          <cell r="EZ14">
            <v>8</v>
          </cell>
          <cell r="FA14">
            <v>8</v>
          </cell>
          <cell r="FD14">
            <v>8</v>
          </cell>
          <cell r="FE14">
            <v>3</v>
          </cell>
          <cell r="FF14">
            <v>5</v>
          </cell>
          <cell r="FH14">
            <v>5</v>
          </cell>
          <cell r="FI14">
            <v>7</v>
          </cell>
          <cell r="FL14">
            <v>7</v>
          </cell>
          <cell r="FM14">
            <v>8</v>
          </cell>
          <cell r="FP14">
            <v>8</v>
          </cell>
          <cell r="FQ14">
            <v>9</v>
          </cell>
          <cell r="FT14">
            <v>9</v>
          </cell>
          <cell r="FU14">
            <v>6</v>
          </cell>
          <cell r="FX14">
            <v>6</v>
          </cell>
          <cell r="FY14">
            <v>7</v>
          </cell>
          <cell r="FZ14">
            <v>7.5555555555555554</v>
          </cell>
          <cell r="GA14" t="str">
            <v>Khaï</v>
          </cell>
          <cell r="GB14">
            <v>7</v>
          </cell>
          <cell r="GE14">
            <v>7</v>
          </cell>
          <cell r="GF14">
            <v>7</v>
          </cell>
          <cell r="GI14">
            <v>7</v>
          </cell>
          <cell r="GJ14">
            <v>9</v>
          </cell>
          <cell r="GM14">
            <v>9</v>
          </cell>
          <cell r="GN14">
            <v>8</v>
          </cell>
          <cell r="GQ14">
            <v>8</v>
          </cell>
          <cell r="GR14">
            <v>8</v>
          </cell>
          <cell r="GU14">
            <v>8</v>
          </cell>
          <cell r="GV14">
            <v>8</v>
          </cell>
          <cell r="GY14">
            <v>8</v>
          </cell>
          <cell r="GZ14">
            <v>7</v>
          </cell>
          <cell r="HC14">
            <v>7</v>
          </cell>
          <cell r="HD14">
            <v>7</v>
          </cell>
          <cell r="HG14">
            <v>7</v>
          </cell>
          <cell r="HH14">
            <v>7.7037037037037033</v>
          </cell>
          <cell r="HI14" t="str">
            <v>Khaï</v>
          </cell>
          <cell r="HJ14">
            <v>8</v>
          </cell>
          <cell r="HM14">
            <v>8</v>
          </cell>
          <cell r="HN14">
            <v>6</v>
          </cell>
          <cell r="HQ14">
            <v>6</v>
          </cell>
          <cell r="HR14">
            <v>9</v>
          </cell>
          <cell r="HU14">
            <v>9</v>
          </cell>
          <cell r="HV14">
            <v>8</v>
          </cell>
          <cell r="HY14">
            <v>8</v>
          </cell>
          <cell r="HZ14">
            <v>7.75</v>
          </cell>
          <cell r="IA14">
            <v>7.2288557213930345</v>
          </cell>
          <cell r="IB14" t="str">
            <v>ĐẠT</v>
          </cell>
          <cell r="IC14" t="str">
            <v>ĐẠT</v>
          </cell>
          <cell r="ID14">
            <v>0</v>
          </cell>
        </row>
        <row r="15">
          <cell r="F15">
            <v>29980</v>
          </cell>
          <cell r="G15" t="str">
            <v>2000DL2</v>
          </cell>
          <cell r="H15">
            <v>7</v>
          </cell>
          <cell r="K15">
            <v>7</v>
          </cell>
          <cell r="L15">
            <v>5</v>
          </cell>
          <cell r="O15">
            <v>5</v>
          </cell>
          <cell r="P15">
            <v>5</v>
          </cell>
          <cell r="S15">
            <v>5</v>
          </cell>
          <cell r="T15">
            <v>3</v>
          </cell>
          <cell r="U15">
            <v>5</v>
          </cell>
          <cell r="W15">
            <v>5</v>
          </cell>
          <cell r="X15">
            <v>8</v>
          </cell>
          <cell r="AA15">
            <v>8</v>
          </cell>
          <cell r="AB15">
            <v>4</v>
          </cell>
          <cell r="AC15">
            <v>7</v>
          </cell>
          <cell r="AE15">
            <v>7</v>
          </cell>
          <cell r="AF15">
            <v>6.28</v>
          </cell>
          <cell r="AG15">
            <v>5</v>
          </cell>
          <cell r="AJ15">
            <v>5</v>
          </cell>
          <cell r="AK15">
            <v>4</v>
          </cell>
          <cell r="AL15">
            <v>5</v>
          </cell>
          <cell r="AN15">
            <v>5</v>
          </cell>
          <cell r="AO15">
            <v>6</v>
          </cell>
          <cell r="AR15">
            <v>6</v>
          </cell>
          <cell r="AS15">
            <v>7</v>
          </cell>
          <cell r="AV15">
            <v>7</v>
          </cell>
          <cell r="AW15">
            <v>5</v>
          </cell>
          <cell r="AZ15">
            <v>5</v>
          </cell>
          <cell r="BA15">
            <v>5.5714285714285712</v>
          </cell>
          <cell r="BB15">
            <v>5</v>
          </cell>
          <cell r="BE15">
            <v>5</v>
          </cell>
          <cell r="BF15">
            <v>7</v>
          </cell>
          <cell r="BI15">
            <v>7</v>
          </cell>
          <cell r="BJ15">
            <v>3</v>
          </cell>
          <cell r="BK15">
            <v>6</v>
          </cell>
          <cell r="BM15">
            <v>6</v>
          </cell>
          <cell r="BN15">
            <v>4</v>
          </cell>
          <cell r="BO15">
            <v>2</v>
          </cell>
          <cell r="BP15">
            <v>5</v>
          </cell>
          <cell r="BQ15">
            <v>5</v>
          </cell>
          <cell r="BR15">
            <v>3</v>
          </cell>
          <cell r="BS15">
            <v>3</v>
          </cell>
          <cell r="BT15">
            <v>6</v>
          </cell>
          <cell r="BU15">
            <v>6</v>
          </cell>
          <cell r="BV15">
            <v>5</v>
          </cell>
          <cell r="BY15">
            <v>5</v>
          </cell>
          <cell r="BZ15">
            <v>8</v>
          </cell>
          <cell r="CC15">
            <v>8</v>
          </cell>
          <cell r="CD15">
            <v>4</v>
          </cell>
          <cell r="CE15">
            <v>4</v>
          </cell>
          <cell r="CF15">
            <v>5</v>
          </cell>
          <cell r="CG15">
            <v>5</v>
          </cell>
          <cell r="CH15">
            <v>5</v>
          </cell>
          <cell r="CK15">
            <v>5</v>
          </cell>
          <cell r="CL15">
            <v>5.9393939393939394</v>
          </cell>
          <cell r="CM15">
            <v>4</v>
          </cell>
          <cell r="CN15">
            <v>5</v>
          </cell>
          <cell r="CP15">
            <v>5</v>
          </cell>
          <cell r="CQ15">
            <v>2</v>
          </cell>
          <cell r="CR15">
            <v>5</v>
          </cell>
          <cell r="CT15">
            <v>5</v>
          </cell>
          <cell r="CU15">
            <v>0</v>
          </cell>
          <cell r="CV15">
            <v>5</v>
          </cell>
          <cell r="CX15">
            <v>5</v>
          </cell>
          <cell r="CY15">
            <v>3</v>
          </cell>
          <cell r="CZ15">
            <v>5</v>
          </cell>
          <cell r="DB15">
            <v>5</v>
          </cell>
          <cell r="DC15">
            <v>5</v>
          </cell>
          <cell r="DF15">
            <v>5</v>
          </cell>
          <cell r="DG15">
            <v>6</v>
          </cell>
          <cell r="DJ15">
            <v>6</v>
          </cell>
          <cell r="DK15">
            <v>8</v>
          </cell>
          <cell r="DN15">
            <v>8</v>
          </cell>
          <cell r="DO15">
            <v>5.6428571428571432</v>
          </cell>
          <cell r="DP15">
            <v>0</v>
          </cell>
          <cell r="DQ15">
            <v>6</v>
          </cell>
          <cell r="DS15">
            <v>6</v>
          </cell>
          <cell r="DT15">
            <v>9</v>
          </cell>
          <cell r="DW15">
            <v>9</v>
          </cell>
          <cell r="DX15">
            <v>5</v>
          </cell>
          <cell r="EA15">
            <v>5</v>
          </cell>
          <cell r="EB15">
            <v>2</v>
          </cell>
          <cell r="EC15">
            <v>4</v>
          </cell>
          <cell r="ED15">
            <v>6</v>
          </cell>
          <cell r="EE15">
            <v>6</v>
          </cell>
          <cell r="EF15">
            <v>5</v>
          </cell>
          <cell r="EI15">
            <v>5</v>
          </cell>
          <cell r="EJ15">
            <v>6</v>
          </cell>
          <cell r="EM15">
            <v>6</v>
          </cell>
          <cell r="EN15">
            <v>9</v>
          </cell>
          <cell r="EQ15">
            <v>9</v>
          </cell>
          <cell r="ER15">
            <v>5</v>
          </cell>
          <cell r="EU15">
            <v>5</v>
          </cell>
          <cell r="EV15">
            <v>6.5</v>
          </cell>
          <cell r="EW15">
            <v>5</v>
          </cell>
          <cell r="EZ15">
            <v>5</v>
          </cell>
          <cell r="FA15">
            <v>2</v>
          </cell>
          <cell r="FB15">
            <v>5</v>
          </cell>
          <cell r="FD15">
            <v>5</v>
          </cell>
          <cell r="FE15">
            <v>4</v>
          </cell>
          <cell r="FF15">
            <v>3</v>
          </cell>
          <cell r="FG15">
            <v>6</v>
          </cell>
          <cell r="FH15">
            <v>6</v>
          </cell>
          <cell r="FI15">
            <v>6</v>
          </cell>
          <cell r="FL15">
            <v>6</v>
          </cell>
          <cell r="FM15">
            <v>3</v>
          </cell>
          <cell r="FN15">
            <v>5</v>
          </cell>
          <cell r="FP15">
            <v>5</v>
          </cell>
          <cell r="FQ15">
            <v>6</v>
          </cell>
          <cell r="FT15">
            <v>6</v>
          </cell>
          <cell r="FU15">
            <v>5</v>
          </cell>
          <cell r="FX15">
            <v>5</v>
          </cell>
          <cell r="FY15">
            <v>7</v>
          </cell>
          <cell r="FZ15">
            <v>5.5555555555555554</v>
          </cell>
          <cell r="GA15" t="str">
            <v>TB</v>
          </cell>
          <cell r="GB15">
            <v>6</v>
          </cell>
          <cell r="GE15">
            <v>6</v>
          </cell>
          <cell r="GF15">
            <v>6</v>
          </cell>
          <cell r="GI15">
            <v>6</v>
          </cell>
          <cell r="GJ15">
            <v>4</v>
          </cell>
          <cell r="GK15">
            <v>8</v>
          </cell>
          <cell r="GM15">
            <v>8</v>
          </cell>
          <cell r="GN15">
            <v>6</v>
          </cell>
          <cell r="GQ15">
            <v>6</v>
          </cell>
          <cell r="GR15">
            <v>4</v>
          </cell>
          <cell r="GS15">
            <v>5</v>
          </cell>
          <cell r="GU15">
            <v>5</v>
          </cell>
          <cell r="GV15">
            <v>5</v>
          </cell>
          <cell r="GY15">
            <v>5</v>
          </cell>
          <cell r="GZ15">
            <v>4</v>
          </cell>
          <cell r="HA15">
            <v>3</v>
          </cell>
          <cell r="HB15">
            <v>6</v>
          </cell>
          <cell r="HC15">
            <v>6</v>
          </cell>
          <cell r="HD15">
            <v>4</v>
          </cell>
          <cell r="HE15">
            <v>5</v>
          </cell>
          <cell r="HG15">
            <v>5</v>
          </cell>
          <cell r="HH15">
            <v>5.8148148148148149</v>
          </cell>
          <cell r="HI15" t="str">
            <v>TB</v>
          </cell>
          <cell r="HJ15">
            <v>5</v>
          </cell>
          <cell r="HM15">
            <v>5</v>
          </cell>
          <cell r="HN15">
            <v>6</v>
          </cell>
          <cell r="HQ15">
            <v>6</v>
          </cell>
          <cell r="HR15">
            <v>8</v>
          </cell>
          <cell r="HU15">
            <v>8</v>
          </cell>
          <cell r="HV15">
            <v>4</v>
          </cell>
          <cell r="HW15">
            <v>5</v>
          </cell>
          <cell r="HY15">
            <v>5</v>
          </cell>
          <cell r="HZ15">
            <v>6</v>
          </cell>
          <cell r="IA15">
            <v>5.9154228855721396</v>
          </cell>
          <cell r="IB15" t="str">
            <v>ĐẠT</v>
          </cell>
          <cell r="IC15" t="str">
            <v>ĐẠT</v>
          </cell>
          <cell r="ID15">
            <v>6</v>
          </cell>
        </row>
        <row r="16">
          <cell r="F16">
            <v>29772</v>
          </cell>
          <cell r="G16" t="str">
            <v>2000DL2</v>
          </cell>
          <cell r="H16">
            <v>2</v>
          </cell>
          <cell r="I16">
            <v>5</v>
          </cell>
          <cell r="K16">
            <v>5</v>
          </cell>
          <cell r="L16">
            <v>5</v>
          </cell>
          <cell r="O16">
            <v>5</v>
          </cell>
          <cell r="P16">
            <v>6</v>
          </cell>
          <cell r="S16">
            <v>6</v>
          </cell>
          <cell r="T16">
            <v>5</v>
          </cell>
          <cell r="W16">
            <v>5</v>
          </cell>
          <cell r="X16">
            <v>6</v>
          </cell>
          <cell r="AA16">
            <v>6</v>
          </cell>
          <cell r="AB16">
            <v>4</v>
          </cell>
          <cell r="AC16">
            <v>4</v>
          </cell>
          <cell r="AD16">
            <v>6</v>
          </cell>
          <cell r="AE16">
            <v>6</v>
          </cell>
          <cell r="AF16">
            <v>5.56</v>
          </cell>
          <cell r="AG16">
            <v>3</v>
          </cell>
          <cell r="AH16">
            <v>5</v>
          </cell>
          <cell r="AJ16">
            <v>5</v>
          </cell>
          <cell r="AK16">
            <v>6</v>
          </cell>
          <cell r="AN16">
            <v>6</v>
          </cell>
          <cell r="AO16">
            <v>6</v>
          </cell>
          <cell r="AR16">
            <v>6</v>
          </cell>
          <cell r="AS16">
            <v>7</v>
          </cell>
          <cell r="AV16">
            <v>7</v>
          </cell>
          <cell r="AW16">
            <v>4</v>
          </cell>
          <cell r="AX16">
            <v>5</v>
          </cell>
          <cell r="AZ16">
            <v>5</v>
          </cell>
          <cell r="BA16">
            <v>5.8571428571428568</v>
          </cell>
          <cell r="BB16">
            <v>6</v>
          </cell>
          <cell r="BE16">
            <v>6</v>
          </cell>
          <cell r="BF16">
            <v>7</v>
          </cell>
          <cell r="BI16">
            <v>7</v>
          </cell>
          <cell r="BJ16">
            <v>3</v>
          </cell>
          <cell r="BK16">
            <v>5</v>
          </cell>
          <cell r="BM16">
            <v>5</v>
          </cell>
          <cell r="BN16">
            <v>5</v>
          </cell>
          <cell r="BQ16">
            <v>5</v>
          </cell>
          <cell r="BR16">
            <v>8</v>
          </cell>
          <cell r="BU16">
            <v>8</v>
          </cell>
          <cell r="BV16">
            <v>6</v>
          </cell>
          <cell r="BY16">
            <v>6</v>
          </cell>
          <cell r="BZ16">
            <v>0</v>
          </cell>
          <cell r="CA16">
            <v>4</v>
          </cell>
          <cell r="CB16">
            <v>5</v>
          </cell>
          <cell r="CC16">
            <v>5</v>
          </cell>
          <cell r="CD16">
            <v>4</v>
          </cell>
          <cell r="CE16">
            <v>5</v>
          </cell>
          <cell r="CG16">
            <v>5</v>
          </cell>
          <cell r="CH16">
            <v>1</v>
          </cell>
          <cell r="CI16">
            <v>5</v>
          </cell>
          <cell r="CK16">
            <v>5</v>
          </cell>
          <cell r="CL16">
            <v>5.7272727272727275</v>
          </cell>
          <cell r="CM16">
            <v>6</v>
          </cell>
          <cell r="CP16">
            <v>6</v>
          </cell>
          <cell r="CQ16">
            <v>5</v>
          </cell>
          <cell r="CT16">
            <v>5</v>
          </cell>
          <cell r="CU16">
            <v>0</v>
          </cell>
          <cell r="CV16">
            <v>5</v>
          </cell>
          <cell r="CX16">
            <v>5</v>
          </cell>
          <cell r="CY16">
            <v>6</v>
          </cell>
          <cell r="DB16">
            <v>6</v>
          </cell>
          <cell r="DC16">
            <v>1</v>
          </cell>
          <cell r="DD16">
            <v>1</v>
          </cell>
          <cell r="DE16">
            <v>5</v>
          </cell>
          <cell r="DF16">
            <v>5</v>
          </cell>
          <cell r="DG16">
            <v>6</v>
          </cell>
          <cell r="DJ16">
            <v>6</v>
          </cell>
          <cell r="DK16">
            <v>7</v>
          </cell>
          <cell r="DN16">
            <v>7</v>
          </cell>
          <cell r="DO16">
            <v>5.75</v>
          </cell>
          <cell r="DP16">
            <v>3</v>
          </cell>
          <cell r="DQ16">
            <v>7</v>
          </cell>
          <cell r="DS16">
            <v>7</v>
          </cell>
          <cell r="DT16">
            <v>8</v>
          </cell>
          <cell r="DW16">
            <v>8</v>
          </cell>
          <cell r="DX16">
            <v>1</v>
          </cell>
          <cell r="DY16">
            <v>3</v>
          </cell>
          <cell r="DZ16">
            <v>6</v>
          </cell>
          <cell r="EA16">
            <v>6</v>
          </cell>
          <cell r="EB16">
            <v>3</v>
          </cell>
          <cell r="EC16">
            <v>5</v>
          </cell>
          <cell r="EE16">
            <v>5</v>
          </cell>
          <cell r="EF16">
            <v>7</v>
          </cell>
          <cell r="EI16">
            <v>7</v>
          </cell>
          <cell r="EJ16">
            <v>6</v>
          </cell>
          <cell r="EM16">
            <v>6</v>
          </cell>
          <cell r="EN16">
            <v>8</v>
          </cell>
          <cell r="EQ16">
            <v>8</v>
          </cell>
          <cell r="ER16">
            <v>5</v>
          </cell>
          <cell r="EU16">
            <v>5</v>
          </cell>
          <cell r="EV16">
            <v>6.5714285714285712</v>
          </cell>
          <cell r="EW16" t="str">
            <v>CT</v>
          </cell>
          <cell r="EY16">
            <v>6</v>
          </cell>
          <cell r="EZ16">
            <v>6</v>
          </cell>
          <cell r="FA16">
            <v>2</v>
          </cell>
          <cell r="FB16">
            <v>5</v>
          </cell>
          <cell r="FD16">
            <v>5</v>
          </cell>
          <cell r="FE16">
            <v>2</v>
          </cell>
          <cell r="FF16">
            <v>5</v>
          </cell>
          <cell r="FH16">
            <v>5</v>
          </cell>
          <cell r="FI16">
            <v>2</v>
          </cell>
          <cell r="FJ16">
            <v>5</v>
          </cell>
          <cell r="FL16">
            <v>5</v>
          </cell>
          <cell r="FM16">
            <v>3</v>
          </cell>
          <cell r="FN16">
            <v>6</v>
          </cell>
          <cell r="FP16">
            <v>6</v>
          </cell>
          <cell r="FQ16">
            <v>8</v>
          </cell>
          <cell r="FT16">
            <v>8</v>
          </cell>
          <cell r="FU16">
            <v>2</v>
          </cell>
          <cell r="FV16">
            <v>7</v>
          </cell>
          <cell r="FX16">
            <v>7</v>
          </cell>
          <cell r="FY16">
            <v>7</v>
          </cell>
          <cell r="FZ16">
            <v>6.333333333333333</v>
          </cell>
          <cell r="GA16" t="str">
            <v>TBK</v>
          </cell>
          <cell r="GB16">
            <v>6</v>
          </cell>
          <cell r="GE16">
            <v>6</v>
          </cell>
          <cell r="GF16">
            <v>6</v>
          </cell>
          <cell r="GI16">
            <v>6</v>
          </cell>
          <cell r="GJ16">
            <v>6</v>
          </cell>
          <cell r="GM16">
            <v>6</v>
          </cell>
          <cell r="GN16">
            <v>4</v>
          </cell>
          <cell r="GO16">
            <v>6</v>
          </cell>
          <cell r="GQ16">
            <v>6</v>
          </cell>
          <cell r="GR16">
            <v>7</v>
          </cell>
          <cell r="GU16">
            <v>7</v>
          </cell>
          <cell r="GV16">
            <v>5</v>
          </cell>
          <cell r="GY16">
            <v>5</v>
          </cell>
          <cell r="GZ16">
            <v>5</v>
          </cell>
          <cell r="HC16">
            <v>5</v>
          </cell>
          <cell r="HD16">
            <v>5</v>
          </cell>
          <cell r="HG16">
            <v>5</v>
          </cell>
          <cell r="HH16">
            <v>5.7037037037037033</v>
          </cell>
          <cell r="HI16" t="str">
            <v>TB</v>
          </cell>
          <cell r="HJ16">
            <v>7</v>
          </cell>
          <cell r="HM16">
            <v>7</v>
          </cell>
          <cell r="HN16">
            <v>6</v>
          </cell>
          <cell r="HQ16">
            <v>6</v>
          </cell>
          <cell r="HR16">
            <v>2</v>
          </cell>
          <cell r="HS16">
            <v>5</v>
          </cell>
          <cell r="HU16">
            <v>5</v>
          </cell>
          <cell r="HV16">
            <v>6</v>
          </cell>
          <cell r="HY16">
            <v>6</v>
          </cell>
          <cell r="HZ16">
            <v>6</v>
          </cell>
          <cell r="IA16">
            <v>5.9353233830845769</v>
          </cell>
          <cell r="IB16" t="str">
            <v>ĐẠT</v>
          </cell>
          <cell r="IC16" t="str">
            <v>ĐẠT</v>
          </cell>
          <cell r="ID16">
            <v>6.5</v>
          </cell>
        </row>
        <row r="17">
          <cell r="G17" t="str">
            <v>2000DL1</v>
          </cell>
          <cell r="H17">
            <v>4</v>
          </cell>
          <cell r="I17">
            <v>6</v>
          </cell>
          <cell r="K17">
            <v>6</v>
          </cell>
          <cell r="L17">
            <v>7</v>
          </cell>
          <cell r="O17">
            <v>7</v>
          </cell>
          <cell r="P17">
            <v>7</v>
          </cell>
          <cell r="S17">
            <v>7</v>
          </cell>
          <cell r="T17">
            <v>5</v>
          </cell>
          <cell r="W17">
            <v>5</v>
          </cell>
          <cell r="X17">
            <v>8</v>
          </cell>
          <cell r="AA17">
            <v>8</v>
          </cell>
          <cell r="AB17">
            <v>6</v>
          </cell>
          <cell r="AE17">
            <v>6</v>
          </cell>
          <cell r="AF17">
            <v>6.56</v>
          </cell>
          <cell r="AG17">
            <v>6</v>
          </cell>
          <cell r="AJ17">
            <v>6</v>
          </cell>
          <cell r="AK17">
            <v>9</v>
          </cell>
          <cell r="AN17">
            <v>9</v>
          </cell>
          <cell r="AO17">
            <v>6</v>
          </cell>
          <cell r="AR17">
            <v>6</v>
          </cell>
          <cell r="AS17">
            <v>7</v>
          </cell>
          <cell r="AV17">
            <v>7</v>
          </cell>
          <cell r="AW17">
            <v>7</v>
          </cell>
          <cell r="AZ17">
            <v>7</v>
          </cell>
          <cell r="BA17">
            <v>7.1904761904761907</v>
          </cell>
          <cell r="BB17">
            <v>6</v>
          </cell>
          <cell r="BE17">
            <v>6</v>
          </cell>
          <cell r="BF17">
            <v>4</v>
          </cell>
          <cell r="BG17">
            <v>7</v>
          </cell>
          <cell r="BI17">
            <v>7</v>
          </cell>
          <cell r="BJ17">
            <v>5</v>
          </cell>
          <cell r="BM17">
            <v>5</v>
          </cell>
          <cell r="BN17">
            <v>4</v>
          </cell>
          <cell r="BO17">
            <v>5</v>
          </cell>
          <cell r="BQ17">
            <v>5</v>
          </cell>
          <cell r="BR17">
            <v>9</v>
          </cell>
          <cell r="BU17">
            <v>9</v>
          </cell>
          <cell r="BV17">
            <v>5</v>
          </cell>
          <cell r="BY17">
            <v>5</v>
          </cell>
          <cell r="BZ17">
            <v>6</v>
          </cell>
          <cell r="CC17">
            <v>6</v>
          </cell>
          <cell r="CD17">
            <v>4</v>
          </cell>
          <cell r="CE17">
            <v>6</v>
          </cell>
          <cell r="CG17">
            <v>6</v>
          </cell>
          <cell r="CH17">
            <v>7</v>
          </cell>
          <cell r="CK17">
            <v>7</v>
          </cell>
          <cell r="CL17">
            <v>6.3030303030303028</v>
          </cell>
          <cell r="CM17">
            <v>8</v>
          </cell>
          <cell r="CP17">
            <v>8</v>
          </cell>
          <cell r="CQ17">
            <v>8</v>
          </cell>
          <cell r="CT17">
            <v>8</v>
          </cell>
          <cell r="CU17">
            <v>10</v>
          </cell>
          <cell r="CX17">
            <v>10</v>
          </cell>
          <cell r="CY17">
            <v>9</v>
          </cell>
          <cell r="DB17">
            <v>9</v>
          </cell>
          <cell r="DC17">
            <v>8</v>
          </cell>
          <cell r="DF17">
            <v>8</v>
          </cell>
          <cell r="DG17">
            <v>6</v>
          </cell>
          <cell r="DJ17">
            <v>6</v>
          </cell>
          <cell r="DK17">
            <v>8</v>
          </cell>
          <cell r="DN17">
            <v>8</v>
          </cell>
          <cell r="DO17">
            <v>8</v>
          </cell>
          <cell r="DP17">
            <v>7</v>
          </cell>
          <cell r="DS17">
            <v>7</v>
          </cell>
          <cell r="DT17">
            <v>9</v>
          </cell>
          <cell r="DW17">
            <v>9</v>
          </cell>
          <cell r="DX17">
            <v>8</v>
          </cell>
          <cell r="EA17">
            <v>8</v>
          </cell>
          <cell r="EB17">
            <v>7</v>
          </cell>
          <cell r="EE17">
            <v>7</v>
          </cell>
          <cell r="EF17">
            <v>10</v>
          </cell>
          <cell r="EI17">
            <v>10</v>
          </cell>
          <cell r="EJ17">
            <v>9</v>
          </cell>
          <cell r="EM17">
            <v>9</v>
          </cell>
          <cell r="EN17">
            <v>9</v>
          </cell>
          <cell r="EQ17">
            <v>9</v>
          </cell>
          <cell r="ER17">
            <v>7</v>
          </cell>
          <cell r="EU17">
            <v>7</v>
          </cell>
          <cell r="EV17">
            <v>8.3214285714285712</v>
          </cell>
          <cell r="EW17">
            <v>8</v>
          </cell>
          <cell r="EZ17">
            <v>8</v>
          </cell>
          <cell r="FA17">
            <v>6</v>
          </cell>
          <cell r="FD17">
            <v>6</v>
          </cell>
          <cell r="FE17">
            <v>6</v>
          </cell>
          <cell r="FH17">
            <v>6</v>
          </cell>
          <cell r="FI17">
            <v>9</v>
          </cell>
          <cell r="FL17">
            <v>9</v>
          </cell>
          <cell r="FM17">
            <v>7</v>
          </cell>
          <cell r="FP17">
            <v>7</v>
          </cell>
          <cell r="FQ17">
            <v>9</v>
          </cell>
          <cell r="FT17">
            <v>9</v>
          </cell>
          <cell r="FU17">
            <v>7</v>
          </cell>
          <cell r="FX17">
            <v>7</v>
          </cell>
          <cell r="FY17">
            <v>7</v>
          </cell>
          <cell r="FZ17">
            <v>7.4814814814814818</v>
          </cell>
          <cell r="GA17" t="str">
            <v>Khaï</v>
          </cell>
          <cell r="GB17">
            <v>7</v>
          </cell>
          <cell r="GE17">
            <v>7</v>
          </cell>
          <cell r="GF17">
            <v>7</v>
          </cell>
          <cell r="GI17">
            <v>7</v>
          </cell>
          <cell r="GJ17">
            <v>9</v>
          </cell>
          <cell r="GM17">
            <v>9</v>
          </cell>
          <cell r="GN17">
            <v>9</v>
          </cell>
          <cell r="GQ17">
            <v>9</v>
          </cell>
          <cell r="GR17">
            <v>9</v>
          </cell>
          <cell r="GU17">
            <v>9</v>
          </cell>
          <cell r="GV17">
            <v>10</v>
          </cell>
          <cell r="GY17">
            <v>10</v>
          </cell>
          <cell r="GZ17">
            <v>7</v>
          </cell>
          <cell r="HC17">
            <v>7</v>
          </cell>
          <cell r="HD17">
            <v>7</v>
          </cell>
          <cell r="HG17">
            <v>7</v>
          </cell>
          <cell r="HH17">
            <v>8.3703703703703702</v>
          </cell>
          <cell r="HI17" t="str">
            <v>Gioíi</v>
          </cell>
          <cell r="HJ17">
            <v>7</v>
          </cell>
          <cell r="HM17">
            <v>7</v>
          </cell>
          <cell r="HN17">
            <v>7</v>
          </cell>
          <cell r="HQ17">
            <v>7</v>
          </cell>
          <cell r="HR17">
            <v>9</v>
          </cell>
          <cell r="HU17">
            <v>9</v>
          </cell>
          <cell r="HV17">
            <v>7</v>
          </cell>
          <cell r="HY17">
            <v>7</v>
          </cell>
          <cell r="HZ17">
            <v>7.5</v>
          </cell>
          <cell r="IA17">
            <v>7.4527363184079602</v>
          </cell>
          <cell r="IB17" t="str">
            <v>ĐẠT</v>
          </cell>
          <cell r="IC17" t="str">
            <v>ĐẠT</v>
          </cell>
          <cell r="ID17">
            <v>0</v>
          </cell>
        </row>
        <row r="18">
          <cell r="F18">
            <v>29769</v>
          </cell>
          <cell r="G18" t="str">
            <v>2000DL2</v>
          </cell>
          <cell r="H18">
            <v>10</v>
          </cell>
          <cell r="K18">
            <v>10</v>
          </cell>
          <cell r="L18">
            <v>9</v>
          </cell>
          <cell r="O18">
            <v>9</v>
          </cell>
          <cell r="P18">
            <v>7</v>
          </cell>
          <cell r="S18">
            <v>7</v>
          </cell>
          <cell r="T18">
            <v>6</v>
          </cell>
          <cell r="W18">
            <v>6</v>
          </cell>
          <cell r="X18">
            <v>8</v>
          </cell>
          <cell r="AA18">
            <v>8</v>
          </cell>
          <cell r="AB18">
            <v>9</v>
          </cell>
          <cell r="AE18">
            <v>9</v>
          </cell>
          <cell r="AF18">
            <v>7.96</v>
          </cell>
          <cell r="AG18">
            <v>9</v>
          </cell>
          <cell r="AJ18">
            <v>9</v>
          </cell>
          <cell r="AK18">
            <v>6</v>
          </cell>
          <cell r="AN18">
            <v>6</v>
          </cell>
          <cell r="AO18">
            <v>7</v>
          </cell>
          <cell r="AR18">
            <v>7</v>
          </cell>
          <cell r="AS18">
            <v>8</v>
          </cell>
          <cell r="AV18">
            <v>8</v>
          </cell>
          <cell r="AW18">
            <v>8</v>
          </cell>
          <cell r="AZ18">
            <v>8</v>
          </cell>
          <cell r="BA18">
            <v>7.4285714285714288</v>
          </cell>
          <cell r="BB18">
            <v>7</v>
          </cell>
          <cell r="BE18">
            <v>7</v>
          </cell>
          <cell r="BF18">
            <v>7</v>
          </cell>
          <cell r="BI18">
            <v>7</v>
          </cell>
          <cell r="BJ18">
            <v>5</v>
          </cell>
          <cell r="BM18">
            <v>5</v>
          </cell>
          <cell r="BN18">
            <v>6</v>
          </cell>
          <cell r="BQ18">
            <v>6</v>
          </cell>
          <cell r="BR18">
            <v>9</v>
          </cell>
          <cell r="BU18">
            <v>9</v>
          </cell>
          <cell r="BV18">
            <v>7</v>
          </cell>
          <cell r="BY18">
            <v>7</v>
          </cell>
          <cell r="BZ18">
            <v>8</v>
          </cell>
          <cell r="CC18">
            <v>8</v>
          </cell>
          <cell r="CD18">
            <v>7</v>
          </cell>
          <cell r="CG18">
            <v>7</v>
          </cell>
          <cell r="CH18">
            <v>9</v>
          </cell>
          <cell r="CK18">
            <v>9</v>
          </cell>
          <cell r="CL18">
            <v>7.3939393939393936</v>
          </cell>
          <cell r="CM18">
            <v>8</v>
          </cell>
          <cell r="CP18">
            <v>8</v>
          </cell>
          <cell r="CQ18">
            <v>9</v>
          </cell>
          <cell r="CT18">
            <v>9</v>
          </cell>
          <cell r="CU18">
            <v>8</v>
          </cell>
          <cell r="CX18">
            <v>8</v>
          </cell>
          <cell r="CY18">
            <v>8</v>
          </cell>
          <cell r="DB18">
            <v>8</v>
          </cell>
          <cell r="DC18">
            <v>9</v>
          </cell>
          <cell r="DF18">
            <v>9</v>
          </cell>
          <cell r="DG18">
            <v>8</v>
          </cell>
          <cell r="DJ18">
            <v>8</v>
          </cell>
          <cell r="DK18">
            <v>7</v>
          </cell>
          <cell r="DN18">
            <v>7</v>
          </cell>
          <cell r="DO18">
            <v>8.1071428571428577</v>
          </cell>
          <cell r="DP18">
            <v>10</v>
          </cell>
          <cell r="DS18">
            <v>10</v>
          </cell>
          <cell r="DT18">
            <v>9</v>
          </cell>
          <cell r="DW18">
            <v>9</v>
          </cell>
          <cell r="DX18">
            <v>8</v>
          </cell>
          <cell r="EA18">
            <v>8</v>
          </cell>
          <cell r="EB18">
            <v>7</v>
          </cell>
          <cell r="EE18">
            <v>7</v>
          </cell>
          <cell r="EF18">
            <v>10</v>
          </cell>
          <cell r="EI18">
            <v>10</v>
          </cell>
          <cell r="EJ18">
            <v>8</v>
          </cell>
          <cell r="EM18">
            <v>8</v>
          </cell>
          <cell r="EN18">
            <v>8</v>
          </cell>
          <cell r="EQ18">
            <v>8</v>
          </cell>
          <cell r="ER18">
            <v>8</v>
          </cell>
          <cell r="EU18">
            <v>8</v>
          </cell>
          <cell r="EV18">
            <v>8.4642857142857135</v>
          </cell>
          <cell r="EW18">
            <v>9</v>
          </cell>
          <cell r="EZ18">
            <v>9</v>
          </cell>
          <cell r="FA18">
            <v>9</v>
          </cell>
          <cell r="FD18">
            <v>9</v>
          </cell>
          <cell r="FE18">
            <v>9</v>
          </cell>
          <cell r="FH18">
            <v>9</v>
          </cell>
          <cell r="FI18">
            <v>9</v>
          </cell>
          <cell r="FL18">
            <v>9</v>
          </cell>
          <cell r="FM18">
            <v>8</v>
          </cell>
          <cell r="FP18">
            <v>8</v>
          </cell>
          <cell r="FQ18">
            <v>9</v>
          </cell>
          <cell r="FT18">
            <v>9</v>
          </cell>
          <cell r="FU18">
            <v>7</v>
          </cell>
          <cell r="FX18">
            <v>7</v>
          </cell>
          <cell r="FY18">
            <v>8</v>
          </cell>
          <cell r="FZ18">
            <v>8.481481481481481</v>
          </cell>
          <cell r="GA18" t="str">
            <v>Gioíi</v>
          </cell>
          <cell r="GB18">
            <v>7</v>
          </cell>
          <cell r="GE18">
            <v>7</v>
          </cell>
          <cell r="GF18">
            <v>6</v>
          </cell>
          <cell r="GI18">
            <v>6</v>
          </cell>
          <cell r="GJ18">
            <v>9</v>
          </cell>
          <cell r="GM18">
            <v>9</v>
          </cell>
          <cell r="GN18">
            <v>9</v>
          </cell>
          <cell r="GQ18">
            <v>9</v>
          </cell>
          <cell r="GR18">
            <v>8</v>
          </cell>
          <cell r="GU18">
            <v>8</v>
          </cell>
          <cell r="GV18">
            <v>10</v>
          </cell>
          <cell r="GY18">
            <v>10</v>
          </cell>
          <cell r="GZ18">
            <v>8</v>
          </cell>
          <cell r="HC18">
            <v>8</v>
          </cell>
          <cell r="HD18">
            <v>6</v>
          </cell>
          <cell r="HG18">
            <v>6</v>
          </cell>
          <cell r="HH18">
            <v>8.1481481481481488</v>
          </cell>
          <cell r="HI18" t="str">
            <v>Gioíi</v>
          </cell>
          <cell r="HJ18">
            <v>9</v>
          </cell>
          <cell r="HM18">
            <v>9</v>
          </cell>
          <cell r="HN18">
            <v>6</v>
          </cell>
          <cell r="HQ18">
            <v>6</v>
          </cell>
          <cell r="HR18">
            <v>9</v>
          </cell>
          <cell r="HU18">
            <v>9</v>
          </cell>
          <cell r="HV18">
            <v>9</v>
          </cell>
          <cell r="HY18">
            <v>9</v>
          </cell>
          <cell r="HZ18">
            <v>8.25</v>
          </cell>
          <cell r="IA18">
            <v>8.0149253731343286</v>
          </cell>
          <cell r="IB18" t="str">
            <v>ĐẠT</v>
          </cell>
          <cell r="IC18" t="str">
            <v>ĐẠT</v>
          </cell>
          <cell r="ID18">
            <v>0</v>
          </cell>
        </row>
        <row r="19">
          <cell r="F19">
            <v>29495</v>
          </cell>
          <cell r="G19" t="str">
            <v>2000DL2</v>
          </cell>
          <cell r="H19">
            <v>3</v>
          </cell>
          <cell r="I19">
            <v>4</v>
          </cell>
          <cell r="J19">
            <v>7</v>
          </cell>
          <cell r="K19">
            <v>7</v>
          </cell>
          <cell r="L19">
            <v>5</v>
          </cell>
          <cell r="O19">
            <v>5</v>
          </cell>
          <cell r="P19">
            <v>6</v>
          </cell>
          <cell r="S19">
            <v>6</v>
          </cell>
          <cell r="T19">
            <v>5</v>
          </cell>
          <cell r="W19">
            <v>5</v>
          </cell>
          <cell r="X19">
            <v>7</v>
          </cell>
          <cell r="AA19">
            <v>7</v>
          </cell>
          <cell r="AB19">
            <v>5</v>
          </cell>
          <cell r="AE19">
            <v>5</v>
          </cell>
          <cell r="AF19">
            <v>5.88</v>
          </cell>
          <cell r="AG19">
            <v>4</v>
          </cell>
          <cell r="AH19">
            <v>5</v>
          </cell>
          <cell r="AJ19">
            <v>5</v>
          </cell>
          <cell r="AK19">
            <v>5</v>
          </cell>
          <cell r="AN19">
            <v>5</v>
          </cell>
          <cell r="AO19">
            <v>6</v>
          </cell>
          <cell r="AR19">
            <v>6</v>
          </cell>
          <cell r="AS19">
            <v>7</v>
          </cell>
          <cell r="AV19">
            <v>7</v>
          </cell>
          <cell r="AW19">
            <v>3</v>
          </cell>
          <cell r="AX19">
            <v>5</v>
          </cell>
          <cell r="AZ19">
            <v>5</v>
          </cell>
          <cell r="BA19">
            <v>5.5714285714285712</v>
          </cell>
          <cell r="BB19">
            <v>6</v>
          </cell>
          <cell r="BE19">
            <v>6</v>
          </cell>
          <cell r="BF19">
            <v>4</v>
          </cell>
          <cell r="BG19">
            <v>7</v>
          </cell>
          <cell r="BI19">
            <v>7</v>
          </cell>
          <cell r="BJ19">
            <v>3</v>
          </cell>
          <cell r="BK19">
            <v>3</v>
          </cell>
          <cell r="BL19">
            <v>6</v>
          </cell>
          <cell r="BM19">
            <v>6</v>
          </cell>
          <cell r="BN19">
            <v>6</v>
          </cell>
          <cell r="BQ19">
            <v>6</v>
          </cell>
          <cell r="BR19">
            <v>2</v>
          </cell>
          <cell r="BS19">
            <v>5</v>
          </cell>
          <cell r="BU19">
            <v>5</v>
          </cell>
          <cell r="BV19">
            <v>4</v>
          </cell>
          <cell r="BW19">
            <v>5</v>
          </cell>
          <cell r="BY19">
            <v>5</v>
          </cell>
          <cell r="BZ19">
            <v>5</v>
          </cell>
          <cell r="CC19">
            <v>5</v>
          </cell>
          <cell r="CD19">
            <v>4</v>
          </cell>
          <cell r="CE19">
            <v>4</v>
          </cell>
          <cell r="CF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5.5757575757575761</v>
          </cell>
          <cell r="CM19">
            <v>6</v>
          </cell>
          <cell r="CP19">
            <v>6</v>
          </cell>
          <cell r="CQ19">
            <v>3</v>
          </cell>
          <cell r="CR19">
            <v>6</v>
          </cell>
          <cell r="CT19">
            <v>6</v>
          </cell>
          <cell r="CU19">
            <v>5</v>
          </cell>
          <cell r="CX19">
            <v>5</v>
          </cell>
          <cell r="CY19">
            <v>2</v>
          </cell>
          <cell r="CZ19">
            <v>5</v>
          </cell>
          <cell r="DB19">
            <v>5</v>
          </cell>
          <cell r="DC19">
            <v>3</v>
          </cell>
          <cell r="DD19">
            <v>5</v>
          </cell>
          <cell r="DF19">
            <v>5</v>
          </cell>
          <cell r="DG19">
            <v>6</v>
          </cell>
          <cell r="DJ19">
            <v>6</v>
          </cell>
          <cell r="DK19">
            <v>6</v>
          </cell>
          <cell r="DN19">
            <v>6</v>
          </cell>
          <cell r="DO19">
            <v>5.5714285714285712</v>
          </cell>
          <cell r="DP19">
            <v>4</v>
          </cell>
          <cell r="DQ19">
            <v>7</v>
          </cell>
          <cell r="DS19">
            <v>7</v>
          </cell>
          <cell r="DT19" t="str">
            <v>V</v>
          </cell>
          <cell r="DU19">
            <v>7</v>
          </cell>
          <cell r="DW19">
            <v>7</v>
          </cell>
          <cell r="DX19">
            <v>8</v>
          </cell>
          <cell r="EA19">
            <v>8</v>
          </cell>
          <cell r="EB19">
            <v>2</v>
          </cell>
          <cell r="EC19">
            <v>5</v>
          </cell>
          <cell r="EE19">
            <v>5</v>
          </cell>
          <cell r="EF19">
            <v>8</v>
          </cell>
          <cell r="EI19">
            <v>8</v>
          </cell>
          <cell r="EJ19">
            <v>7</v>
          </cell>
          <cell r="EM19">
            <v>7</v>
          </cell>
          <cell r="EN19">
            <v>5</v>
          </cell>
          <cell r="EQ19">
            <v>5</v>
          </cell>
          <cell r="ER19">
            <v>4</v>
          </cell>
          <cell r="ES19">
            <v>5</v>
          </cell>
          <cell r="EU19">
            <v>5</v>
          </cell>
          <cell r="EV19">
            <v>6.3928571428571432</v>
          </cell>
          <cell r="EW19">
            <v>0</v>
          </cell>
          <cell r="EX19">
            <v>4</v>
          </cell>
          <cell r="EY19">
            <v>6</v>
          </cell>
          <cell r="EZ19">
            <v>6</v>
          </cell>
          <cell r="FC19">
            <v>5.25</v>
          </cell>
          <cell r="FD19">
            <v>5.25</v>
          </cell>
          <cell r="FE19">
            <v>3</v>
          </cell>
          <cell r="FF19" t="str">
            <v>V</v>
          </cell>
          <cell r="FG19">
            <v>6</v>
          </cell>
          <cell r="FH19">
            <v>6</v>
          </cell>
          <cell r="FI19">
            <v>3</v>
          </cell>
          <cell r="FJ19">
            <v>5</v>
          </cell>
          <cell r="FL19">
            <v>5</v>
          </cell>
          <cell r="FM19">
            <v>2</v>
          </cell>
          <cell r="FN19">
            <v>5</v>
          </cell>
          <cell r="FP19">
            <v>5</v>
          </cell>
          <cell r="FQ19">
            <v>7</v>
          </cell>
          <cell r="FT19">
            <v>7</v>
          </cell>
          <cell r="FU19">
            <v>3</v>
          </cell>
          <cell r="FV19">
            <v>6</v>
          </cell>
          <cell r="FX19">
            <v>6</v>
          </cell>
          <cell r="FY19">
            <v>5</v>
          </cell>
          <cell r="FZ19">
            <v>5.7314814814814818</v>
          </cell>
          <cell r="GA19" t="str">
            <v>TB</v>
          </cell>
          <cell r="GB19">
            <v>6</v>
          </cell>
          <cell r="GE19">
            <v>6</v>
          </cell>
          <cell r="GF19">
            <v>5</v>
          </cell>
          <cell r="GI19">
            <v>5</v>
          </cell>
          <cell r="GJ19">
            <v>2</v>
          </cell>
          <cell r="GK19">
            <v>8</v>
          </cell>
          <cell r="GM19">
            <v>8</v>
          </cell>
          <cell r="GN19">
            <v>3</v>
          </cell>
          <cell r="GO19">
            <v>4</v>
          </cell>
          <cell r="GP19">
            <v>6</v>
          </cell>
          <cell r="GQ19">
            <v>6</v>
          </cell>
          <cell r="GR19">
            <v>6</v>
          </cell>
          <cell r="GU19">
            <v>6</v>
          </cell>
          <cell r="GV19">
            <v>5</v>
          </cell>
          <cell r="GY19">
            <v>5</v>
          </cell>
          <cell r="GZ19">
            <v>6</v>
          </cell>
          <cell r="HC19">
            <v>6</v>
          </cell>
          <cell r="HD19">
            <v>2</v>
          </cell>
          <cell r="HE19">
            <v>3</v>
          </cell>
          <cell r="HF19">
            <v>6</v>
          </cell>
          <cell r="HG19">
            <v>6</v>
          </cell>
          <cell r="HH19">
            <v>5.9259259259259256</v>
          </cell>
          <cell r="HI19" t="str">
            <v>TB</v>
          </cell>
          <cell r="HJ19">
            <v>6</v>
          </cell>
          <cell r="HM19">
            <v>6</v>
          </cell>
          <cell r="HN19">
            <v>6</v>
          </cell>
          <cell r="HQ19">
            <v>6</v>
          </cell>
          <cell r="HR19">
            <v>8</v>
          </cell>
          <cell r="HU19">
            <v>8</v>
          </cell>
          <cell r="HV19">
            <v>1</v>
          </cell>
          <cell r="HW19">
            <v>2</v>
          </cell>
          <cell r="HX19">
            <v>6</v>
          </cell>
          <cell r="HY19">
            <v>6</v>
          </cell>
          <cell r="HZ19">
            <v>6.5</v>
          </cell>
          <cell r="IA19">
            <v>5.849502487562189</v>
          </cell>
          <cell r="IB19" t="str">
            <v>ĐẠT</v>
          </cell>
          <cell r="IC19" t="str">
            <v>ĐẠT</v>
          </cell>
          <cell r="ID19">
            <v>5.5</v>
          </cell>
        </row>
        <row r="20">
          <cell r="F20">
            <v>33111</v>
          </cell>
          <cell r="G20" t="str">
            <v>2000DL2</v>
          </cell>
          <cell r="H20">
            <v>3</v>
          </cell>
          <cell r="I20">
            <v>4</v>
          </cell>
          <cell r="J20">
            <v>6</v>
          </cell>
          <cell r="K20">
            <v>6</v>
          </cell>
          <cell r="L20">
            <v>7</v>
          </cell>
          <cell r="O20">
            <v>7</v>
          </cell>
          <cell r="P20">
            <v>7</v>
          </cell>
          <cell r="S20">
            <v>7</v>
          </cell>
          <cell r="T20">
            <v>5</v>
          </cell>
          <cell r="W20">
            <v>5</v>
          </cell>
          <cell r="X20">
            <v>9</v>
          </cell>
          <cell r="AA20">
            <v>9</v>
          </cell>
          <cell r="AB20">
            <v>9</v>
          </cell>
          <cell r="AE20">
            <v>9</v>
          </cell>
          <cell r="AF20">
            <v>7.28</v>
          </cell>
          <cell r="AG20">
            <v>5</v>
          </cell>
          <cell r="AJ20">
            <v>5</v>
          </cell>
          <cell r="AK20">
            <v>9</v>
          </cell>
          <cell r="AN20">
            <v>9</v>
          </cell>
          <cell r="AO20">
            <v>7</v>
          </cell>
          <cell r="AR20">
            <v>7</v>
          </cell>
          <cell r="AS20">
            <v>7</v>
          </cell>
          <cell r="AV20">
            <v>7</v>
          </cell>
          <cell r="AW20" t="str">
            <v>CT</v>
          </cell>
          <cell r="AY20">
            <v>7</v>
          </cell>
          <cell r="AZ20">
            <v>7</v>
          </cell>
          <cell r="BA20">
            <v>7.1904761904761907</v>
          </cell>
          <cell r="BB20">
            <v>6</v>
          </cell>
          <cell r="BE20">
            <v>6</v>
          </cell>
          <cell r="BF20">
            <v>5</v>
          </cell>
          <cell r="BI20">
            <v>5</v>
          </cell>
          <cell r="BJ20">
            <v>6</v>
          </cell>
          <cell r="BM20">
            <v>6</v>
          </cell>
          <cell r="BN20">
            <v>6</v>
          </cell>
          <cell r="BQ20">
            <v>6</v>
          </cell>
          <cell r="BR20">
            <v>3</v>
          </cell>
          <cell r="BS20">
            <v>6</v>
          </cell>
          <cell r="BU20">
            <v>6</v>
          </cell>
          <cell r="BV20">
            <v>5</v>
          </cell>
          <cell r="BY20">
            <v>5</v>
          </cell>
          <cell r="BZ20">
            <v>10</v>
          </cell>
          <cell r="CC20">
            <v>10</v>
          </cell>
          <cell r="CD20">
            <v>7</v>
          </cell>
          <cell r="CG20">
            <v>7</v>
          </cell>
          <cell r="CH20" t="str">
            <v>V</v>
          </cell>
          <cell r="CI20">
            <v>7</v>
          </cell>
          <cell r="CK20">
            <v>7</v>
          </cell>
          <cell r="CL20">
            <v>6.7878787878787881</v>
          </cell>
          <cell r="CM20">
            <v>7</v>
          </cell>
          <cell r="CP20">
            <v>7</v>
          </cell>
          <cell r="CQ20">
            <v>6</v>
          </cell>
          <cell r="CT20">
            <v>6</v>
          </cell>
          <cell r="CU20">
            <v>3</v>
          </cell>
          <cell r="CV20">
            <v>7</v>
          </cell>
          <cell r="CX20">
            <v>7</v>
          </cell>
          <cell r="CY20">
            <v>7</v>
          </cell>
          <cell r="DB20">
            <v>7</v>
          </cell>
          <cell r="DC20">
            <v>7</v>
          </cell>
          <cell r="DF20">
            <v>7</v>
          </cell>
          <cell r="DG20">
            <v>9</v>
          </cell>
          <cell r="DJ20">
            <v>9</v>
          </cell>
          <cell r="DK20">
            <v>8</v>
          </cell>
          <cell r="DN20">
            <v>8</v>
          </cell>
          <cell r="DO20">
            <v>7.4642857142857144</v>
          </cell>
          <cell r="DP20">
            <v>8</v>
          </cell>
          <cell r="DS20">
            <v>8</v>
          </cell>
          <cell r="DT20">
            <v>7</v>
          </cell>
          <cell r="DW20">
            <v>7</v>
          </cell>
          <cell r="DX20">
            <v>8</v>
          </cell>
          <cell r="EA20">
            <v>8</v>
          </cell>
          <cell r="EB20">
            <v>6</v>
          </cell>
          <cell r="EE20">
            <v>6</v>
          </cell>
          <cell r="EF20">
            <v>9</v>
          </cell>
          <cell r="EI20">
            <v>9</v>
          </cell>
          <cell r="EJ20">
            <v>8</v>
          </cell>
          <cell r="EM20">
            <v>8</v>
          </cell>
          <cell r="EN20">
            <v>8</v>
          </cell>
          <cell r="EQ20">
            <v>8</v>
          </cell>
          <cell r="ER20">
            <v>6</v>
          </cell>
          <cell r="EU20">
            <v>6</v>
          </cell>
          <cell r="EV20">
            <v>7.5357142857142856</v>
          </cell>
          <cell r="EW20">
            <v>8</v>
          </cell>
          <cell r="EZ20">
            <v>8</v>
          </cell>
          <cell r="FA20">
            <v>6</v>
          </cell>
          <cell r="FD20">
            <v>6</v>
          </cell>
          <cell r="FE20">
            <v>10</v>
          </cell>
          <cell r="FH20">
            <v>10</v>
          </cell>
          <cell r="FI20">
            <v>7</v>
          </cell>
          <cell r="FL20">
            <v>7</v>
          </cell>
          <cell r="FM20">
            <v>6</v>
          </cell>
          <cell r="FP20">
            <v>6</v>
          </cell>
          <cell r="FQ20">
            <v>8</v>
          </cell>
          <cell r="FT20">
            <v>8</v>
          </cell>
          <cell r="FU20">
            <v>5</v>
          </cell>
          <cell r="FX20">
            <v>5</v>
          </cell>
          <cell r="FY20">
            <v>7</v>
          </cell>
          <cell r="FZ20">
            <v>7.0370370370370372</v>
          </cell>
          <cell r="GA20" t="str">
            <v>Khaï</v>
          </cell>
          <cell r="GB20">
            <v>7</v>
          </cell>
          <cell r="GE20">
            <v>7</v>
          </cell>
          <cell r="GF20">
            <v>5</v>
          </cell>
          <cell r="GI20">
            <v>5</v>
          </cell>
          <cell r="GJ20">
            <v>9</v>
          </cell>
          <cell r="GM20">
            <v>9</v>
          </cell>
          <cell r="GN20">
            <v>10</v>
          </cell>
          <cell r="GQ20">
            <v>10</v>
          </cell>
          <cell r="GR20">
            <v>8</v>
          </cell>
          <cell r="GU20">
            <v>8</v>
          </cell>
          <cell r="GV20">
            <v>5</v>
          </cell>
          <cell r="GY20">
            <v>5</v>
          </cell>
          <cell r="GZ20">
            <v>7</v>
          </cell>
          <cell r="HC20">
            <v>7</v>
          </cell>
          <cell r="HD20">
            <v>6</v>
          </cell>
          <cell r="HG20">
            <v>6</v>
          </cell>
          <cell r="HH20">
            <v>7.1851851851851851</v>
          </cell>
          <cell r="HI20" t="str">
            <v>Khaï</v>
          </cell>
          <cell r="HJ20">
            <v>8</v>
          </cell>
          <cell r="HM20">
            <v>8</v>
          </cell>
          <cell r="HN20">
            <v>6</v>
          </cell>
          <cell r="HQ20">
            <v>6</v>
          </cell>
          <cell r="HR20">
            <v>9</v>
          </cell>
          <cell r="HU20">
            <v>9</v>
          </cell>
          <cell r="HV20">
            <v>8</v>
          </cell>
          <cell r="HY20">
            <v>8</v>
          </cell>
          <cell r="HZ20">
            <v>7.75</v>
          </cell>
          <cell r="IA20">
            <v>7.233830845771144</v>
          </cell>
          <cell r="IB20" t="str">
            <v>ĐẠT</v>
          </cell>
          <cell r="IC20" t="str">
            <v>ĐẠT</v>
          </cell>
          <cell r="ID20">
            <v>0</v>
          </cell>
        </row>
        <row r="21">
          <cell r="F21">
            <v>29485</v>
          </cell>
          <cell r="G21" t="str">
            <v>2000DL2</v>
          </cell>
          <cell r="H21">
            <v>0</v>
          </cell>
          <cell r="I21">
            <v>5</v>
          </cell>
          <cell r="K21">
            <v>5</v>
          </cell>
          <cell r="L21">
            <v>0</v>
          </cell>
          <cell r="M21">
            <v>0</v>
          </cell>
          <cell r="N21">
            <v>5</v>
          </cell>
          <cell r="O21">
            <v>5</v>
          </cell>
          <cell r="P21">
            <v>7</v>
          </cell>
          <cell r="S21">
            <v>7</v>
          </cell>
          <cell r="T21">
            <v>4</v>
          </cell>
          <cell r="U21">
            <v>6</v>
          </cell>
          <cell r="W21">
            <v>6</v>
          </cell>
          <cell r="X21">
            <v>6</v>
          </cell>
          <cell r="AA21">
            <v>6</v>
          </cell>
          <cell r="AB21">
            <v>4</v>
          </cell>
          <cell r="AC21">
            <v>6</v>
          </cell>
          <cell r="AE21">
            <v>6</v>
          </cell>
          <cell r="AF21">
            <v>5.92</v>
          </cell>
          <cell r="AG21">
            <v>5</v>
          </cell>
          <cell r="AJ21">
            <v>5</v>
          </cell>
          <cell r="AK21">
            <v>0</v>
          </cell>
          <cell r="AL21">
            <v>5</v>
          </cell>
          <cell r="AN21">
            <v>5</v>
          </cell>
          <cell r="AO21">
            <v>7</v>
          </cell>
          <cell r="AR21">
            <v>7</v>
          </cell>
          <cell r="AS21">
            <v>5</v>
          </cell>
          <cell r="AV21">
            <v>5</v>
          </cell>
          <cell r="AW21">
            <v>1</v>
          </cell>
          <cell r="AX21">
            <v>6</v>
          </cell>
          <cell r="AZ21">
            <v>6</v>
          </cell>
          <cell r="BA21">
            <v>5.5238095238095237</v>
          </cell>
          <cell r="BB21">
            <v>4</v>
          </cell>
          <cell r="BD21">
            <v>5</v>
          </cell>
          <cell r="BE21">
            <v>5</v>
          </cell>
          <cell r="BF21">
            <v>2</v>
          </cell>
          <cell r="BG21">
            <v>1</v>
          </cell>
          <cell r="BH21">
            <v>5</v>
          </cell>
          <cell r="BI21">
            <v>5</v>
          </cell>
          <cell r="BJ21">
            <v>5</v>
          </cell>
          <cell r="BM21">
            <v>5</v>
          </cell>
          <cell r="BN21">
            <v>1</v>
          </cell>
          <cell r="BO21">
            <v>1</v>
          </cell>
          <cell r="BP21">
            <v>5</v>
          </cell>
          <cell r="BQ21">
            <v>5</v>
          </cell>
          <cell r="BR21">
            <v>9</v>
          </cell>
          <cell r="BU21">
            <v>9</v>
          </cell>
          <cell r="BV21">
            <v>5</v>
          </cell>
          <cell r="BY21">
            <v>5</v>
          </cell>
          <cell r="BZ21">
            <v>0</v>
          </cell>
          <cell r="CA21">
            <v>4</v>
          </cell>
          <cell r="CB21">
            <v>6</v>
          </cell>
          <cell r="CC21">
            <v>6</v>
          </cell>
          <cell r="CD21">
            <v>0</v>
          </cell>
          <cell r="CE21">
            <v>5</v>
          </cell>
          <cell r="CG21">
            <v>5</v>
          </cell>
          <cell r="CH21">
            <v>4</v>
          </cell>
          <cell r="CI21">
            <v>3</v>
          </cell>
          <cell r="CJ21">
            <v>6</v>
          </cell>
          <cell r="CK21">
            <v>6</v>
          </cell>
          <cell r="CL21">
            <v>5.7878787878787881</v>
          </cell>
          <cell r="CM21">
            <v>2</v>
          </cell>
          <cell r="CN21">
            <v>2</v>
          </cell>
          <cell r="CO21">
            <v>6</v>
          </cell>
          <cell r="CP21">
            <v>6</v>
          </cell>
          <cell r="CQ21">
            <v>3</v>
          </cell>
          <cell r="CR21">
            <v>5</v>
          </cell>
          <cell r="CT21">
            <v>5</v>
          </cell>
          <cell r="CU21">
            <v>0</v>
          </cell>
          <cell r="CV21">
            <v>0</v>
          </cell>
          <cell r="CW21">
            <v>7</v>
          </cell>
          <cell r="CX21">
            <v>7</v>
          </cell>
          <cell r="CY21">
            <v>1</v>
          </cell>
          <cell r="CZ21">
            <v>3</v>
          </cell>
          <cell r="DA21">
            <v>5</v>
          </cell>
          <cell r="DB21">
            <v>5</v>
          </cell>
          <cell r="DC21">
            <v>0</v>
          </cell>
          <cell r="DD21">
            <v>0</v>
          </cell>
          <cell r="DE21">
            <v>5</v>
          </cell>
          <cell r="DF21">
            <v>5</v>
          </cell>
          <cell r="DG21">
            <v>3</v>
          </cell>
          <cell r="DH21">
            <v>2</v>
          </cell>
          <cell r="DI21">
            <v>5</v>
          </cell>
          <cell r="DJ21">
            <v>5</v>
          </cell>
          <cell r="DK21">
            <v>5</v>
          </cell>
          <cell r="DN21">
            <v>5</v>
          </cell>
          <cell r="DO21">
            <v>5.3928571428571432</v>
          </cell>
          <cell r="DP21">
            <v>4</v>
          </cell>
          <cell r="DQ21">
            <v>6</v>
          </cell>
          <cell r="DS21">
            <v>6</v>
          </cell>
          <cell r="DT21">
            <v>9</v>
          </cell>
          <cell r="DW21">
            <v>9</v>
          </cell>
          <cell r="DX21">
            <v>6</v>
          </cell>
          <cell r="EA21">
            <v>6</v>
          </cell>
          <cell r="EB21">
            <v>2</v>
          </cell>
          <cell r="EC21">
            <v>3</v>
          </cell>
          <cell r="ED21">
            <v>6</v>
          </cell>
          <cell r="EE21">
            <v>6</v>
          </cell>
          <cell r="EF21">
            <v>8</v>
          </cell>
          <cell r="EI21">
            <v>8</v>
          </cell>
          <cell r="EJ21">
            <v>7</v>
          </cell>
          <cell r="EM21">
            <v>7</v>
          </cell>
          <cell r="EN21">
            <v>3</v>
          </cell>
          <cell r="EO21">
            <v>1</v>
          </cell>
          <cell r="EP21">
            <v>6</v>
          </cell>
          <cell r="EQ21">
            <v>6</v>
          </cell>
          <cell r="ER21">
            <v>5</v>
          </cell>
          <cell r="EU21">
            <v>5</v>
          </cell>
          <cell r="EV21">
            <v>6.6071428571428568</v>
          </cell>
          <cell r="EW21">
            <v>3</v>
          </cell>
          <cell r="EX21">
            <v>6</v>
          </cell>
          <cell r="EZ21">
            <v>6</v>
          </cell>
          <cell r="FA21">
            <v>5</v>
          </cell>
          <cell r="FD21">
            <v>5</v>
          </cell>
          <cell r="FE21">
            <v>4</v>
          </cell>
          <cell r="FF21">
            <v>3</v>
          </cell>
          <cell r="FG21">
            <v>6</v>
          </cell>
          <cell r="FH21">
            <v>6</v>
          </cell>
          <cell r="FI21" t="str">
            <v>V</v>
          </cell>
          <cell r="FJ21">
            <v>5</v>
          </cell>
          <cell r="FL21">
            <v>5</v>
          </cell>
          <cell r="FM21">
            <v>6</v>
          </cell>
          <cell r="FP21">
            <v>6</v>
          </cell>
          <cell r="FQ21">
            <v>4</v>
          </cell>
          <cell r="FR21">
            <v>1</v>
          </cell>
          <cell r="FS21">
            <v>6</v>
          </cell>
          <cell r="FT21">
            <v>6</v>
          </cell>
          <cell r="FU21">
            <v>3</v>
          </cell>
          <cell r="FV21">
            <v>3</v>
          </cell>
          <cell r="FW21">
            <v>6</v>
          </cell>
          <cell r="FX21">
            <v>6</v>
          </cell>
          <cell r="FY21">
            <v>5</v>
          </cell>
          <cell r="FZ21">
            <v>5.7037037037037033</v>
          </cell>
          <cell r="GA21" t="str">
            <v>TB</v>
          </cell>
          <cell r="GB21">
            <v>6</v>
          </cell>
          <cell r="GE21">
            <v>6</v>
          </cell>
          <cell r="GF21">
            <v>5</v>
          </cell>
          <cell r="GI21">
            <v>5</v>
          </cell>
          <cell r="GJ21">
            <v>5</v>
          </cell>
          <cell r="GM21">
            <v>5</v>
          </cell>
          <cell r="GN21">
            <v>4</v>
          </cell>
          <cell r="GO21">
            <v>6</v>
          </cell>
          <cell r="GQ21">
            <v>6</v>
          </cell>
          <cell r="GR21">
            <v>4</v>
          </cell>
          <cell r="GS21">
            <v>4</v>
          </cell>
          <cell r="GT21">
            <v>7</v>
          </cell>
          <cell r="GU21">
            <v>7</v>
          </cell>
          <cell r="GV21">
            <v>2</v>
          </cell>
          <cell r="GW21">
            <v>3</v>
          </cell>
          <cell r="GY21">
            <v>3</v>
          </cell>
          <cell r="GZ21">
            <v>5</v>
          </cell>
          <cell r="HC21">
            <v>5</v>
          </cell>
          <cell r="HD21">
            <v>4</v>
          </cell>
          <cell r="HE21">
            <v>5</v>
          </cell>
          <cell r="HG21">
            <v>5</v>
          </cell>
          <cell r="HH21">
            <v>5.1111111111111107</v>
          </cell>
          <cell r="HI21" t="str">
            <v>TB</v>
          </cell>
          <cell r="HJ21">
            <v>8</v>
          </cell>
          <cell r="HM21">
            <v>8</v>
          </cell>
          <cell r="HN21">
            <v>6</v>
          </cell>
          <cell r="HQ21">
            <v>6</v>
          </cell>
          <cell r="HR21">
            <v>6</v>
          </cell>
          <cell r="HU21">
            <v>6</v>
          </cell>
          <cell r="HV21">
            <v>3</v>
          </cell>
          <cell r="HW21">
            <v>7</v>
          </cell>
          <cell r="HY21">
            <v>7</v>
          </cell>
          <cell r="HZ21">
            <v>6.75</v>
          </cell>
          <cell r="IA21">
            <v>5.7910447761194028</v>
          </cell>
          <cell r="IB21" t="str">
            <v>ĐẠT</v>
          </cell>
          <cell r="IC21" t="str">
            <v>ĐẠT</v>
          </cell>
          <cell r="ID21">
            <v>7</v>
          </cell>
        </row>
        <row r="22">
          <cell r="F22">
            <v>29637</v>
          </cell>
          <cell r="G22" t="str">
            <v>2000DL1</v>
          </cell>
          <cell r="H22" t="str">
            <v>V</v>
          </cell>
          <cell r="I22">
            <v>5</v>
          </cell>
          <cell r="K22">
            <v>5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5</v>
          </cell>
          <cell r="W22">
            <v>5</v>
          </cell>
          <cell r="X22">
            <v>4</v>
          </cell>
          <cell r="Y22">
            <v>7</v>
          </cell>
          <cell r="AA22">
            <v>7</v>
          </cell>
          <cell r="AB22">
            <v>4</v>
          </cell>
          <cell r="AC22">
            <v>6</v>
          </cell>
          <cell r="AE22">
            <v>6</v>
          </cell>
          <cell r="AF22">
            <v>6.2</v>
          </cell>
          <cell r="AG22">
            <v>7</v>
          </cell>
          <cell r="AJ22">
            <v>7</v>
          </cell>
          <cell r="AK22">
            <v>7</v>
          </cell>
          <cell r="AN22">
            <v>7</v>
          </cell>
          <cell r="AO22">
            <v>7</v>
          </cell>
          <cell r="AR22">
            <v>7</v>
          </cell>
          <cell r="AS22">
            <v>7</v>
          </cell>
          <cell r="AV22">
            <v>7</v>
          </cell>
          <cell r="AW22">
            <v>5</v>
          </cell>
          <cell r="AZ22">
            <v>5</v>
          </cell>
          <cell r="BA22">
            <v>6.7142857142857144</v>
          </cell>
          <cell r="BB22">
            <v>8</v>
          </cell>
          <cell r="BE22">
            <v>8</v>
          </cell>
          <cell r="BF22">
            <v>4</v>
          </cell>
          <cell r="BG22">
            <v>6</v>
          </cell>
          <cell r="BI22">
            <v>6</v>
          </cell>
          <cell r="BJ22">
            <v>6</v>
          </cell>
          <cell r="BM22">
            <v>6</v>
          </cell>
          <cell r="BN22">
            <v>4</v>
          </cell>
          <cell r="BO22">
            <v>4</v>
          </cell>
          <cell r="BP22">
            <v>5</v>
          </cell>
          <cell r="BQ22">
            <v>5</v>
          </cell>
          <cell r="BR22">
            <v>6</v>
          </cell>
          <cell r="BU22">
            <v>6</v>
          </cell>
          <cell r="BV22">
            <v>5</v>
          </cell>
          <cell r="BY22">
            <v>5</v>
          </cell>
          <cell r="BZ22">
            <v>6</v>
          </cell>
          <cell r="CC22">
            <v>6</v>
          </cell>
          <cell r="CD22">
            <v>8</v>
          </cell>
          <cell r="CG22">
            <v>8</v>
          </cell>
          <cell r="CH22">
            <v>5</v>
          </cell>
          <cell r="CK22">
            <v>5</v>
          </cell>
          <cell r="CL22">
            <v>6.1212121212121211</v>
          </cell>
          <cell r="CM22">
            <v>3</v>
          </cell>
          <cell r="CN22">
            <v>6</v>
          </cell>
          <cell r="CP22">
            <v>6</v>
          </cell>
          <cell r="CQ22">
            <v>8</v>
          </cell>
          <cell r="CT22">
            <v>8</v>
          </cell>
          <cell r="CU22">
            <v>6</v>
          </cell>
          <cell r="CX22">
            <v>6</v>
          </cell>
          <cell r="CY22">
            <v>2</v>
          </cell>
          <cell r="CZ22">
            <v>5</v>
          </cell>
          <cell r="DB22">
            <v>5</v>
          </cell>
          <cell r="DC22">
            <v>5</v>
          </cell>
          <cell r="DF22">
            <v>5</v>
          </cell>
          <cell r="DG22">
            <v>5</v>
          </cell>
          <cell r="DJ22">
            <v>5</v>
          </cell>
          <cell r="DK22">
            <v>8</v>
          </cell>
          <cell r="DN22">
            <v>8</v>
          </cell>
          <cell r="DO22">
            <v>6</v>
          </cell>
          <cell r="DP22">
            <v>6</v>
          </cell>
          <cell r="DS22">
            <v>6</v>
          </cell>
          <cell r="DT22">
            <v>5</v>
          </cell>
          <cell r="DW22">
            <v>5</v>
          </cell>
          <cell r="DX22">
            <v>7</v>
          </cell>
          <cell r="EA22">
            <v>7</v>
          </cell>
          <cell r="EB22">
            <v>2</v>
          </cell>
          <cell r="EC22">
            <v>5</v>
          </cell>
          <cell r="EE22">
            <v>5</v>
          </cell>
          <cell r="EF22">
            <v>9</v>
          </cell>
          <cell r="EI22">
            <v>9</v>
          </cell>
          <cell r="EJ22">
            <v>7</v>
          </cell>
          <cell r="EM22">
            <v>7</v>
          </cell>
          <cell r="EN22">
            <v>6</v>
          </cell>
          <cell r="EQ22">
            <v>6</v>
          </cell>
          <cell r="ER22">
            <v>5</v>
          </cell>
          <cell r="EU22">
            <v>5</v>
          </cell>
          <cell r="EV22">
            <v>6.2857142857142856</v>
          </cell>
          <cell r="EW22">
            <v>0</v>
          </cell>
          <cell r="EX22">
            <v>4</v>
          </cell>
          <cell r="EY22">
            <v>5</v>
          </cell>
          <cell r="EZ22">
            <v>5</v>
          </cell>
          <cell r="FA22" t="str">
            <v>CT</v>
          </cell>
          <cell r="FC22">
            <v>5.75</v>
          </cell>
          <cell r="FD22">
            <v>5.75</v>
          </cell>
          <cell r="FE22">
            <v>3</v>
          </cell>
          <cell r="FF22">
            <v>4</v>
          </cell>
          <cell r="FG22">
            <v>7</v>
          </cell>
          <cell r="FH22">
            <v>7</v>
          </cell>
          <cell r="FI22">
            <v>5</v>
          </cell>
          <cell r="FL22">
            <v>5</v>
          </cell>
          <cell r="FM22">
            <v>8</v>
          </cell>
          <cell r="FP22">
            <v>8</v>
          </cell>
          <cell r="FQ22">
            <v>6</v>
          </cell>
          <cell r="FT22">
            <v>6</v>
          </cell>
          <cell r="FU22">
            <v>6</v>
          </cell>
          <cell r="FX22">
            <v>6</v>
          </cell>
          <cell r="FY22">
            <v>7</v>
          </cell>
          <cell r="FZ22">
            <v>6.3055555555555554</v>
          </cell>
          <cell r="GA22" t="str">
            <v>TBK</v>
          </cell>
          <cell r="GB22">
            <v>7</v>
          </cell>
          <cell r="GE22">
            <v>7</v>
          </cell>
          <cell r="GF22">
            <v>5</v>
          </cell>
          <cell r="GI22">
            <v>5</v>
          </cell>
          <cell r="GJ22">
            <v>3</v>
          </cell>
          <cell r="GK22">
            <v>9</v>
          </cell>
          <cell r="GM22">
            <v>9</v>
          </cell>
          <cell r="GN22">
            <v>5</v>
          </cell>
          <cell r="GQ22">
            <v>5</v>
          </cell>
          <cell r="GR22">
            <v>7</v>
          </cell>
          <cell r="GU22">
            <v>7</v>
          </cell>
          <cell r="GV22">
            <v>3</v>
          </cell>
          <cell r="GW22">
            <v>5</v>
          </cell>
          <cell r="GY22">
            <v>5</v>
          </cell>
          <cell r="GZ22">
            <v>6</v>
          </cell>
          <cell r="HC22">
            <v>6</v>
          </cell>
          <cell r="HD22">
            <v>5</v>
          </cell>
          <cell r="HG22">
            <v>5</v>
          </cell>
          <cell r="HH22">
            <v>5.9259259259259256</v>
          </cell>
          <cell r="HI22" t="str">
            <v>TB</v>
          </cell>
          <cell r="HJ22">
            <v>5</v>
          </cell>
          <cell r="HM22">
            <v>5</v>
          </cell>
          <cell r="HN22">
            <v>6</v>
          </cell>
          <cell r="HQ22">
            <v>6</v>
          </cell>
          <cell r="HR22">
            <v>9</v>
          </cell>
          <cell r="HU22">
            <v>9</v>
          </cell>
          <cell r="HV22">
            <v>1</v>
          </cell>
          <cell r="HW22">
            <v>5</v>
          </cell>
          <cell r="HY22">
            <v>5</v>
          </cell>
          <cell r="HZ22">
            <v>6.25</v>
          </cell>
          <cell r="IA22">
            <v>6.205223880597015</v>
          </cell>
          <cell r="IB22" t="str">
            <v>ĐẠT</v>
          </cell>
          <cell r="IC22" t="str">
            <v>ĐẠT</v>
          </cell>
          <cell r="ID22">
            <v>6.5</v>
          </cell>
        </row>
        <row r="23">
          <cell r="F23">
            <v>29530</v>
          </cell>
          <cell r="G23" t="str">
            <v>2000DL2</v>
          </cell>
          <cell r="H23">
            <v>1</v>
          </cell>
          <cell r="I23">
            <v>5</v>
          </cell>
          <cell r="K23">
            <v>5</v>
          </cell>
          <cell r="L23">
            <v>8</v>
          </cell>
          <cell r="O23">
            <v>8</v>
          </cell>
          <cell r="P23">
            <v>7</v>
          </cell>
          <cell r="S23">
            <v>7</v>
          </cell>
          <cell r="T23">
            <v>6</v>
          </cell>
          <cell r="W23">
            <v>6</v>
          </cell>
          <cell r="X23">
            <v>5</v>
          </cell>
          <cell r="AA23">
            <v>5</v>
          </cell>
          <cell r="AB23">
            <v>1</v>
          </cell>
          <cell r="AC23">
            <v>6</v>
          </cell>
          <cell r="AE23">
            <v>6</v>
          </cell>
          <cell r="AF23">
            <v>6.04</v>
          </cell>
          <cell r="AG23">
            <v>7</v>
          </cell>
          <cell r="AJ23">
            <v>7</v>
          </cell>
          <cell r="AK23">
            <v>5</v>
          </cell>
          <cell r="AN23">
            <v>5</v>
          </cell>
          <cell r="AO23">
            <v>7</v>
          </cell>
          <cell r="AR23">
            <v>7</v>
          </cell>
          <cell r="AS23">
            <v>6</v>
          </cell>
          <cell r="AV23">
            <v>6</v>
          </cell>
          <cell r="AW23">
            <v>3</v>
          </cell>
          <cell r="AX23">
            <v>2</v>
          </cell>
          <cell r="AY23">
            <v>5</v>
          </cell>
          <cell r="AZ23">
            <v>5</v>
          </cell>
          <cell r="BA23">
            <v>5.9523809523809526</v>
          </cell>
          <cell r="BB23">
            <v>8</v>
          </cell>
          <cell r="BE23">
            <v>8</v>
          </cell>
          <cell r="BF23">
            <v>4</v>
          </cell>
          <cell r="BG23">
            <v>5</v>
          </cell>
          <cell r="BI23">
            <v>5</v>
          </cell>
          <cell r="BJ23">
            <v>2</v>
          </cell>
          <cell r="BK23">
            <v>6</v>
          </cell>
          <cell r="BM23">
            <v>6</v>
          </cell>
          <cell r="BN23">
            <v>4</v>
          </cell>
          <cell r="BO23">
            <v>3</v>
          </cell>
          <cell r="BP23">
            <v>7</v>
          </cell>
          <cell r="BQ23">
            <v>7</v>
          </cell>
          <cell r="BR23">
            <v>3</v>
          </cell>
          <cell r="BS23">
            <v>5</v>
          </cell>
          <cell r="BU23">
            <v>5</v>
          </cell>
          <cell r="BV23">
            <v>4</v>
          </cell>
          <cell r="BW23">
            <v>5</v>
          </cell>
          <cell r="BY23">
            <v>5</v>
          </cell>
          <cell r="BZ23">
            <v>5</v>
          </cell>
          <cell r="CC23">
            <v>5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5.7878787878787881</v>
          </cell>
          <cell r="CM23">
            <v>3</v>
          </cell>
          <cell r="CN23">
            <v>3</v>
          </cell>
          <cell r="CO23">
            <v>6</v>
          </cell>
          <cell r="CP23">
            <v>6</v>
          </cell>
          <cell r="CQ23">
            <v>3</v>
          </cell>
          <cell r="CR23">
            <v>7</v>
          </cell>
          <cell r="CT23">
            <v>7</v>
          </cell>
          <cell r="CU23">
            <v>5</v>
          </cell>
          <cell r="CX23">
            <v>5</v>
          </cell>
          <cell r="CY23">
            <v>3</v>
          </cell>
          <cell r="CZ23">
            <v>3</v>
          </cell>
          <cell r="DA23">
            <v>5</v>
          </cell>
          <cell r="DB23">
            <v>5</v>
          </cell>
          <cell r="DC23">
            <v>1</v>
          </cell>
          <cell r="DD23">
            <v>3</v>
          </cell>
          <cell r="DE23">
            <v>6</v>
          </cell>
          <cell r="DF23">
            <v>6</v>
          </cell>
          <cell r="DG23">
            <v>3</v>
          </cell>
          <cell r="DH23">
            <v>5</v>
          </cell>
          <cell r="DJ23">
            <v>5</v>
          </cell>
          <cell r="DK23">
            <v>8</v>
          </cell>
          <cell r="DN23">
            <v>8</v>
          </cell>
          <cell r="DO23">
            <v>5.8928571428571432</v>
          </cell>
          <cell r="DP23">
            <v>7</v>
          </cell>
          <cell r="DS23">
            <v>7</v>
          </cell>
          <cell r="DT23">
            <v>7</v>
          </cell>
          <cell r="DW23">
            <v>7</v>
          </cell>
          <cell r="DX23">
            <v>6</v>
          </cell>
          <cell r="EA23">
            <v>6</v>
          </cell>
          <cell r="EB23">
            <v>2</v>
          </cell>
          <cell r="EC23">
            <v>4</v>
          </cell>
          <cell r="ED23">
            <v>7</v>
          </cell>
          <cell r="EE23">
            <v>7</v>
          </cell>
          <cell r="EF23">
            <v>7</v>
          </cell>
          <cell r="EI23">
            <v>7</v>
          </cell>
          <cell r="EJ23">
            <v>5</v>
          </cell>
          <cell r="EM23">
            <v>5</v>
          </cell>
          <cell r="EN23">
            <v>4</v>
          </cell>
          <cell r="EO23">
            <v>5</v>
          </cell>
          <cell r="EQ23">
            <v>5</v>
          </cell>
          <cell r="ER23">
            <v>6</v>
          </cell>
          <cell r="EU23">
            <v>6</v>
          </cell>
          <cell r="EV23">
            <v>6.2142857142857144</v>
          </cell>
          <cell r="EW23">
            <v>2</v>
          </cell>
          <cell r="EX23">
            <v>4</v>
          </cell>
          <cell r="EY23">
            <v>6</v>
          </cell>
          <cell r="EZ23">
            <v>6</v>
          </cell>
          <cell r="FA23">
            <v>2</v>
          </cell>
          <cell r="FB23">
            <v>7</v>
          </cell>
          <cell r="FD23">
            <v>7</v>
          </cell>
          <cell r="FE23">
            <v>3</v>
          </cell>
          <cell r="FF23">
            <v>2</v>
          </cell>
          <cell r="FG23">
            <v>6</v>
          </cell>
          <cell r="FH23">
            <v>6</v>
          </cell>
          <cell r="FI23">
            <v>6</v>
          </cell>
          <cell r="FL23">
            <v>6</v>
          </cell>
          <cell r="FM23">
            <v>8</v>
          </cell>
          <cell r="FP23">
            <v>8</v>
          </cell>
          <cell r="FQ23">
            <v>6</v>
          </cell>
          <cell r="FT23">
            <v>6</v>
          </cell>
          <cell r="FU23">
            <v>5</v>
          </cell>
          <cell r="FX23">
            <v>5</v>
          </cell>
          <cell r="FY23">
            <v>7</v>
          </cell>
          <cell r="FZ23">
            <v>6.4814814814814818</v>
          </cell>
          <cell r="GA23" t="str">
            <v>TBK</v>
          </cell>
          <cell r="GB23">
            <v>7</v>
          </cell>
          <cell r="GE23">
            <v>7</v>
          </cell>
          <cell r="GF23">
            <v>6</v>
          </cell>
          <cell r="GI23">
            <v>6</v>
          </cell>
          <cell r="GJ23">
            <v>3</v>
          </cell>
          <cell r="GK23">
            <v>9</v>
          </cell>
          <cell r="GM23">
            <v>9</v>
          </cell>
          <cell r="GN23">
            <v>7</v>
          </cell>
          <cell r="GQ23">
            <v>7</v>
          </cell>
          <cell r="GR23">
            <v>4</v>
          </cell>
          <cell r="GS23">
            <v>6</v>
          </cell>
          <cell r="GU23">
            <v>6</v>
          </cell>
          <cell r="GV23">
            <v>5</v>
          </cell>
          <cell r="GY23">
            <v>5</v>
          </cell>
          <cell r="GZ23">
            <v>4</v>
          </cell>
          <cell r="HA23">
            <v>2</v>
          </cell>
          <cell r="HB23">
            <v>7</v>
          </cell>
          <cell r="HC23">
            <v>7</v>
          </cell>
          <cell r="HD23">
            <v>5</v>
          </cell>
          <cell r="HG23">
            <v>5</v>
          </cell>
          <cell r="HH23">
            <v>6.4074074074074074</v>
          </cell>
          <cell r="HI23" t="str">
            <v>TBK</v>
          </cell>
          <cell r="HJ23">
            <v>6</v>
          </cell>
          <cell r="HM23">
            <v>6</v>
          </cell>
          <cell r="HN23">
            <v>6</v>
          </cell>
          <cell r="HQ23">
            <v>6</v>
          </cell>
          <cell r="HR23">
            <v>9</v>
          </cell>
          <cell r="HU23">
            <v>9</v>
          </cell>
          <cell r="HV23">
            <v>1</v>
          </cell>
          <cell r="HW23">
            <v>5</v>
          </cell>
          <cell r="HY23">
            <v>5</v>
          </cell>
          <cell r="HZ23">
            <v>6.5</v>
          </cell>
          <cell r="IA23">
            <v>6.1293532338308454</v>
          </cell>
          <cell r="IB23" t="str">
            <v>ĐẠT</v>
          </cell>
          <cell r="IC23" t="str">
            <v>ĐẠT</v>
          </cell>
          <cell r="ID23">
            <v>6.5</v>
          </cell>
        </row>
        <row r="24">
          <cell r="F24">
            <v>30038</v>
          </cell>
          <cell r="G24" t="str">
            <v>2000DL2</v>
          </cell>
          <cell r="H24">
            <v>3</v>
          </cell>
          <cell r="I24">
            <v>7</v>
          </cell>
          <cell r="K24">
            <v>7</v>
          </cell>
          <cell r="L24">
            <v>7</v>
          </cell>
          <cell r="O24">
            <v>7</v>
          </cell>
          <cell r="P24">
            <v>7</v>
          </cell>
          <cell r="S24">
            <v>7</v>
          </cell>
          <cell r="T24">
            <v>5</v>
          </cell>
          <cell r="W24">
            <v>5</v>
          </cell>
          <cell r="X24">
            <v>8</v>
          </cell>
          <cell r="AA24">
            <v>8</v>
          </cell>
          <cell r="AB24">
            <v>3</v>
          </cell>
          <cell r="AC24">
            <v>5</v>
          </cell>
          <cell r="AE24">
            <v>5</v>
          </cell>
          <cell r="AF24">
            <v>6.52</v>
          </cell>
          <cell r="AG24">
            <v>6</v>
          </cell>
          <cell r="AJ24">
            <v>6</v>
          </cell>
          <cell r="AK24">
            <v>5</v>
          </cell>
          <cell r="AN24">
            <v>5</v>
          </cell>
          <cell r="AO24">
            <v>6</v>
          </cell>
          <cell r="AR24">
            <v>6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5.3809523809523814</v>
          </cell>
          <cell r="BB24">
            <v>6</v>
          </cell>
          <cell r="BE24">
            <v>6</v>
          </cell>
          <cell r="BF24">
            <v>3</v>
          </cell>
          <cell r="BG24">
            <v>6</v>
          </cell>
          <cell r="BI24">
            <v>6</v>
          </cell>
          <cell r="BJ24">
            <v>3</v>
          </cell>
          <cell r="BK24">
            <v>3</v>
          </cell>
          <cell r="BL24">
            <v>5</v>
          </cell>
          <cell r="BM24">
            <v>5</v>
          </cell>
          <cell r="BN24">
            <v>6</v>
          </cell>
          <cell r="BQ24">
            <v>6</v>
          </cell>
          <cell r="BR24">
            <v>3</v>
          </cell>
          <cell r="BS24">
            <v>6</v>
          </cell>
          <cell r="BU24">
            <v>6</v>
          </cell>
          <cell r="BV24">
            <v>4</v>
          </cell>
          <cell r="BW24">
            <v>4</v>
          </cell>
          <cell r="BX24">
            <v>5</v>
          </cell>
          <cell r="BY24">
            <v>5</v>
          </cell>
          <cell r="BZ24">
            <v>8</v>
          </cell>
          <cell r="CC24">
            <v>8</v>
          </cell>
          <cell r="CD24">
            <v>6</v>
          </cell>
          <cell r="CG24">
            <v>6</v>
          </cell>
          <cell r="CH24">
            <v>3</v>
          </cell>
          <cell r="CI24">
            <v>5</v>
          </cell>
          <cell r="CK24">
            <v>5</v>
          </cell>
          <cell r="CL24">
            <v>6.0606060606060606</v>
          </cell>
          <cell r="CM24" t="str">
            <v>V</v>
          </cell>
          <cell r="CN24">
            <v>4</v>
          </cell>
          <cell r="CO24">
            <v>5</v>
          </cell>
          <cell r="CP24">
            <v>5</v>
          </cell>
          <cell r="CQ24" t="str">
            <v>ÂC</v>
          </cell>
          <cell r="CR24">
            <v>5</v>
          </cell>
          <cell r="CT24">
            <v>5</v>
          </cell>
          <cell r="CU24">
            <v>6</v>
          </cell>
          <cell r="CX24">
            <v>6</v>
          </cell>
          <cell r="CY24">
            <v>3</v>
          </cell>
          <cell r="CZ24">
            <v>5</v>
          </cell>
          <cell r="DB24">
            <v>5</v>
          </cell>
          <cell r="DC24">
            <v>4</v>
          </cell>
          <cell r="DD24">
            <v>5</v>
          </cell>
          <cell r="DF24">
            <v>5</v>
          </cell>
          <cell r="DG24">
            <v>4</v>
          </cell>
          <cell r="DH24">
            <v>6</v>
          </cell>
          <cell r="DJ24">
            <v>6</v>
          </cell>
          <cell r="DK24">
            <v>8</v>
          </cell>
          <cell r="DN24">
            <v>8</v>
          </cell>
          <cell r="DO24">
            <v>5.7857142857142856</v>
          </cell>
          <cell r="DP24">
            <v>7</v>
          </cell>
          <cell r="DS24">
            <v>7</v>
          </cell>
          <cell r="DT24">
            <v>7</v>
          </cell>
          <cell r="DW24">
            <v>7</v>
          </cell>
          <cell r="DX24">
            <v>6</v>
          </cell>
          <cell r="EA24">
            <v>6</v>
          </cell>
          <cell r="EB24">
            <v>2</v>
          </cell>
          <cell r="EC24">
            <v>3</v>
          </cell>
          <cell r="ED24">
            <v>6</v>
          </cell>
          <cell r="EE24">
            <v>6</v>
          </cell>
          <cell r="EF24">
            <v>7</v>
          </cell>
          <cell r="EI24">
            <v>7</v>
          </cell>
          <cell r="EJ24">
            <v>7</v>
          </cell>
          <cell r="EM24">
            <v>7</v>
          </cell>
          <cell r="EN24">
            <v>5</v>
          </cell>
          <cell r="EQ24">
            <v>5</v>
          </cell>
          <cell r="ER24">
            <v>5</v>
          </cell>
          <cell r="EU24">
            <v>5</v>
          </cell>
          <cell r="EV24">
            <v>6.1785714285714288</v>
          </cell>
          <cell r="EW24" t="str">
            <v>CT</v>
          </cell>
          <cell r="EY24">
            <v>5</v>
          </cell>
          <cell r="EZ24">
            <v>5</v>
          </cell>
          <cell r="FA24" t="str">
            <v>CT</v>
          </cell>
          <cell r="FC24">
            <v>5</v>
          </cell>
          <cell r="FD24">
            <v>5</v>
          </cell>
          <cell r="FE24">
            <v>4</v>
          </cell>
          <cell r="FF24">
            <v>4</v>
          </cell>
          <cell r="FG24">
            <v>5</v>
          </cell>
          <cell r="FH24">
            <v>5</v>
          </cell>
          <cell r="FI24">
            <v>4</v>
          </cell>
          <cell r="FJ24">
            <v>2</v>
          </cell>
          <cell r="FK24">
            <v>5</v>
          </cell>
          <cell r="FL24">
            <v>5</v>
          </cell>
          <cell r="FM24">
            <v>7</v>
          </cell>
          <cell r="FP24">
            <v>7</v>
          </cell>
          <cell r="FQ24">
            <v>7</v>
          </cell>
          <cell r="FT24">
            <v>7</v>
          </cell>
          <cell r="FU24">
            <v>6</v>
          </cell>
          <cell r="FX24">
            <v>6</v>
          </cell>
          <cell r="FY24">
            <v>7</v>
          </cell>
          <cell r="FZ24">
            <v>6.0740740740740744</v>
          </cell>
          <cell r="GA24" t="str">
            <v>TBK</v>
          </cell>
          <cell r="GB24">
            <v>7</v>
          </cell>
          <cell r="GE24">
            <v>7</v>
          </cell>
          <cell r="GF24">
            <v>4</v>
          </cell>
          <cell r="GG24">
            <v>6</v>
          </cell>
          <cell r="GI24">
            <v>6</v>
          </cell>
          <cell r="GJ24">
            <v>5</v>
          </cell>
          <cell r="GM24">
            <v>5</v>
          </cell>
          <cell r="GN24">
            <v>4</v>
          </cell>
          <cell r="GO24">
            <v>7</v>
          </cell>
          <cell r="GQ24">
            <v>7</v>
          </cell>
          <cell r="GR24">
            <v>6</v>
          </cell>
          <cell r="GU24">
            <v>6</v>
          </cell>
          <cell r="GV24">
            <v>5</v>
          </cell>
          <cell r="GY24">
            <v>5</v>
          </cell>
          <cell r="GZ24">
            <v>6</v>
          </cell>
          <cell r="HC24">
            <v>6</v>
          </cell>
          <cell r="HD24">
            <v>5</v>
          </cell>
          <cell r="HG24">
            <v>5</v>
          </cell>
          <cell r="HH24">
            <v>5.8518518518518521</v>
          </cell>
          <cell r="HI24" t="str">
            <v>TB</v>
          </cell>
          <cell r="HJ24">
            <v>6</v>
          </cell>
          <cell r="HM24">
            <v>6</v>
          </cell>
          <cell r="HN24">
            <v>5</v>
          </cell>
          <cell r="HQ24">
            <v>5</v>
          </cell>
          <cell r="HR24">
            <v>7</v>
          </cell>
          <cell r="HU24">
            <v>7</v>
          </cell>
          <cell r="HV24">
            <v>2</v>
          </cell>
          <cell r="HW24">
            <v>5</v>
          </cell>
          <cell r="HY24">
            <v>5</v>
          </cell>
          <cell r="HZ24">
            <v>5.75</v>
          </cell>
          <cell r="IA24">
            <v>5.9800995024875618</v>
          </cell>
          <cell r="IB24" t="str">
            <v>ĐẠT</v>
          </cell>
          <cell r="IC24" t="str">
            <v>ĐẠT</v>
          </cell>
          <cell r="ID24">
            <v>7</v>
          </cell>
        </row>
        <row r="25">
          <cell r="F25">
            <v>29900</v>
          </cell>
          <cell r="G25" t="str">
            <v>2000DL1</v>
          </cell>
          <cell r="H25">
            <v>1</v>
          </cell>
          <cell r="I25">
            <v>5</v>
          </cell>
          <cell r="K25">
            <v>5</v>
          </cell>
          <cell r="L25">
            <v>7</v>
          </cell>
          <cell r="O25">
            <v>7</v>
          </cell>
          <cell r="P25">
            <v>5</v>
          </cell>
          <cell r="S25">
            <v>5</v>
          </cell>
          <cell r="T25">
            <v>4</v>
          </cell>
          <cell r="U25">
            <v>6</v>
          </cell>
          <cell r="W25">
            <v>6</v>
          </cell>
          <cell r="X25">
            <v>3</v>
          </cell>
          <cell r="Y25">
            <v>5</v>
          </cell>
          <cell r="AA25">
            <v>5</v>
          </cell>
          <cell r="AB25">
            <v>4</v>
          </cell>
          <cell r="AC25">
            <v>6</v>
          </cell>
          <cell r="AE25">
            <v>6</v>
          </cell>
          <cell r="AF25">
            <v>5.6</v>
          </cell>
          <cell r="AG25">
            <v>6</v>
          </cell>
          <cell r="AJ25">
            <v>6</v>
          </cell>
          <cell r="AK25">
            <v>7</v>
          </cell>
          <cell r="AN25">
            <v>7</v>
          </cell>
          <cell r="AO25">
            <v>7</v>
          </cell>
          <cell r="AR25">
            <v>7</v>
          </cell>
          <cell r="AS25">
            <v>7</v>
          </cell>
          <cell r="AV25">
            <v>7</v>
          </cell>
          <cell r="AW25">
            <v>3</v>
          </cell>
          <cell r="AX25">
            <v>3</v>
          </cell>
          <cell r="AY25">
            <v>7</v>
          </cell>
          <cell r="AZ25">
            <v>7</v>
          </cell>
          <cell r="BA25">
            <v>6.8095238095238093</v>
          </cell>
          <cell r="BB25">
            <v>6</v>
          </cell>
          <cell r="BE25">
            <v>6</v>
          </cell>
          <cell r="BF25">
            <v>6</v>
          </cell>
          <cell r="BI25">
            <v>6</v>
          </cell>
          <cell r="BJ25">
            <v>3</v>
          </cell>
          <cell r="BK25">
            <v>5</v>
          </cell>
          <cell r="BM25">
            <v>5</v>
          </cell>
          <cell r="BN25">
            <v>5</v>
          </cell>
          <cell r="BQ25">
            <v>5</v>
          </cell>
          <cell r="BR25">
            <v>6</v>
          </cell>
          <cell r="BU25">
            <v>6</v>
          </cell>
          <cell r="BV25">
            <v>5</v>
          </cell>
          <cell r="BY25">
            <v>5</v>
          </cell>
          <cell r="BZ25">
            <v>4</v>
          </cell>
          <cell r="CA25">
            <v>5</v>
          </cell>
          <cell r="CC25">
            <v>5</v>
          </cell>
          <cell r="CD25">
            <v>4</v>
          </cell>
          <cell r="CE25">
            <v>6</v>
          </cell>
          <cell r="CG25">
            <v>6</v>
          </cell>
          <cell r="CH25">
            <v>3</v>
          </cell>
          <cell r="CI25">
            <v>6</v>
          </cell>
          <cell r="CK25">
            <v>6</v>
          </cell>
          <cell r="CL25">
            <v>5.5454545454545459</v>
          </cell>
          <cell r="CM25">
            <v>4</v>
          </cell>
          <cell r="CN25">
            <v>3</v>
          </cell>
          <cell r="CO25">
            <v>5</v>
          </cell>
          <cell r="CP25">
            <v>5</v>
          </cell>
          <cell r="CQ25" t="str">
            <v>ÂC</v>
          </cell>
          <cell r="CR25">
            <v>5</v>
          </cell>
          <cell r="CT25">
            <v>5</v>
          </cell>
          <cell r="CU25">
            <v>5</v>
          </cell>
          <cell r="CX25">
            <v>5</v>
          </cell>
          <cell r="CY25">
            <v>2</v>
          </cell>
          <cell r="CZ25">
            <v>5</v>
          </cell>
          <cell r="DB25">
            <v>5</v>
          </cell>
          <cell r="DC25">
            <v>3</v>
          </cell>
          <cell r="DD25">
            <v>5</v>
          </cell>
          <cell r="DF25">
            <v>5</v>
          </cell>
          <cell r="DG25">
            <v>5</v>
          </cell>
          <cell r="DJ25">
            <v>5</v>
          </cell>
          <cell r="DK25">
            <v>4</v>
          </cell>
          <cell r="DL25">
            <v>3</v>
          </cell>
          <cell r="DM25">
            <v>5</v>
          </cell>
          <cell r="DN25">
            <v>5</v>
          </cell>
          <cell r="DO25">
            <v>5</v>
          </cell>
          <cell r="DP25">
            <v>4</v>
          </cell>
          <cell r="DQ25">
            <v>6</v>
          </cell>
          <cell r="DS25">
            <v>6</v>
          </cell>
          <cell r="DT25">
            <v>7</v>
          </cell>
          <cell r="DW25">
            <v>7</v>
          </cell>
          <cell r="DX25">
            <v>4</v>
          </cell>
          <cell r="DY25">
            <v>5</v>
          </cell>
          <cell r="EA25">
            <v>5</v>
          </cell>
          <cell r="EB25">
            <v>2</v>
          </cell>
          <cell r="EC25">
            <v>3</v>
          </cell>
          <cell r="ED25">
            <v>5</v>
          </cell>
          <cell r="EE25">
            <v>5</v>
          </cell>
          <cell r="EF25">
            <v>5</v>
          </cell>
          <cell r="EI25">
            <v>5</v>
          </cell>
          <cell r="EJ25">
            <v>4</v>
          </cell>
          <cell r="EK25" t="str">
            <v>ÂC</v>
          </cell>
          <cell r="EM25">
            <v>4</v>
          </cell>
          <cell r="EN25">
            <v>7</v>
          </cell>
          <cell r="EQ25">
            <v>7</v>
          </cell>
          <cell r="ER25">
            <v>3</v>
          </cell>
          <cell r="ES25">
            <v>3</v>
          </cell>
          <cell r="ET25">
            <v>5</v>
          </cell>
          <cell r="EU25">
            <v>5</v>
          </cell>
          <cell r="EV25">
            <v>5.5714285714285712</v>
          </cell>
          <cell r="EW25">
            <v>0</v>
          </cell>
          <cell r="EX25">
            <v>3</v>
          </cell>
          <cell r="EY25">
            <v>6</v>
          </cell>
          <cell r="EZ25">
            <v>6</v>
          </cell>
          <cell r="FA25">
            <v>1</v>
          </cell>
          <cell r="FB25">
            <v>4</v>
          </cell>
          <cell r="FC25">
            <v>6</v>
          </cell>
          <cell r="FD25">
            <v>6</v>
          </cell>
          <cell r="FE25">
            <v>4</v>
          </cell>
          <cell r="FF25">
            <v>4</v>
          </cell>
          <cell r="FG25">
            <v>5</v>
          </cell>
          <cell r="FH25">
            <v>5</v>
          </cell>
          <cell r="FI25">
            <v>5</v>
          </cell>
          <cell r="FL25">
            <v>5</v>
          </cell>
          <cell r="FM25">
            <v>3</v>
          </cell>
          <cell r="FN25">
            <v>5</v>
          </cell>
          <cell r="FP25">
            <v>5</v>
          </cell>
          <cell r="FQ25">
            <v>7</v>
          </cell>
          <cell r="FT25">
            <v>7</v>
          </cell>
          <cell r="FU25">
            <v>3</v>
          </cell>
          <cell r="FV25">
            <v>6</v>
          </cell>
          <cell r="FX25">
            <v>6</v>
          </cell>
          <cell r="FY25">
            <v>7</v>
          </cell>
          <cell r="FZ25">
            <v>5.9629629629629628</v>
          </cell>
          <cell r="GA25" t="str">
            <v>TB</v>
          </cell>
          <cell r="GB25">
            <v>5</v>
          </cell>
          <cell r="GE25">
            <v>5</v>
          </cell>
          <cell r="GF25">
            <v>5</v>
          </cell>
          <cell r="GI25">
            <v>5</v>
          </cell>
          <cell r="GJ25">
            <v>2</v>
          </cell>
          <cell r="GK25">
            <v>8</v>
          </cell>
          <cell r="GM25">
            <v>8</v>
          </cell>
          <cell r="GN25">
            <v>4</v>
          </cell>
          <cell r="GO25">
            <v>5</v>
          </cell>
          <cell r="GQ25">
            <v>5</v>
          </cell>
          <cell r="GR25">
            <v>4</v>
          </cell>
          <cell r="GS25">
            <v>3</v>
          </cell>
          <cell r="GT25">
            <v>7</v>
          </cell>
          <cell r="GU25">
            <v>7</v>
          </cell>
          <cell r="GV25">
            <v>6</v>
          </cell>
          <cell r="GY25">
            <v>6</v>
          </cell>
          <cell r="GZ25">
            <v>3</v>
          </cell>
          <cell r="HA25">
            <v>1</v>
          </cell>
          <cell r="HB25">
            <v>5</v>
          </cell>
          <cell r="HC25">
            <v>5</v>
          </cell>
          <cell r="HD25">
            <v>3</v>
          </cell>
          <cell r="HE25">
            <v>5</v>
          </cell>
          <cell r="HG25">
            <v>5</v>
          </cell>
          <cell r="HH25">
            <v>5.7407407407407405</v>
          </cell>
          <cell r="HI25" t="str">
            <v>TB</v>
          </cell>
          <cell r="HJ25">
            <v>5</v>
          </cell>
          <cell r="HM25">
            <v>5</v>
          </cell>
          <cell r="HN25">
            <v>5</v>
          </cell>
          <cell r="HQ25">
            <v>5</v>
          </cell>
          <cell r="HR25">
            <v>7</v>
          </cell>
          <cell r="HU25">
            <v>7</v>
          </cell>
          <cell r="HV25">
            <v>1</v>
          </cell>
          <cell r="HW25">
            <v>6</v>
          </cell>
          <cell r="HY25">
            <v>6</v>
          </cell>
          <cell r="HZ25">
            <v>5.75</v>
          </cell>
          <cell r="IA25">
            <v>5.7064676616915424</v>
          </cell>
          <cell r="IB25" t="str">
            <v>ĐẠT</v>
          </cell>
          <cell r="IC25" t="str">
            <v>ĐẠT</v>
          </cell>
          <cell r="ID25">
            <v>7</v>
          </cell>
        </row>
        <row r="26">
          <cell r="F26">
            <v>28594</v>
          </cell>
          <cell r="G26" t="str">
            <v>2000DL2</v>
          </cell>
          <cell r="H26">
            <v>3</v>
          </cell>
          <cell r="I26">
            <v>5</v>
          </cell>
          <cell r="K26">
            <v>5</v>
          </cell>
          <cell r="L26">
            <v>3</v>
          </cell>
          <cell r="M26">
            <v>5</v>
          </cell>
          <cell r="O26">
            <v>5</v>
          </cell>
          <cell r="P26">
            <v>6</v>
          </cell>
          <cell r="S26">
            <v>6</v>
          </cell>
          <cell r="T26">
            <v>4</v>
          </cell>
          <cell r="U26">
            <v>7</v>
          </cell>
          <cell r="W26">
            <v>7</v>
          </cell>
          <cell r="X26">
            <v>6</v>
          </cell>
          <cell r="AA26">
            <v>6</v>
          </cell>
          <cell r="AB26">
            <v>6</v>
          </cell>
          <cell r="AE26">
            <v>6</v>
          </cell>
          <cell r="AF26">
            <v>5.96</v>
          </cell>
          <cell r="AG26">
            <v>6</v>
          </cell>
          <cell r="AJ26">
            <v>6</v>
          </cell>
          <cell r="AK26">
            <v>3</v>
          </cell>
          <cell r="AL26">
            <v>5</v>
          </cell>
          <cell r="AN26">
            <v>5</v>
          </cell>
          <cell r="AO26">
            <v>6</v>
          </cell>
          <cell r="AR26">
            <v>6</v>
          </cell>
          <cell r="AS26">
            <v>7</v>
          </cell>
          <cell r="AV26">
            <v>7</v>
          </cell>
          <cell r="AW26">
            <v>3</v>
          </cell>
          <cell r="AX26">
            <v>5</v>
          </cell>
          <cell r="AZ26">
            <v>5</v>
          </cell>
          <cell r="BA26">
            <v>5.7619047619047619</v>
          </cell>
          <cell r="BB26">
            <v>7</v>
          </cell>
          <cell r="BE26">
            <v>7</v>
          </cell>
          <cell r="BF26">
            <v>5</v>
          </cell>
          <cell r="BI26">
            <v>5</v>
          </cell>
          <cell r="BJ26">
            <v>2</v>
          </cell>
          <cell r="BK26">
            <v>6</v>
          </cell>
          <cell r="BM26">
            <v>6</v>
          </cell>
          <cell r="BN26">
            <v>5</v>
          </cell>
          <cell r="BQ26">
            <v>5</v>
          </cell>
          <cell r="BR26">
            <v>9</v>
          </cell>
          <cell r="BU26">
            <v>9</v>
          </cell>
          <cell r="BV26">
            <v>5</v>
          </cell>
          <cell r="BY26">
            <v>5</v>
          </cell>
          <cell r="BZ26">
            <v>6</v>
          </cell>
          <cell r="CC26">
            <v>6</v>
          </cell>
          <cell r="CD26">
            <v>5</v>
          </cell>
          <cell r="CG26">
            <v>5</v>
          </cell>
          <cell r="CH26">
            <v>1</v>
          </cell>
          <cell r="CI26">
            <v>6</v>
          </cell>
          <cell r="CK26">
            <v>6</v>
          </cell>
          <cell r="CL26">
            <v>6.0606060606060606</v>
          </cell>
          <cell r="CM26">
            <v>3</v>
          </cell>
          <cell r="CN26">
            <v>4</v>
          </cell>
          <cell r="CO26">
            <v>5</v>
          </cell>
          <cell r="CP26">
            <v>5</v>
          </cell>
          <cell r="CQ26">
            <v>5</v>
          </cell>
          <cell r="CT26">
            <v>5</v>
          </cell>
          <cell r="CU26">
            <v>2</v>
          </cell>
          <cell r="CV26">
            <v>6</v>
          </cell>
          <cell r="CX26">
            <v>6</v>
          </cell>
          <cell r="CY26">
            <v>2</v>
          </cell>
          <cell r="CZ26">
            <v>5</v>
          </cell>
          <cell r="DB26">
            <v>5</v>
          </cell>
          <cell r="DC26">
            <v>3</v>
          </cell>
          <cell r="DD26">
            <v>5</v>
          </cell>
          <cell r="DF26">
            <v>5</v>
          </cell>
          <cell r="DG26">
            <v>4</v>
          </cell>
          <cell r="DH26">
            <v>5</v>
          </cell>
          <cell r="DJ26">
            <v>5</v>
          </cell>
          <cell r="DK26">
            <v>5</v>
          </cell>
          <cell r="DN26">
            <v>5</v>
          </cell>
          <cell r="DO26">
            <v>5.1428571428571432</v>
          </cell>
          <cell r="DP26">
            <v>5</v>
          </cell>
          <cell r="DS26">
            <v>5</v>
          </cell>
          <cell r="DT26">
            <v>8</v>
          </cell>
          <cell r="DW26">
            <v>8</v>
          </cell>
          <cell r="DX26">
            <v>5</v>
          </cell>
          <cell r="EA26">
            <v>5</v>
          </cell>
          <cell r="EB26">
            <v>3</v>
          </cell>
          <cell r="EC26">
            <v>5</v>
          </cell>
          <cell r="EE26">
            <v>5</v>
          </cell>
          <cell r="EF26">
            <v>6</v>
          </cell>
          <cell r="EI26">
            <v>6</v>
          </cell>
          <cell r="EJ26">
            <v>5</v>
          </cell>
          <cell r="EM26">
            <v>5</v>
          </cell>
          <cell r="EN26">
            <v>4</v>
          </cell>
          <cell r="EO26">
            <v>5</v>
          </cell>
          <cell r="EQ26">
            <v>5</v>
          </cell>
          <cell r="ER26">
            <v>6</v>
          </cell>
          <cell r="EU26">
            <v>6</v>
          </cell>
          <cell r="EV26">
            <v>5.5714285714285712</v>
          </cell>
          <cell r="EW26">
            <v>3</v>
          </cell>
          <cell r="EX26">
            <v>1</v>
          </cell>
          <cell r="EY26">
            <v>6</v>
          </cell>
          <cell r="EZ26">
            <v>6</v>
          </cell>
          <cell r="FA26">
            <v>5</v>
          </cell>
          <cell r="FD26">
            <v>5</v>
          </cell>
          <cell r="FE26">
            <v>2</v>
          </cell>
          <cell r="FF26">
            <v>2</v>
          </cell>
          <cell r="FG26">
            <v>6</v>
          </cell>
          <cell r="FH26">
            <v>6</v>
          </cell>
          <cell r="FI26">
            <v>7</v>
          </cell>
          <cell r="FL26">
            <v>7</v>
          </cell>
          <cell r="FM26">
            <v>2</v>
          </cell>
          <cell r="FN26">
            <v>7</v>
          </cell>
          <cell r="FP26">
            <v>7</v>
          </cell>
          <cell r="FQ26">
            <v>6</v>
          </cell>
          <cell r="FT26">
            <v>6</v>
          </cell>
          <cell r="FU26">
            <v>3</v>
          </cell>
          <cell r="FV26">
            <v>6</v>
          </cell>
          <cell r="FX26">
            <v>6</v>
          </cell>
          <cell r="FY26">
            <v>7</v>
          </cell>
          <cell r="FZ26">
            <v>6.2592592592592595</v>
          </cell>
          <cell r="GA26" t="str">
            <v>TBK</v>
          </cell>
          <cell r="GB26">
            <v>6</v>
          </cell>
          <cell r="GE26">
            <v>6</v>
          </cell>
          <cell r="GF26">
            <v>5</v>
          </cell>
          <cell r="GI26">
            <v>5</v>
          </cell>
          <cell r="GJ26">
            <v>7</v>
          </cell>
          <cell r="GM26">
            <v>7</v>
          </cell>
          <cell r="GN26">
            <v>4</v>
          </cell>
          <cell r="GO26">
            <v>6</v>
          </cell>
          <cell r="GQ26">
            <v>6</v>
          </cell>
          <cell r="GR26">
            <v>6</v>
          </cell>
          <cell r="GU26">
            <v>6</v>
          </cell>
          <cell r="GV26">
            <v>6</v>
          </cell>
          <cell r="GY26">
            <v>6</v>
          </cell>
          <cell r="GZ26">
            <v>4</v>
          </cell>
          <cell r="HA26">
            <v>5</v>
          </cell>
          <cell r="HC26">
            <v>5</v>
          </cell>
          <cell r="HD26">
            <v>3</v>
          </cell>
          <cell r="HE26">
            <v>6</v>
          </cell>
          <cell r="HG26">
            <v>6</v>
          </cell>
          <cell r="HH26">
            <v>5.8888888888888893</v>
          </cell>
          <cell r="HI26" t="str">
            <v>TB</v>
          </cell>
          <cell r="HJ26">
            <v>8</v>
          </cell>
          <cell r="HM26">
            <v>8</v>
          </cell>
          <cell r="HN26">
            <v>6</v>
          </cell>
          <cell r="HQ26">
            <v>6</v>
          </cell>
          <cell r="HR26">
            <v>8</v>
          </cell>
          <cell r="HU26">
            <v>8</v>
          </cell>
          <cell r="HV26">
            <v>2</v>
          </cell>
          <cell r="HW26">
            <v>5</v>
          </cell>
          <cell r="HY26">
            <v>5</v>
          </cell>
          <cell r="HZ26">
            <v>6.75</v>
          </cell>
          <cell r="IA26">
            <v>5.8656716417910451</v>
          </cell>
          <cell r="IB26" t="str">
            <v>ĐẠT</v>
          </cell>
          <cell r="IC26" t="str">
            <v>ĐẠT</v>
          </cell>
          <cell r="ID26">
            <v>7.5</v>
          </cell>
        </row>
        <row r="27">
          <cell r="F27">
            <v>29995</v>
          </cell>
          <cell r="G27" t="str">
            <v>2000DL1</v>
          </cell>
          <cell r="H27">
            <v>2</v>
          </cell>
          <cell r="I27">
            <v>7</v>
          </cell>
          <cell r="K27">
            <v>7</v>
          </cell>
          <cell r="L27">
            <v>5</v>
          </cell>
          <cell r="O27">
            <v>5</v>
          </cell>
          <cell r="P27">
            <v>7</v>
          </cell>
          <cell r="S27">
            <v>7</v>
          </cell>
          <cell r="T27">
            <v>5</v>
          </cell>
          <cell r="W27">
            <v>5</v>
          </cell>
          <cell r="X27">
            <v>8</v>
          </cell>
          <cell r="AA27">
            <v>8</v>
          </cell>
          <cell r="AB27">
            <v>5</v>
          </cell>
          <cell r="AE27">
            <v>5</v>
          </cell>
          <cell r="AF27">
            <v>6.28</v>
          </cell>
          <cell r="AG27">
            <v>7</v>
          </cell>
          <cell r="AJ27">
            <v>7</v>
          </cell>
          <cell r="AK27">
            <v>8</v>
          </cell>
          <cell r="AN27">
            <v>8</v>
          </cell>
          <cell r="AO27">
            <v>7</v>
          </cell>
          <cell r="AR27">
            <v>7</v>
          </cell>
          <cell r="AS27">
            <v>7</v>
          </cell>
          <cell r="AV27">
            <v>7</v>
          </cell>
          <cell r="AW27">
            <v>7</v>
          </cell>
          <cell r="AZ27">
            <v>7</v>
          </cell>
          <cell r="BA27">
            <v>7.2857142857142856</v>
          </cell>
          <cell r="BB27">
            <v>7</v>
          </cell>
          <cell r="BE27">
            <v>7</v>
          </cell>
          <cell r="BF27">
            <v>7</v>
          </cell>
          <cell r="BI27">
            <v>7</v>
          </cell>
          <cell r="BJ27">
            <v>5</v>
          </cell>
          <cell r="BM27">
            <v>5</v>
          </cell>
          <cell r="BN27">
            <v>6</v>
          </cell>
          <cell r="BQ27">
            <v>6</v>
          </cell>
          <cell r="BR27">
            <v>9</v>
          </cell>
          <cell r="BU27">
            <v>9</v>
          </cell>
          <cell r="BV27">
            <v>5</v>
          </cell>
          <cell r="BY27">
            <v>5</v>
          </cell>
          <cell r="BZ27">
            <v>9</v>
          </cell>
          <cell r="CC27">
            <v>9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6.9090909090909092</v>
          </cell>
          <cell r="CM27">
            <v>3</v>
          </cell>
          <cell r="CN27">
            <v>3</v>
          </cell>
          <cell r="CO27">
            <v>5</v>
          </cell>
          <cell r="CP27">
            <v>5</v>
          </cell>
          <cell r="CQ27">
            <v>6</v>
          </cell>
          <cell r="CT27">
            <v>6</v>
          </cell>
          <cell r="CU27">
            <v>6</v>
          </cell>
          <cell r="CX27">
            <v>6</v>
          </cell>
          <cell r="CY27">
            <v>5</v>
          </cell>
          <cell r="DB27">
            <v>5</v>
          </cell>
          <cell r="DC27">
            <v>7</v>
          </cell>
          <cell r="DF27">
            <v>7</v>
          </cell>
          <cell r="DG27">
            <v>5</v>
          </cell>
          <cell r="DJ27">
            <v>5</v>
          </cell>
          <cell r="DK27">
            <v>9</v>
          </cell>
          <cell r="DN27">
            <v>9</v>
          </cell>
          <cell r="DO27">
            <v>6.1071428571428568</v>
          </cell>
          <cell r="DP27">
            <v>7</v>
          </cell>
          <cell r="DS27">
            <v>7</v>
          </cell>
          <cell r="DT27">
            <v>6</v>
          </cell>
          <cell r="DW27">
            <v>6</v>
          </cell>
          <cell r="DX27">
            <v>6</v>
          </cell>
          <cell r="EA27">
            <v>6</v>
          </cell>
          <cell r="EB27">
            <v>6</v>
          </cell>
          <cell r="EE27">
            <v>6</v>
          </cell>
          <cell r="EF27">
            <v>8</v>
          </cell>
          <cell r="EI27">
            <v>8</v>
          </cell>
          <cell r="EJ27">
            <v>5</v>
          </cell>
          <cell r="EM27">
            <v>5</v>
          </cell>
          <cell r="EN27">
            <v>8</v>
          </cell>
          <cell r="EQ27">
            <v>8</v>
          </cell>
          <cell r="ER27">
            <v>6</v>
          </cell>
          <cell r="EU27">
            <v>6</v>
          </cell>
          <cell r="EV27">
            <v>6.6428571428571432</v>
          </cell>
          <cell r="EW27">
            <v>3</v>
          </cell>
          <cell r="EX27">
            <v>5</v>
          </cell>
          <cell r="EZ27">
            <v>5</v>
          </cell>
          <cell r="FA27">
            <v>5</v>
          </cell>
          <cell r="FD27">
            <v>5</v>
          </cell>
          <cell r="FE27">
            <v>6</v>
          </cell>
          <cell r="FH27">
            <v>6</v>
          </cell>
          <cell r="FI27">
            <v>7</v>
          </cell>
          <cell r="FL27">
            <v>7</v>
          </cell>
          <cell r="FM27">
            <v>3</v>
          </cell>
          <cell r="FN27">
            <v>6</v>
          </cell>
          <cell r="FP27">
            <v>6</v>
          </cell>
          <cell r="FQ27">
            <v>5</v>
          </cell>
          <cell r="FT27">
            <v>5</v>
          </cell>
          <cell r="FU27">
            <v>6</v>
          </cell>
          <cell r="FX27">
            <v>6</v>
          </cell>
          <cell r="FY27">
            <v>8</v>
          </cell>
          <cell r="FZ27">
            <v>5.8518518518518521</v>
          </cell>
          <cell r="GA27" t="str">
            <v>TB</v>
          </cell>
          <cell r="GB27">
            <v>6</v>
          </cell>
          <cell r="GE27">
            <v>6</v>
          </cell>
          <cell r="GF27">
            <v>5</v>
          </cell>
          <cell r="GI27">
            <v>5</v>
          </cell>
          <cell r="GJ27">
            <v>7</v>
          </cell>
          <cell r="GM27">
            <v>7</v>
          </cell>
          <cell r="GN27">
            <v>6</v>
          </cell>
          <cell r="GQ27">
            <v>6</v>
          </cell>
          <cell r="GR27">
            <v>5</v>
          </cell>
          <cell r="GU27">
            <v>5</v>
          </cell>
          <cell r="GV27">
            <v>5</v>
          </cell>
          <cell r="GY27">
            <v>5</v>
          </cell>
          <cell r="GZ27">
            <v>5</v>
          </cell>
          <cell r="HC27">
            <v>5</v>
          </cell>
          <cell r="HD27">
            <v>2</v>
          </cell>
          <cell r="HE27">
            <v>6</v>
          </cell>
          <cell r="HG27">
            <v>6</v>
          </cell>
          <cell r="HH27">
            <v>5.5925925925925926</v>
          </cell>
          <cell r="HI27" t="str">
            <v>TB</v>
          </cell>
          <cell r="HJ27">
            <v>5</v>
          </cell>
          <cell r="HM27">
            <v>5</v>
          </cell>
          <cell r="HN27">
            <v>6</v>
          </cell>
          <cell r="HQ27">
            <v>6</v>
          </cell>
          <cell r="HR27">
            <v>7</v>
          </cell>
          <cell r="HU27">
            <v>7</v>
          </cell>
          <cell r="HV27">
            <v>2</v>
          </cell>
          <cell r="HW27">
            <v>6</v>
          </cell>
          <cell r="HY27">
            <v>6</v>
          </cell>
          <cell r="HZ27">
            <v>6</v>
          </cell>
          <cell r="IA27">
            <v>6.3482587064676617</v>
          </cell>
          <cell r="IB27" t="str">
            <v>ĐẠT</v>
          </cell>
          <cell r="IC27" t="str">
            <v>ĐẠT</v>
          </cell>
          <cell r="ID27">
            <v>7.5</v>
          </cell>
        </row>
        <row r="28">
          <cell r="F28">
            <v>29815</v>
          </cell>
          <cell r="G28" t="str">
            <v>2000DL2</v>
          </cell>
          <cell r="H28">
            <v>3</v>
          </cell>
          <cell r="I28">
            <v>5</v>
          </cell>
          <cell r="K28">
            <v>5</v>
          </cell>
          <cell r="L28">
            <v>6</v>
          </cell>
          <cell r="O28">
            <v>6</v>
          </cell>
          <cell r="P28">
            <v>6</v>
          </cell>
          <cell r="S28">
            <v>6</v>
          </cell>
          <cell r="T28">
            <v>6</v>
          </cell>
          <cell r="W28">
            <v>6</v>
          </cell>
          <cell r="X28">
            <v>5</v>
          </cell>
          <cell r="AA28">
            <v>5</v>
          </cell>
          <cell r="AC28">
            <v>6</v>
          </cell>
          <cell r="AE28">
            <v>6</v>
          </cell>
          <cell r="AF28">
            <v>5.64</v>
          </cell>
          <cell r="AG28">
            <v>6</v>
          </cell>
          <cell r="AJ28">
            <v>6</v>
          </cell>
          <cell r="AM28">
            <v>7</v>
          </cell>
          <cell r="AN28">
            <v>7</v>
          </cell>
          <cell r="AO28">
            <v>7</v>
          </cell>
          <cell r="AR28">
            <v>7</v>
          </cell>
          <cell r="AS28">
            <v>7</v>
          </cell>
          <cell r="AV28">
            <v>7</v>
          </cell>
          <cell r="AW28">
            <v>5</v>
          </cell>
          <cell r="AZ28">
            <v>5</v>
          </cell>
          <cell r="BA28">
            <v>6.5238095238095237</v>
          </cell>
          <cell r="BB28">
            <v>6</v>
          </cell>
          <cell r="BE28">
            <v>6</v>
          </cell>
          <cell r="BF28">
            <v>2</v>
          </cell>
          <cell r="BG28">
            <v>5</v>
          </cell>
          <cell r="BI28">
            <v>5</v>
          </cell>
          <cell r="BJ28">
            <v>5</v>
          </cell>
          <cell r="BM28">
            <v>5</v>
          </cell>
          <cell r="BN28" t="str">
            <v>CT</v>
          </cell>
          <cell r="BP28">
            <v>6</v>
          </cell>
          <cell r="BQ28">
            <v>6</v>
          </cell>
          <cell r="BR28">
            <v>2</v>
          </cell>
          <cell r="BS28">
            <v>5</v>
          </cell>
          <cell r="BU28">
            <v>5</v>
          </cell>
          <cell r="BV28">
            <v>6</v>
          </cell>
          <cell r="BY28">
            <v>6</v>
          </cell>
          <cell r="BZ28">
            <v>3</v>
          </cell>
          <cell r="CA28">
            <v>5</v>
          </cell>
          <cell r="CC28">
            <v>5</v>
          </cell>
          <cell r="CD28">
            <v>4</v>
          </cell>
          <cell r="CF28">
            <v>7</v>
          </cell>
          <cell r="CG28">
            <v>7</v>
          </cell>
          <cell r="CH28">
            <v>1</v>
          </cell>
          <cell r="CI28" t="str">
            <v>ÂC</v>
          </cell>
          <cell r="CJ28">
            <v>5</v>
          </cell>
          <cell r="CK28">
            <v>5</v>
          </cell>
          <cell r="CL28">
            <v>5.5151515151515156</v>
          </cell>
          <cell r="CM28">
            <v>4</v>
          </cell>
          <cell r="CN28">
            <v>5</v>
          </cell>
          <cell r="CP28">
            <v>5</v>
          </cell>
          <cell r="CQ28">
            <v>5</v>
          </cell>
          <cell r="CT28">
            <v>5</v>
          </cell>
          <cell r="CU28">
            <v>5</v>
          </cell>
          <cell r="CX28">
            <v>5</v>
          </cell>
          <cell r="CY28">
            <v>3</v>
          </cell>
          <cell r="CZ28">
            <v>6</v>
          </cell>
          <cell r="DB28">
            <v>6</v>
          </cell>
          <cell r="DC28">
            <v>0</v>
          </cell>
          <cell r="DD28">
            <v>2</v>
          </cell>
          <cell r="DE28">
            <v>5</v>
          </cell>
          <cell r="DF28">
            <v>5</v>
          </cell>
          <cell r="DG28">
            <v>4</v>
          </cell>
          <cell r="DH28">
            <v>5</v>
          </cell>
          <cell r="DJ28">
            <v>5</v>
          </cell>
          <cell r="DK28">
            <v>3</v>
          </cell>
          <cell r="DL28">
            <v>5</v>
          </cell>
          <cell r="DN28">
            <v>5</v>
          </cell>
          <cell r="DO28">
            <v>5.1428571428571432</v>
          </cell>
          <cell r="DP28" t="str">
            <v>ÂC</v>
          </cell>
          <cell r="DQ28">
            <v>6</v>
          </cell>
          <cell r="DS28">
            <v>6</v>
          </cell>
          <cell r="DT28">
            <v>4</v>
          </cell>
          <cell r="DU28">
            <v>7</v>
          </cell>
          <cell r="DW28">
            <v>7</v>
          </cell>
          <cell r="DX28">
            <v>3</v>
          </cell>
          <cell r="DY28">
            <v>5</v>
          </cell>
          <cell r="EA28">
            <v>5</v>
          </cell>
          <cell r="EB28">
            <v>2</v>
          </cell>
          <cell r="EC28">
            <v>6</v>
          </cell>
          <cell r="EE28">
            <v>6</v>
          </cell>
          <cell r="EF28">
            <v>5</v>
          </cell>
          <cell r="EI28">
            <v>5</v>
          </cell>
          <cell r="EJ28">
            <v>2</v>
          </cell>
          <cell r="EK28">
            <v>5</v>
          </cell>
          <cell r="EM28">
            <v>5</v>
          </cell>
          <cell r="EN28">
            <v>6</v>
          </cell>
          <cell r="EQ28">
            <v>6</v>
          </cell>
          <cell r="ER28">
            <v>5</v>
          </cell>
          <cell r="EU28">
            <v>5</v>
          </cell>
          <cell r="EV28">
            <v>5.6428571428571432</v>
          </cell>
          <cell r="EW28" t="str">
            <v>CT</v>
          </cell>
          <cell r="EY28">
            <v>5</v>
          </cell>
          <cell r="EZ28">
            <v>5</v>
          </cell>
          <cell r="FA28">
            <v>1</v>
          </cell>
          <cell r="FB28">
            <v>5</v>
          </cell>
          <cell r="FD28">
            <v>5</v>
          </cell>
          <cell r="FE28">
            <v>7</v>
          </cell>
          <cell r="FH28">
            <v>7</v>
          </cell>
          <cell r="FI28">
            <v>0</v>
          </cell>
          <cell r="FJ28">
            <v>5</v>
          </cell>
          <cell r="FL28">
            <v>5</v>
          </cell>
          <cell r="FM28">
            <v>5</v>
          </cell>
          <cell r="FP28">
            <v>5</v>
          </cell>
          <cell r="FQ28">
            <v>5</v>
          </cell>
          <cell r="FT28">
            <v>5</v>
          </cell>
          <cell r="FU28">
            <v>6</v>
          </cell>
          <cell r="FX28">
            <v>6</v>
          </cell>
          <cell r="FY28">
            <v>8</v>
          </cell>
          <cell r="FZ28">
            <v>5.5925925925925926</v>
          </cell>
          <cell r="GA28" t="str">
            <v>TB</v>
          </cell>
          <cell r="GB28">
            <v>6</v>
          </cell>
          <cell r="GE28">
            <v>6</v>
          </cell>
          <cell r="GF28">
            <v>6</v>
          </cell>
          <cell r="GI28">
            <v>6</v>
          </cell>
          <cell r="GJ28">
            <v>4</v>
          </cell>
          <cell r="GK28">
            <v>8</v>
          </cell>
          <cell r="GM28">
            <v>8</v>
          </cell>
          <cell r="GN28">
            <v>0</v>
          </cell>
          <cell r="GO28">
            <v>7</v>
          </cell>
          <cell r="GQ28">
            <v>7</v>
          </cell>
          <cell r="GR28">
            <v>4</v>
          </cell>
          <cell r="GS28">
            <v>5</v>
          </cell>
          <cell r="GU28">
            <v>5</v>
          </cell>
          <cell r="GV28">
            <v>6</v>
          </cell>
          <cell r="GY28">
            <v>6</v>
          </cell>
          <cell r="GZ28">
            <v>4</v>
          </cell>
          <cell r="HA28">
            <v>1</v>
          </cell>
          <cell r="HB28">
            <v>7</v>
          </cell>
          <cell r="HC28">
            <v>7</v>
          </cell>
          <cell r="HD28">
            <v>3</v>
          </cell>
          <cell r="HE28">
            <v>4</v>
          </cell>
          <cell r="HF28">
            <v>7</v>
          </cell>
          <cell r="HG28">
            <v>7</v>
          </cell>
          <cell r="HH28">
            <v>6.5185185185185182</v>
          </cell>
          <cell r="HI28" t="str">
            <v>TBK</v>
          </cell>
          <cell r="HJ28">
            <v>8</v>
          </cell>
          <cell r="HM28">
            <v>8</v>
          </cell>
          <cell r="HN28">
            <v>5</v>
          </cell>
          <cell r="HQ28">
            <v>5</v>
          </cell>
          <cell r="HR28">
            <v>7</v>
          </cell>
          <cell r="HU28">
            <v>7</v>
          </cell>
          <cell r="HV28">
            <v>1</v>
          </cell>
          <cell r="HW28">
            <v>3</v>
          </cell>
          <cell r="HX28">
            <v>7</v>
          </cell>
          <cell r="HY28">
            <v>7</v>
          </cell>
          <cell r="HZ28">
            <v>6.75</v>
          </cell>
          <cell r="IA28">
            <v>5.8208955223880601</v>
          </cell>
          <cell r="IB28" t="str">
            <v>ĐẠT</v>
          </cell>
          <cell r="IC28" t="str">
            <v>ĐẠT</v>
          </cell>
          <cell r="ID28">
            <v>5.5</v>
          </cell>
        </row>
        <row r="29">
          <cell r="F29">
            <v>30217</v>
          </cell>
          <cell r="G29" t="str">
            <v>2000DL1</v>
          </cell>
          <cell r="H29">
            <v>7</v>
          </cell>
          <cell r="K29">
            <v>7</v>
          </cell>
          <cell r="L29">
            <v>7</v>
          </cell>
          <cell r="O29">
            <v>7</v>
          </cell>
          <cell r="P29">
            <v>7</v>
          </cell>
          <cell r="S29">
            <v>7</v>
          </cell>
          <cell r="T29">
            <v>6</v>
          </cell>
          <cell r="W29">
            <v>6</v>
          </cell>
          <cell r="X29">
            <v>8</v>
          </cell>
          <cell r="AA29">
            <v>8</v>
          </cell>
          <cell r="AB29">
            <v>6</v>
          </cell>
          <cell r="AE29">
            <v>6</v>
          </cell>
          <cell r="AF29">
            <v>6.88</v>
          </cell>
          <cell r="AG29">
            <v>7</v>
          </cell>
          <cell r="AJ29">
            <v>7</v>
          </cell>
          <cell r="AK29">
            <v>3</v>
          </cell>
          <cell r="AL29">
            <v>6</v>
          </cell>
          <cell r="AN29">
            <v>6</v>
          </cell>
          <cell r="AO29">
            <v>7</v>
          </cell>
          <cell r="AR29">
            <v>7</v>
          </cell>
          <cell r="AS29">
            <v>8</v>
          </cell>
          <cell r="AV29">
            <v>8</v>
          </cell>
          <cell r="AW29">
            <v>6</v>
          </cell>
          <cell r="AZ29">
            <v>6</v>
          </cell>
          <cell r="BA29">
            <v>6.7619047619047619</v>
          </cell>
          <cell r="BB29">
            <v>6</v>
          </cell>
          <cell r="BE29">
            <v>6</v>
          </cell>
          <cell r="BG29">
            <v>6</v>
          </cell>
          <cell r="BI29">
            <v>6</v>
          </cell>
          <cell r="BJ29">
            <v>5</v>
          </cell>
          <cell r="BM29">
            <v>5</v>
          </cell>
          <cell r="BN29">
            <v>6</v>
          </cell>
          <cell r="BQ29">
            <v>6</v>
          </cell>
          <cell r="BR29">
            <v>6</v>
          </cell>
          <cell r="BU29">
            <v>6</v>
          </cell>
          <cell r="BV29">
            <v>6</v>
          </cell>
          <cell r="BY29">
            <v>6</v>
          </cell>
          <cell r="BZ29">
            <v>6</v>
          </cell>
          <cell r="CC29">
            <v>6</v>
          </cell>
          <cell r="CD29">
            <v>7</v>
          </cell>
          <cell r="CG29">
            <v>7</v>
          </cell>
          <cell r="CH29">
            <v>1</v>
          </cell>
          <cell r="CI29" t="str">
            <v>ÂC</v>
          </cell>
          <cell r="CJ29">
            <v>7</v>
          </cell>
          <cell r="CK29">
            <v>7</v>
          </cell>
          <cell r="CL29">
            <v>6.1515151515151514</v>
          </cell>
          <cell r="CM29">
            <v>3</v>
          </cell>
          <cell r="CN29">
            <v>5</v>
          </cell>
          <cell r="CP29">
            <v>5</v>
          </cell>
          <cell r="CQ29" t="str">
            <v>ÂC</v>
          </cell>
          <cell r="CR29">
            <v>5</v>
          </cell>
          <cell r="CT29">
            <v>5</v>
          </cell>
          <cell r="CU29">
            <v>7</v>
          </cell>
          <cell r="CX29">
            <v>7</v>
          </cell>
          <cell r="CY29">
            <v>5</v>
          </cell>
          <cell r="DB29">
            <v>5</v>
          </cell>
          <cell r="DC29">
            <v>0</v>
          </cell>
          <cell r="DD29">
            <v>2</v>
          </cell>
          <cell r="DE29">
            <v>5</v>
          </cell>
          <cell r="DF29">
            <v>5</v>
          </cell>
          <cell r="DG29">
            <v>4</v>
          </cell>
          <cell r="DH29">
            <v>5</v>
          </cell>
          <cell r="DJ29">
            <v>5</v>
          </cell>
          <cell r="DK29">
            <v>7</v>
          </cell>
          <cell r="DN29">
            <v>7</v>
          </cell>
          <cell r="DO29">
            <v>5.5714285714285712</v>
          </cell>
          <cell r="DP29">
            <v>4</v>
          </cell>
          <cell r="DQ29">
            <v>6</v>
          </cell>
          <cell r="DS29">
            <v>6</v>
          </cell>
          <cell r="DT29">
            <v>6</v>
          </cell>
          <cell r="DW29">
            <v>6</v>
          </cell>
          <cell r="DX29">
            <v>5</v>
          </cell>
          <cell r="EA29">
            <v>5</v>
          </cell>
          <cell r="EB29">
            <v>2</v>
          </cell>
          <cell r="EC29">
            <v>6</v>
          </cell>
          <cell r="EE29">
            <v>6</v>
          </cell>
          <cell r="EF29">
            <v>5</v>
          </cell>
          <cell r="EI29">
            <v>5</v>
          </cell>
          <cell r="EJ29">
            <v>2</v>
          </cell>
          <cell r="EK29" t="str">
            <v>ÂC</v>
          </cell>
          <cell r="EL29">
            <v>7</v>
          </cell>
          <cell r="EM29">
            <v>7</v>
          </cell>
          <cell r="EN29">
            <v>6</v>
          </cell>
          <cell r="EQ29">
            <v>6</v>
          </cell>
          <cell r="ER29">
            <v>3</v>
          </cell>
          <cell r="ES29">
            <v>4</v>
          </cell>
          <cell r="ET29">
            <v>7</v>
          </cell>
          <cell r="EU29">
            <v>7</v>
          </cell>
          <cell r="EV29">
            <v>5.9642857142857144</v>
          </cell>
          <cell r="EW29">
            <v>0</v>
          </cell>
          <cell r="EX29">
            <v>5</v>
          </cell>
          <cell r="EZ29">
            <v>5</v>
          </cell>
          <cell r="FA29">
            <v>5</v>
          </cell>
          <cell r="FD29">
            <v>5</v>
          </cell>
          <cell r="FE29">
            <v>4</v>
          </cell>
          <cell r="FF29">
            <v>5</v>
          </cell>
          <cell r="FH29">
            <v>5</v>
          </cell>
          <cell r="FI29">
            <v>8</v>
          </cell>
          <cell r="FL29">
            <v>8</v>
          </cell>
          <cell r="FM29">
            <v>5</v>
          </cell>
          <cell r="FP29">
            <v>5</v>
          </cell>
          <cell r="FQ29">
            <v>4</v>
          </cell>
          <cell r="FR29">
            <v>6</v>
          </cell>
          <cell r="FT29">
            <v>6</v>
          </cell>
          <cell r="FU29">
            <v>5</v>
          </cell>
          <cell r="FX29">
            <v>5</v>
          </cell>
          <cell r="FY29">
            <v>8</v>
          </cell>
          <cell r="FZ29">
            <v>5.7407407407407405</v>
          </cell>
          <cell r="GA29" t="str">
            <v>TB</v>
          </cell>
          <cell r="GB29">
            <v>7</v>
          </cell>
          <cell r="GE29">
            <v>7</v>
          </cell>
          <cell r="GF29">
            <v>6</v>
          </cell>
          <cell r="GI29">
            <v>6</v>
          </cell>
          <cell r="GJ29">
            <v>7</v>
          </cell>
          <cell r="GM29">
            <v>7</v>
          </cell>
          <cell r="GN29">
            <v>5</v>
          </cell>
          <cell r="GQ29">
            <v>5</v>
          </cell>
          <cell r="GR29">
            <v>7</v>
          </cell>
          <cell r="GU29">
            <v>7</v>
          </cell>
          <cell r="GV29">
            <v>3</v>
          </cell>
          <cell r="GW29">
            <v>5</v>
          </cell>
          <cell r="GY29">
            <v>5</v>
          </cell>
          <cell r="GZ29">
            <v>5</v>
          </cell>
          <cell r="HC29">
            <v>5</v>
          </cell>
          <cell r="HD29">
            <v>2</v>
          </cell>
          <cell r="HE29">
            <v>6</v>
          </cell>
          <cell r="HG29">
            <v>6</v>
          </cell>
          <cell r="HH29">
            <v>5.8148148148148149</v>
          </cell>
          <cell r="HI29" t="str">
            <v>TB</v>
          </cell>
          <cell r="HJ29">
            <v>7</v>
          </cell>
          <cell r="HM29">
            <v>7</v>
          </cell>
          <cell r="HN29">
            <v>6</v>
          </cell>
          <cell r="HQ29">
            <v>6</v>
          </cell>
          <cell r="HR29">
            <v>6</v>
          </cell>
          <cell r="HU29">
            <v>6</v>
          </cell>
          <cell r="HV29">
            <v>1</v>
          </cell>
          <cell r="HW29">
            <v>4</v>
          </cell>
          <cell r="HX29">
            <v>7</v>
          </cell>
          <cell r="HY29">
            <v>7</v>
          </cell>
          <cell r="HZ29">
            <v>6.5</v>
          </cell>
          <cell r="IA29">
            <v>6.1194029850746272</v>
          </cell>
          <cell r="IB29" t="str">
            <v>ĐẠT</v>
          </cell>
          <cell r="IC29" t="str">
            <v>ĐẠT</v>
          </cell>
          <cell r="ID29">
            <v>6.5</v>
          </cell>
        </row>
        <row r="30">
          <cell r="F30">
            <v>28764</v>
          </cell>
          <cell r="G30" t="str">
            <v>2000DL2</v>
          </cell>
          <cell r="H30" t="str">
            <v>V</v>
          </cell>
          <cell r="I30">
            <v>6</v>
          </cell>
          <cell r="K30">
            <v>6</v>
          </cell>
          <cell r="L30">
            <v>7</v>
          </cell>
          <cell r="O30">
            <v>7</v>
          </cell>
          <cell r="P30">
            <v>7</v>
          </cell>
          <cell r="S30">
            <v>7</v>
          </cell>
          <cell r="T30">
            <v>4</v>
          </cell>
          <cell r="U30">
            <v>6</v>
          </cell>
          <cell r="W30">
            <v>6</v>
          </cell>
          <cell r="X30">
            <v>6</v>
          </cell>
          <cell r="AA30">
            <v>6</v>
          </cell>
          <cell r="AB30">
            <v>9</v>
          </cell>
          <cell r="AE30">
            <v>9</v>
          </cell>
          <cell r="AF30">
            <v>6.76</v>
          </cell>
          <cell r="AG30">
            <v>6</v>
          </cell>
          <cell r="AJ30">
            <v>6</v>
          </cell>
          <cell r="AK30">
            <v>8</v>
          </cell>
          <cell r="AN30">
            <v>8</v>
          </cell>
          <cell r="AO30">
            <v>7</v>
          </cell>
          <cell r="AR30">
            <v>7</v>
          </cell>
          <cell r="AS30">
            <v>7</v>
          </cell>
          <cell r="AV30">
            <v>7</v>
          </cell>
          <cell r="AW30">
            <v>4</v>
          </cell>
          <cell r="AX30">
            <v>5</v>
          </cell>
          <cell r="AZ30">
            <v>5</v>
          </cell>
          <cell r="BA30">
            <v>6.8095238095238093</v>
          </cell>
          <cell r="BB30">
            <v>8</v>
          </cell>
          <cell r="BE30">
            <v>8</v>
          </cell>
          <cell r="BF30">
            <v>3</v>
          </cell>
          <cell r="BG30">
            <v>3</v>
          </cell>
          <cell r="BH30">
            <v>7</v>
          </cell>
          <cell r="BI30">
            <v>7</v>
          </cell>
          <cell r="BJ30">
            <v>4</v>
          </cell>
          <cell r="BK30">
            <v>7</v>
          </cell>
          <cell r="BM30">
            <v>7</v>
          </cell>
          <cell r="BN30">
            <v>5</v>
          </cell>
          <cell r="BQ30">
            <v>5</v>
          </cell>
          <cell r="BR30">
            <v>7</v>
          </cell>
          <cell r="BU30">
            <v>7</v>
          </cell>
          <cell r="BV30">
            <v>5</v>
          </cell>
          <cell r="BY30">
            <v>5</v>
          </cell>
          <cell r="BZ30">
            <v>9</v>
          </cell>
          <cell r="CC30">
            <v>9</v>
          </cell>
          <cell r="CD30">
            <v>3</v>
          </cell>
          <cell r="CE30" t="str">
            <v>V</v>
          </cell>
          <cell r="CF30">
            <v>9</v>
          </cell>
          <cell r="CG30">
            <v>9</v>
          </cell>
          <cell r="CH30">
            <v>3</v>
          </cell>
          <cell r="CI30" t="str">
            <v>ÂC</v>
          </cell>
          <cell r="CJ30">
            <v>5</v>
          </cell>
          <cell r="CK30">
            <v>5</v>
          </cell>
          <cell r="CL30">
            <v>7.0909090909090908</v>
          </cell>
          <cell r="CM30">
            <v>3</v>
          </cell>
          <cell r="CN30">
            <v>4</v>
          </cell>
          <cell r="CO30">
            <v>5</v>
          </cell>
          <cell r="CP30">
            <v>5</v>
          </cell>
          <cell r="CQ30">
            <v>3</v>
          </cell>
          <cell r="CR30">
            <v>7</v>
          </cell>
          <cell r="CT30">
            <v>7</v>
          </cell>
          <cell r="CU30">
            <v>6</v>
          </cell>
          <cell r="CX30">
            <v>6</v>
          </cell>
          <cell r="CY30">
            <v>5</v>
          </cell>
          <cell r="DB30">
            <v>5</v>
          </cell>
          <cell r="DC30">
            <v>1</v>
          </cell>
          <cell r="DD30">
            <v>5</v>
          </cell>
          <cell r="DF30">
            <v>5</v>
          </cell>
          <cell r="DG30">
            <v>7</v>
          </cell>
          <cell r="DJ30">
            <v>7</v>
          </cell>
          <cell r="DK30">
            <v>8</v>
          </cell>
          <cell r="DN30">
            <v>8</v>
          </cell>
          <cell r="DO30">
            <v>6.2142857142857144</v>
          </cell>
          <cell r="DP30">
            <v>4</v>
          </cell>
          <cell r="DQ30">
            <v>5</v>
          </cell>
          <cell r="DS30">
            <v>5</v>
          </cell>
          <cell r="DT30" t="str">
            <v>V</v>
          </cell>
          <cell r="DV30">
            <v>6</v>
          </cell>
          <cell r="DW30">
            <v>6</v>
          </cell>
          <cell r="DX30">
            <v>0</v>
          </cell>
          <cell r="DY30">
            <v>5</v>
          </cell>
          <cell r="EA30">
            <v>5</v>
          </cell>
          <cell r="EB30">
            <v>6</v>
          </cell>
          <cell r="EE30">
            <v>6</v>
          </cell>
          <cell r="EF30">
            <v>6</v>
          </cell>
          <cell r="EI30">
            <v>6</v>
          </cell>
          <cell r="EJ30">
            <v>6</v>
          </cell>
          <cell r="EM30">
            <v>6</v>
          </cell>
          <cell r="EN30">
            <v>7</v>
          </cell>
          <cell r="EQ30">
            <v>7</v>
          </cell>
          <cell r="ER30">
            <v>5</v>
          </cell>
          <cell r="EU30">
            <v>5</v>
          </cell>
          <cell r="EV30">
            <v>5.8571428571428568</v>
          </cell>
          <cell r="EW30">
            <v>3</v>
          </cell>
          <cell r="EX30">
            <v>6</v>
          </cell>
          <cell r="EZ30">
            <v>6</v>
          </cell>
          <cell r="FA30">
            <v>5</v>
          </cell>
          <cell r="FD30">
            <v>5</v>
          </cell>
          <cell r="FE30">
            <v>2</v>
          </cell>
          <cell r="FF30">
            <v>7</v>
          </cell>
          <cell r="FH30">
            <v>7</v>
          </cell>
          <cell r="FI30">
            <v>9</v>
          </cell>
          <cell r="FL30">
            <v>9</v>
          </cell>
          <cell r="FM30">
            <v>8</v>
          </cell>
          <cell r="FP30">
            <v>8</v>
          </cell>
          <cell r="FQ30">
            <v>6</v>
          </cell>
          <cell r="FT30">
            <v>6</v>
          </cell>
          <cell r="FU30">
            <v>6</v>
          </cell>
          <cell r="FX30">
            <v>6</v>
          </cell>
          <cell r="FY30">
            <v>7</v>
          </cell>
          <cell r="FZ30">
            <v>6.666666666666667</v>
          </cell>
          <cell r="GA30" t="str">
            <v>TBK</v>
          </cell>
          <cell r="GB30">
            <v>8</v>
          </cell>
          <cell r="GE30">
            <v>8</v>
          </cell>
          <cell r="GF30">
            <v>8</v>
          </cell>
          <cell r="GI30">
            <v>8</v>
          </cell>
          <cell r="GJ30">
            <v>5</v>
          </cell>
          <cell r="GM30">
            <v>5</v>
          </cell>
          <cell r="GN30">
            <v>0</v>
          </cell>
          <cell r="GO30">
            <v>8</v>
          </cell>
          <cell r="GQ30">
            <v>8</v>
          </cell>
          <cell r="GR30">
            <v>8</v>
          </cell>
          <cell r="GU30">
            <v>8</v>
          </cell>
          <cell r="GV30">
            <v>3</v>
          </cell>
          <cell r="GW30">
            <v>6</v>
          </cell>
          <cell r="GY30">
            <v>6</v>
          </cell>
          <cell r="GZ30">
            <v>3</v>
          </cell>
          <cell r="HA30">
            <v>3</v>
          </cell>
          <cell r="HB30">
            <v>6</v>
          </cell>
          <cell r="HC30">
            <v>6</v>
          </cell>
          <cell r="HD30">
            <v>4</v>
          </cell>
          <cell r="HE30">
            <v>6</v>
          </cell>
          <cell r="HG30">
            <v>6</v>
          </cell>
          <cell r="HH30">
            <v>6.8518518518518521</v>
          </cell>
          <cell r="HI30" t="str">
            <v>TBK</v>
          </cell>
          <cell r="HJ30">
            <v>5</v>
          </cell>
          <cell r="HM30">
            <v>5</v>
          </cell>
          <cell r="HN30">
            <v>7</v>
          </cell>
          <cell r="HQ30">
            <v>7</v>
          </cell>
          <cell r="HR30">
            <v>9</v>
          </cell>
          <cell r="HU30">
            <v>9</v>
          </cell>
          <cell r="HV30">
            <v>6</v>
          </cell>
          <cell r="HY30">
            <v>6</v>
          </cell>
          <cell r="HZ30">
            <v>6.75</v>
          </cell>
          <cell r="IA30">
            <v>6.6169154228855724</v>
          </cell>
          <cell r="IB30" t="str">
            <v>ĐẠT</v>
          </cell>
          <cell r="IC30" t="str">
            <v>ĐẠT</v>
          </cell>
          <cell r="ID30">
            <v>8.5</v>
          </cell>
        </row>
        <row r="31">
          <cell r="F31">
            <v>30132</v>
          </cell>
          <cell r="G31" t="str">
            <v>2000DL1</v>
          </cell>
          <cell r="H31">
            <v>10</v>
          </cell>
          <cell r="K31">
            <v>10</v>
          </cell>
          <cell r="L31">
            <v>10</v>
          </cell>
          <cell r="O31">
            <v>10</v>
          </cell>
          <cell r="P31">
            <v>7</v>
          </cell>
          <cell r="S31">
            <v>7</v>
          </cell>
          <cell r="T31">
            <v>4</v>
          </cell>
          <cell r="U31">
            <v>6</v>
          </cell>
          <cell r="W31">
            <v>6</v>
          </cell>
          <cell r="X31">
            <v>7</v>
          </cell>
          <cell r="AA31">
            <v>7</v>
          </cell>
          <cell r="AB31">
            <v>6</v>
          </cell>
          <cell r="AE31">
            <v>6</v>
          </cell>
          <cell r="AF31">
            <v>7.36</v>
          </cell>
          <cell r="AG31">
            <v>6</v>
          </cell>
          <cell r="AJ31">
            <v>6</v>
          </cell>
          <cell r="AK31">
            <v>7</v>
          </cell>
          <cell r="AN31">
            <v>7</v>
          </cell>
          <cell r="AO31">
            <v>7</v>
          </cell>
          <cell r="AR31">
            <v>7</v>
          </cell>
          <cell r="AS31">
            <v>2</v>
          </cell>
          <cell r="AT31">
            <v>6</v>
          </cell>
          <cell r="AV31">
            <v>6</v>
          </cell>
          <cell r="AW31">
            <v>6</v>
          </cell>
          <cell r="AX31">
            <v>1</v>
          </cell>
          <cell r="AZ31">
            <v>6</v>
          </cell>
          <cell r="BA31">
            <v>6.4761904761904763</v>
          </cell>
          <cell r="BB31">
            <v>6</v>
          </cell>
          <cell r="BE31">
            <v>6</v>
          </cell>
          <cell r="BF31">
            <v>6</v>
          </cell>
          <cell r="BI31">
            <v>6</v>
          </cell>
          <cell r="BJ31">
            <v>3</v>
          </cell>
          <cell r="BK31">
            <v>6</v>
          </cell>
          <cell r="BM31">
            <v>6</v>
          </cell>
          <cell r="BN31">
            <v>5</v>
          </cell>
          <cell r="BQ31">
            <v>5</v>
          </cell>
          <cell r="BR31">
            <v>7</v>
          </cell>
          <cell r="BU31">
            <v>7</v>
          </cell>
          <cell r="BV31">
            <v>6</v>
          </cell>
          <cell r="BY31">
            <v>6</v>
          </cell>
          <cell r="BZ31">
            <v>5</v>
          </cell>
          <cell r="CC31">
            <v>5</v>
          </cell>
          <cell r="CD31">
            <v>6</v>
          </cell>
          <cell r="CG31">
            <v>6</v>
          </cell>
          <cell r="CH31">
            <v>3</v>
          </cell>
          <cell r="CI31">
            <v>5</v>
          </cell>
          <cell r="CK31">
            <v>5</v>
          </cell>
          <cell r="CL31">
            <v>5.7272727272727275</v>
          </cell>
          <cell r="CM31" t="str">
            <v>V</v>
          </cell>
          <cell r="CN31">
            <v>5</v>
          </cell>
          <cell r="CP31">
            <v>5</v>
          </cell>
          <cell r="CQ31">
            <v>3</v>
          </cell>
          <cell r="CR31">
            <v>4</v>
          </cell>
          <cell r="CS31">
            <v>7</v>
          </cell>
          <cell r="CT31">
            <v>7</v>
          </cell>
          <cell r="CU31">
            <v>5</v>
          </cell>
          <cell r="CX31">
            <v>5</v>
          </cell>
          <cell r="CY31">
            <v>5</v>
          </cell>
          <cell r="DB31">
            <v>5</v>
          </cell>
          <cell r="DC31">
            <v>5</v>
          </cell>
          <cell r="DF31">
            <v>5</v>
          </cell>
          <cell r="DG31">
            <v>5</v>
          </cell>
          <cell r="DJ31">
            <v>5</v>
          </cell>
          <cell r="DK31">
            <v>7</v>
          </cell>
          <cell r="DN31">
            <v>7</v>
          </cell>
          <cell r="DO31">
            <v>5.5</v>
          </cell>
          <cell r="DP31">
            <v>7</v>
          </cell>
          <cell r="DS31">
            <v>7</v>
          </cell>
          <cell r="DT31">
            <v>9</v>
          </cell>
          <cell r="DW31">
            <v>9</v>
          </cell>
          <cell r="DX31">
            <v>6</v>
          </cell>
          <cell r="EA31">
            <v>6</v>
          </cell>
          <cell r="EB31">
            <v>6</v>
          </cell>
          <cell r="EE31">
            <v>6</v>
          </cell>
          <cell r="EF31">
            <v>6</v>
          </cell>
          <cell r="EI31">
            <v>6</v>
          </cell>
          <cell r="EJ31">
            <v>9</v>
          </cell>
          <cell r="EM31">
            <v>9</v>
          </cell>
          <cell r="EN31">
            <v>7</v>
          </cell>
          <cell r="EQ31">
            <v>7</v>
          </cell>
          <cell r="ER31">
            <v>4</v>
          </cell>
          <cell r="ES31">
            <v>6</v>
          </cell>
          <cell r="EU31">
            <v>6</v>
          </cell>
          <cell r="EV31">
            <v>6.9285714285714288</v>
          </cell>
          <cell r="EW31">
            <v>9</v>
          </cell>
          <cell r="EZ31">
            <v>9</v>
          </cell>
          <cell r="FA31">
            <v>7</v>
          </cell>
          <cell r="FD31">
            <v>7</v>
          </cell>
          <cell r="FE31">
            <v>6</v>
          </cell>
          <cell r="FH31">
            <v>6</v>
          </cell>
          <cell r="FI31">
            <v>7</v>
          </cell>
          <cell r="FL31">
            <v>7</v>
          </cell>
          <cell r="FM31">
            <v>6</v>
          </cell>
          <cell r="FP31">
            <v>6</v>
          </cell>
          <cell r="FQ31">
            <v>5</v>
          </cell>
          <cell r="FT31">
            <v>5</v>
          </cell>
          <cell r="FU31">
            <v>6</v>
          </cell>
          <cell r="FX31">
            <v>6</v>
          </cell>
          <cell r="FY31">
            <v>7</v>
          </cell>
          <cell r="FZ31">
            <v>6.5555555555555554</v>
          </cell>
          <cell r="GA31" t="str">
            <v>TBK</v>
          </cell>
          <cell r="GB31">
            <v>7</v>
          </cell>
          <cell r="GE31">
            <v>7</v>
          </cell>
          <cell r="GF31">
            <v>7</v>
          </cell>
          <cell r="GI31">
            <v>7</v>
          </cell>
          <cell r="GJ31">
            <v>7</v>
          </cell>
          <cell r="GM31">
            <v>7</v>
          </cell>
          <cell r="GN31">
            <v>6</v>
          </cell>
          <cell r="GQ31">
            <v>6</v>
          </cell>
          <cell r="GR31">
            <v>8</v>
          </cell>
          <cell r="GU31">
            <v>8</v>
          </cell>
          <cell r="GV31">
            <v>6</v>
          </cell>
          <cell r="GY31">
            <v>6</v>
          </cell>
          <cell r="GZ31">
            <v>6</v>
          </cell>
          <cell r="HC31">
            <v>6</v>
          </cell>
          <cell r="HD31">
            <v>7</v>
          </cell>
          <cell r="HG31">
            <v>7</v>
          </cell>
          <cell r="HH31">
            <v>6.6296296296296298</v>
          </cell>
          <cell r="HI31" t="str">
            <v>TBK</v>
          </cell>
          <cell r="HJ31">
            <v>7</v>
          </cell>
          <cell r="HM31">
            <v>7</v>
          </cell>
          <cell r="HN31">
            <v>6</v>
          </cell>
          <cell r="HQ31">
            <v>6</v>
          </cell>
          <cell r="HR31">
            <v>9</v>
          </cell>
          <cell r="HU31">
            <v>9</v>
          </cell>
          <cell r="HV31">
            <v>8</v>
          </cell>
          <cell r="HY31">
            <v>8</v>
          </cell>
          <cell r="HZ31">
            <v>7.5</v>
          </cell>
          <cell r="IA31">
            <v>6.4825870646766166</v>
          </cell>
          <cell r="IB31" t="str">
            <v>ĐẠT</v>
          </cell>
          <cell r="IC31" t="str">
            <v>ĐẠT</v>
          </cell>
          <cell r="ID31">
            <v>7</v>
          </cell>
        </row>
        <row r="32">
          <cell r="F32">
            <v>29763</v>
          </cell>
          <cell r="G32" t="str">
            <v>2000DL1</v>
          </cell>
          <cell r="H32">
            <v>9</v>
          </cell>
          <cell r="K32">
            <v>9</v>
          </cell>
          <cell r="L32">
            <v>9</v>
          </cell>
          <cell r="O32">
            <v>9</v>
          </cell>
          <cell r="P32">
            <v>6</v>
          </cell>
          <cell r="S32">
            <v>6</v>
          </cell>
          <cell r="T32">
            <v>3</v>
          </cell>
          <cell r="U32">
            <v>6</v>
          </cell>
          <cell r="W32">
            <v>6</v>
          </cell>
          <cell r="X32">
            <v>8</v>
          </cell>
          <cell r="AA32">
            <v>8</v>
          </cell>
          <cell r="AB32">
            <v>10</v>
          </cell>
          <cell r="AE32">
            <v>10</v>
          </cell>
          <cell r="AF32">
            <v>7.84</v>
          </cell>
          <cell r="AG32">
            <v>9</v>
          </cell>
          <cell r="AJ32">
            <v>9</v>
          </cell>
          <cell r="AK32">
            <v>10</v>
          </cell>
          <cell r="AN32">
            <v>10</v>
          </cell>
          <cell r="AO32">
            <v>8</v>
          </cell>
          <cell r="AR32">
            <v>8</v>
          </cell>
          <cell r="AS32">
            <v>7</v>
          </cell>
          <cell r="AV32">
            <v>7</v>
          </cell>
          <cell r="AW32">
            <v>7</v>
          </cell>
          <cell r="AZ32">
            <v>7</v>
          </cell>
          <cell r="BA32">
            <v>8.4285714285714288</v>
          </cell>
          <cell r="BB32">
            <v>7</v>
          </cell>
          <cell r="BE32">
            <v>7</v>
          </cell>
          <cell r="BF32">
            <v>7</v>
          </cell>
          <cell r="BI32">
            <v>7</v>
          </cell>
          <cell r="BJ32">
            <v>4</v>
          </cell>
          <cell r="BK32">
            <v>6</v>
          </cell>
          <cell r="BM32">
            <v>6</v>
          </cell>
          <cell r="BN32">
            <v>5</v>
          </cell>
          <cell r="BQ32">
            <v>5</v>
          </cell>
          <cell r="BR32">
            <v>9</v>
          </cell>
          <cell r="BU32">
            <v>9</v>
          </cell>
          <cell r="BV32">
            <v>5</v>
          </cell>
          <cell r="BY32">
            <v>5</v>
          </cell>
          <cell r="BZ32">
            <v>8</v>
          </cell>
          <cell r="CC32">
            <v>8</v>
          </cell>
          <cell r="CD32">
            <v>7</v>
          </cell>
          <cell r="CG32">
            <v>7</v>
          </cell>
          <cell r="CH32">
            <v>3</v>
          </cell>
          <cell r="CI32">
            <v>5</v>
          </cell>
          <cell r="CK32">
            <v>5</v>
          </cell>
          <cell r="CL32">
            <v>6.7272727272727275</v>
          </cell>
          <cell r="CM32">
            <v>3</v>
          </cell>
          <cell r="CN32">
            <v>5</v>
          </cell>
          <cell r="CP32">
            <v>5</v>
          </cell>
          <cell r="CQ32">
            <v>5</v>
          </cell>
          <cell r="CT32">
            <v>5</v>
          </cell>
          <cell r="CU32">
            <v>7</v>
          </cell>
          <cell r="CX32">
            <v>7</v>
          </cell>
          <cell r="CY32">
            <v>3</v>
          </cell>
          <cell r="CZ32">
            <v>7</v>
          </cell>
          <cell r="DB32">
            <v>7</v>
          </cell>
          <cell r="DC32">
            <v>5</v>
          </cell>
          <cell r="DF32">
            <v>5</v>
          </cell>
          <cell r="DG32">
            <v>7</v>
          </cell>
          <cell r="DJ32">
            <v>7</v>
          </cell>
          <cell r="DK32">
            <v>8</v>
          </cell>
          <cell r="DN32">
            <v>8</v>
          </cell>
          <cell r="DO32">
            <v>6.4285714285714288</v>
          </cell>
          <cell r="DP32">
            <v>7</v>
          </cell>
          <cell r="DS32">
            <v>7</v>
          </cell>
          <cell r="DT32">
            <v>9</v>
          </cell>
          <cell r="DW32">
            <v>9</v>
          </cell>
          <cell r="DX32">
            <v>5</v>
          </cell>
          <cell r="EA32">
            <v>5</v>
          </cell>
          <cell r="EB32">
            <v>4</v>
          </cell>
          <cell r="EC32">
            <v>5</v>
          </cell>
          <cell r="EE32">
            <v>5</v>
          </cell>
          <cell r="EF32">
            <v>8</v>
          </cell>
          <cell r="EI32">
            <v>8</v>
          </cell>
          <cell r="EJ32">
            <v>7</v>
          </cell>
          <cell r="EM32">
            <v>7</v>
          </cell>
          <cell r="EN32">
            <v>7</v>
          </cell>
          <cell r="EQ32">
            <v>7</v>
          </cell>
          <cell r="ER32">
            <v>4</v>
          </cell>
          <cell r="ES32">
            <v>7</v>
          </cell>
          <cell r="EU32">
            <v>7</v>
          </cell>
          <cell r="EV32">
            <v>6.8571428571428568</v>
          </cell>
          <cell r="EW32">
            <v>4</v>
          </cell>
          <cell r="EX32">
            <v>6</v>
          </cell>
          <cell r="EZ32">
            <v>6</v>
          </cell>
          <cell r="FA32">
            <v>5</v>
          </cell>
          <cell r="FD32">
            <v>5</v>
          </cell>
          <cell r="FE32">
            <v>6</v>
          </cell>
          <cell r="FH32">
            <v>6</v>
          </cell>
          <cell r="FI32">
            <v>8</v>
          </cell>
          <cell r="FL32">
            <v>8</v>
          </cell>
          <cell r="FM32">
            <v>7</v>
          </cell>
          <cell r="FP32">
            <v>7</v>
          </cell>
          <cell r="FQ32">
            <v>6</v>
          </cell>
          <cell r="FT32">
            <v>6</v>
          </cell>
          <cell r="FU32">
            <v>7</v>
          </cell>
          <cell r="FX32">
            <v>7</v>
          </cell>
          <cell r="FY32">
            <v>8</v>
          </cell>
          <cell r="FZ32">
            <v>6.5555555555555554</v>
          </cell>
          <cell r="GA32" t="str">
            <v>TBK</v>
          </cell>
          <cell r="GB32">
            <v>8</v>
          </cell>
          <cell r="GE32">
            <v>8</v>
          </cell>
          <cell r="GF32">
            <v>6</v>
          </cell>
          <cell r="GI32">
            <v>6</v>
          </cell>
          <cell r="GJ32">
            <v>9</v>
          </cell>
          <cell r="GM32">
            <v>9</v>
          </cell>
          <cell r="GN32">
            <v>7</v>
          </cell>
          <cell r="GQ32">
            <v>7</v>
          </cell>
          <cell r="GR32">
            <v>6</v>
          </cell>
          <cell r="GU32">
            <v>6</v>
          </cell>
          <cell r="GV32">
            <v>2</v>
          </cell>
          <cell r="GW32">
            <v>7</v>
          </cell>
          <cell r="GY32">
            <v>7</v>
          </cell>
          <cell r="GZ32">
            <v>7</v>
          </cell>
          <cell r="HC32">
            <v>7</v>
          </cell>
          <cell r="HD32">
            <v>5</v>
          </cell>
          <cell r="HG32">
            <v>5</v>
          </cell>
          <cell r="HH32">
            <v>6.8518518518518521</v>
          </cell>
          <cell r="HI32" t="str">
            <v>TBK</v>
          </cell>
          <cell r="HJ32">
            <v>4</v>
          </cell>
          <cell r="HK32">
            <v>5</v>
          </cell>
          <cell r="HM32">
            <v>5</v>
          </cell>
          <cell r="HN32">
            <v>7</v>
          </cell>
          <cell r="HQ32">
            <v>7</v>
          </cell>
          <cell r="HR32">
            <v>9</v>
          </cell>
          <cell r="HU32">
            <v>9</v>
          </cell>
          <cell r="HV32">
            <v>6</v>
          </cell>
          <cell r="HY32">
            <v>6</v>
          </cell>
          <cell r="HZ32">
            <v>6.75</v>
          </cell>
          <cell r="IA32">
            <v>7.0149253731343286</v>
          </cell>
          <cell r="IB32" t="str">
            <v>ĐẠT</v>
          </cell>
          <cell r="IC32" t="str">
            <v>ĐẠT</v>
          </cell>
          <cell r="ID32">
            <v>7</v>
          </cell>
        </row>
        <row r="33">
          <cell r="F33">
            <v>29384</v>
          </cell>
          <cell r="G33" t="str">
            <v>2000DL2</v>
          </cell>
          <cell r="H33">
            <v>6</v>
          </cell>
          <cell r="K33">
            <v>6</v>
          </cell>
          <cell r="L33">
            <v>7</v>
          </cell>
          <cell r="O33">
            <v>7</v>
          </cell>
          <cell r="P33">
            <v>6</v>
          </cell>
          <cell r="S33">
            <v>6</v>
          </cell>
          <cell r="T33">
            <v>4</v>
          </cell>
          <cell r="U33">
            <v>6</v>
          </cell>
          <cell r="W33">
            <v>6</v>
          </cell>
          <cell r="X33">
            <v>8</v>
          </cell>
          <cell r="AA33">
            <v>8</v>
          </cell>
          <cell r="AB33">
            <v>4</v>
          </cell>
          <cell r="AC33">
            <v>6</v>
          </cell>
          <cell r="AE33">
            <v>6</v>
          </cell>
          <cell r="AF33">
            <v>6.6</v>
          </cell>
          <cell r="AG33">
            <v>4</v>
          </cell>
          <cell r="AH33">
            <v>5</v>
          </cell>
          <cell r="AJ33">
            <v>5</v>
          </cell>
          <cell r="AK33">
            <v>5</v>
          </cell>
          <cell r="AN33">
            <v>5</v>
          </cell>
          <cell r="AO33">
            <v>6</v>
          </cell>
          <cell r="AR33">
            <v>6</v>
          </cell>
          <cell r="AS33" t="str">
            <v>V</v>
          </cell>
          <cell r="AT33">
            <v>5</v>
          </cell>
          <cell r="AV33">
            <v>5</v>
          </cell>
          <cell r="AW33">
            <v>2</v>
          </cell>
          <cell r="AX33">
            <v>5</v>
          </cell>
          <cell r="AZ33">
            <v>5</v>
          </cell>
          <cell r="BA33">
            <v>5.1904761904761907</v>
          </cell>
          <cell r="BB33">
            <v>6</v>
          </cell>
          <cell r="BE33">
            <v>6</v>
          </cell>
          <cell r="BF33">
            <v>3</v>
          </cell>
          <cell r="BG33">
            <v>2</v>
          </cell>
          <cell r="BH33">
            <v>5</v>
          </cell>
          <cell r="BI33">
            <v>5</v>
          </cell>
          <cell r="BJ33">
            <v>5</v>
          </cell>
          <cell r="BM33">
            <v>5</v>
          </cell>
          <cell r="BN33">
            <v>2</v>
          </cell>
          <cell r="BO33">
            <v>2</v>
          </cell>
          <cell r="BP33">
            <v>5</v>
          </cell>
          <cell r="BQ33">
            <v>5</v>
          </cell>
          <cell r="BR33">
            <v>1</v>
          </cell>
          <cell r="BS33">
            <v>3</v>
          </cell>
          <cell r="BT33">
            <v>7</v>
          </cell>
          <cell r="BU33">
            <v>7</v>
          </cell>
          <cell r="BV33">
            <v>4</v>
          </cell>
          <cell r="BW33">
            <v>5</v>
          </cell>
          <cell r="BY33">
            <v>5</v>
          </cell>
          <cell r="BZ33">
            <v>1</v>
          </cell>
          <cell r="CA33">
            <v>7</v>
          </cell>
          <cell r="CC33">
            <v>7</v>
          </cell>
          <cell r="CD33">
            <v>5</v>
          </cell>
          <cell r="CG33">
            <v>5</v>
          </cell>
          <cell r="CH33">
            <v>4</v>
          </cell>
          <cell r="CI33">
            <v>3</v>
          </cell>
          <cell r="CJ33">
            <v>6</v>
          </cell>
          <cell r="CK33">
            <v>6</v>
          </cell>
          <cell r="CL33">
            <v>5.8181818181818183</v>
          </cell>
          <cell r="CM33">
            <v>3</v>
          </cell>
          <cell r="CN33">
            <v>5</v>
          </cell>
          <cell r="CP33">
            <v>5</v>
          </cell>
          <cell r="CQ33">
            <v>5</v>
          </cell>
          <cell r="CT33">
            <v>5</v>
          </cell>
          <cell r="CU33">
            <v>4</v>
          </cell>
          <cell r="CV33">
            <v>6</v>
          </cell>
          <cell r="CX33">
            <v>6</v>
          </cell>
          <cell r="CY33">
            <v>5</v>
          </cell>
          <cell r="DB33">
            <v>5</v>
          </cell>
          <cell r="DC33">
            <v>2</v>
          </cell>
          <cell r="DD33">
            <v>5</v>
          </cell>
          <cell r="DF33">
            <v>5</v>
          </cell>
          <cell r="DG33">
            <v>6</v>
          </cell>
          <cell r="DJ33">
            <v>6</v>
          </cell>
          <cell r="DK33">
            <v>4</v>
          </cell>
          <cell r="DL33">
            <v>6</v>
          </cell>
          <cell r="DN33">
            <v>6</v>
          </cell>
          <cell r="DO33">
            <v>5.5</v>
          </cell>
          <cell r="DP33">
            <v>3</v>
          </cell>
          <cell r="DQ33">
            <v>6</v>
          </cell>
          <cell r="DS33">
            <v>6</v>
          </cell>
          <cell r="DT33">
            <v>6</v>
          </cell>
          <cell r="DW33">
            <v>6</v>
          </cell>
          <cell r="DX33">
            <v>2</v>
          </cell>
          <cell r="DY33">
            <v>5</v>
          </cell>
          <cell r="EA33">
            <v>5</v>
          </cell>
          <cell r="EB33">
            <v>2</v>
          </cell>
          <cell r="EC33">
            <v>5</v>
          </cell>
          <cell r="EE33">
            <v>5</v>
          </cell>
          <cell r="EF33">
            <v>6</v>
          </cell>
          <cell r="EI33">
            <v>6</v>
          </cell>
          <cell r="EJ33">
            <v>7</v>
          </cell>
          <cell r="EM33">
            <v>7</v>
          </cell>
          <cell r="EN33">
            <v>5</v>
          </cell>
          <cell r="EQ33">
            <v>5</v>
          </cell>
          <cell r="ER33">
            <v>3</v>
          </cell>
          <cell r="ES33">
            <v>6</v>
          </cell>
          <cell r="EU33">
            <v>6</v>
          </cell>
          <cell r="EV33">
            <v>5.6785714285714288</v>
          </cell>
          <cell r="EW33">
            <v>4</v>
          </cell>
          <cell r="EX33">
            <v>3</v>
          </cell>
          <cell r="EY33">
            <v>6</v>
          </cell>
          <cell r="EZ33">
            <v>6</v>
          </cell>
          <cell r="FA33">
            <v>5</v>
          </cell>
          <cell r="FD33">
            <v>5</v>
          </cell>
          <cell r="FE33">
            <v>3</v>
          </cell>
          <cell r="FF33">
            <v>5</v>
          </cell>
          <cell r="FH33">
            <v>5</v>
          </cell>
          <cell r="FI33">
            <v>5</v>
          </cell>
          <cell r="FL33">
            <v>5</v>
          </cell>
          <cell r="FM33">
            <v>3</v>
          </cell>
          <cell r="FN33">
            <v>3</v>
          </cell>
          <cell r="FO33">
            <v>5</v>
          </cell>
          <cell r="FP33">
            <v>5</v>
          </cell>
          <cell r="FQ33">
            <v>4</v>
          </cell>
          <cell r="FR33">
            <v>5</v>
          </cell>
          <cell r="FT33">
            <v>5</v>
          </cell>
          <cell r="FU33">
            <v>3</v>
          </cell>
          <cell r="FV33">
            <v>5</v>
          </cell>
          <cell r="FX33">
            <v>5</v>
          </cell>
          <cell r="FY33">
            <v>6</v>
          </cell>
          <cell r="FZ33">
            <v>5.2592592592592595</v>
          </cell>
          <cell r="GA33" t="str">
            <v>TB</v>
          </cell>
          <cell r="GB33">
            <v>6</v>
          </cell>
          <cell r="GE33">
            <v>6</v>
          </cell>
          <cell r="GF33">
            <v>5</v>
          </cell>
          <cell r="GI33">
            <v>5</v>
          </cell>
          <cell r="GJ33">
            <v>7</v>
          </cell>
          <cell r="GM33">
            <v>7</v>
          </cell>
          <cell r="GN33">
            <v>5</v>
          </cell>
          <cell r="GQ33">
            <v>5</v>
          </cell>
          <cell r="GR33">
            <v>7</v>
          </cell>
          <cell r="GU33">
            <v>7</v>
          </cell>
          <cell r="GV33">
            <v>2</v>
          </cell>
          <cell r="GW33">
            <v>5</v>
          </cell>
          <cell r="GY33">
            <v>5</v>
          </cell>
          <cell r="GZ33">
            <v>5</v>
          </cell>
          <cell r="HC33">
            <v>5</v>
          </cell>
          <cell r="HD33">
            <v>5</v>
          </cell>
          <cell r="HG33">
            <v>5</v>
          </cell>
          <cell r="HH33">
            <v>5.5185185185185182</v>
          </cell>
          <cell r="HI33" t="str">
            <v>TB</v>
          </cell>
          <cell r="HJ33">
            <v>5</v>
          </cell>
          <cell r="HM33">
            <v>5</v>
          </cell>
          <cell r="HN33">
            <v>6</v>
          </cell>
          <cell r="HQ33">
            <v>6</v>
          </cell>
          <cell r="HR33">
            <v>8</v>
          </cell>
          <cell r="HU33">
            <v>8</v>
          </cell>
          <cell r="HV33">
            <v>2</v>
          </cell>
          <cell r="HW33">
            <v>6</v>
          </cell>
          <cell r="HY33">
            <v>6</v>
          </cell>
          <cell r="HZ33">
            <v>6.25</v>
          </cell>
          <cell r="IA33">
            <v>5.6965174129353233</v>
          </cell>
          <cell r="IC33" t="str">
            <v>ĐẠT</v>
          </cell>
          <cell r="ID33">
            <v>5.5</v>
          </cell>
        </row>
        <row r="34">
          <cell r="F34">
            <v>29546</v>
          </cell>
          <cell r="G34" t="str">
            <v>2000DL2</v>
          </cell>
          <cell r="H34">
            <v>4</v>
          </cell>
          <cell r="I34">
            <v>6</v>
          </cell>
          <cell r="K34">
            <v>6</v>
          </cell>
          <cell r="L34">
            <v>8</v>
          </cell>
          <cell r="O34">
            <v>8</v>
          </cell>
          <cell r="P34">
            <v>5</v>
          </cell>
          <cell r="S34">
            <v>5</v>
          </cell>
          <cell r="T34">
            <v>5</v>
          </cell>
          <cell r="W34">
            <v>5</v>
          </cell>
          <cell r="X34">
            <v>8</v>
          </cell>
          <cell r="AA34">
            <v>8</v>
          </cell>
          <cell r="AB34">
            <v>5</v>
          </cell>
          <cell r="AE34">
            <v>5</v>
          </cell>
          <cell r="AF34">
            <v>6.2</v>
          </cell>
          <cell r="AG34">
            <v>6</v>
          </cell>
          <cell r="AJ34">
            <v>6</v>
          </cell>
          <cell r="AK34">
            <v>3</v>
          </cell>
          <cell r="AL34">
            <v>7</v>
          </cell>
          <cell r="AN34">
            <v>7</v>
          </cell>
          <cell r="AO34">
            <v>6</v>
          </cell>
          <cell r="AR34">
            <v>6</v>
          </cell>
          <cell r="AS34">
            <v>5</v>
          </cell>
          <cell r="AV34">
            <v>5</v>
          </cell>
          <cell r="AW34">
            <v>4</v>
          </cell>
          <cell r="AX34">
            <v>5</v>
          </cell>
          <cell r="AZ34">
            <v>5</v>
          </cell>
          <cell r="BA34">
            <v>5.9523809523809526</v>
          </cell>
          <cell r="BB34">
            <v>7</v>
          </cell>
          <cell r="BE34">
            <v>7</v>
          </cell>
          <cell r="BG34">
            <v>4</v>
          </cell>
          <cell r="BH34">
            <v>5</v>
          </cell>
          <cell r="BI34">
            <v>5</v>
          </cell>
          <cell r="BJ34">
            <v>5</v>
          </cell>
          <cell r="BM34">
            <v>5</v>
          </cell>
          <cell r="BN34">
            <v>5</v>
          </cell>
          <cell r="BQ34">
            <v>5</v>
          </cell>
          <cell r="BR34">
            <v>3</v>
          </cell>
          <cell r="BS34">
            <v>6</v>
          </cell>
          <cell r="BU34">
            <v>6</v>
          </cell>
          <cell r="BV34">
            <v>5</v>
          </cell>
          <cell r="BY34">
            <v>5</v>
          </cell>
          <cell r="BZ34">
            <v>1</v>
          </cell>
          <cell r="CA34">
            <v>5</v>
          </cell>
          <cell r="CC34">
            <v>5</v>
          </cell>
          <cell r="CD34">
            <v>5</v>
          </cell>
          <cell r="CG34">
            <v>5</v>
          </cell>
          <cell r="CH34">
            <v>4</v>
          </cell>
          <cell r="CI34">
            <v>5</v>
          </cell>
          <cell r="CK34">
            <v>5</v>
          </cell>
          <cell r="CL34">
            <v>5.3030303030303028</v>
          </cell>
          <cell r="CM34">
            <v>4</v>
          </cell>
          <cell r="CN34">
            <v>3</v>
          </cell>
          <cell r="CO34">
            <v>5</v>
          </cell>
          <cell r="CP34">
            <v>5</v>
          </cell>
          <cell r="CQ34">
            <v>2</v>
          </cell>
          <cell r="CR34">
            <v>3</v>
          </cell>
          <cell r="CS34">
            <v>6</v>
          </cell>
          <cell r="CT34">
            <v>6</v>
          </cell>
          <cell r="CU34">
            <v>5</v>
          </cell>
          <cell r="CX34">
            <v>5</v>
          </cell>
          <cell r="CY34">
            <v>2</v>
          </cell>
          <cell r="CZ34">
            <v>5</v>
          </cell>
          <cell r="DB34">
            <v>5</v>
          </cell>
          <cell r="DC34">
            <v>3</v>
          </cell>
          <cell r="DD34">
            <v>5</v>
          </cell>
          <cell r="DF34">
            <v>5</v>
          </cell>
          <cell r="DG34">
            <v>5</v>
          </cell>
          <cell r="DJ34">
            <v>5</v>
          </cell>
          <cell r="DK34">
            <v>7</v>
          </cell>
          <cell r="DN34">
            <v>7</v>
          </cell>
          <cell r="DO34">
            <v>5.3928571428571432</v>
          </cell>
          <cell r="DP34">
            <v>5</v>
          </cell>
          <cell r="DS34">
            <v>5</v>
          </cell>
          <cell r="DT34">
            <v>4</v>
          </cell>
          <cell r="DU34">
            <v>7</v>
          </cell>
          <cell r="DW34">
            <v>7</v>
          </cell>
          <cell r="DX34">
            <v>3</v>
          </cell>
          <cell r="DY34">
            <v>4</v>
          </cell>
          <cell r="DZ34">
            <v>5</v>
          </cell>
          <cell r="EA34">
            <v>5</v>
          </cell>
          <cell r="EB34">
            <v>2</v>
          </cell>
          <cell r="EC34">
            <v>3</v>
          </cell>
          <cell r="ED34">
            <v>8</v>
          </cell>
          <cell r="EE34">
            <v>8</v>
          </cell>
          <cell r="EF34">
            <v>5</v>
          </cell>
          <cell r="EI34">
            <v>5</v>
          </cell>
          <cell r="EJ34">
            <v>6</v>
          </cell>
          <cell r="EM34">
            <v>6</v>
          </cell>
          <cell r="EN34">
            <v>5</v>
          </cell>
          <cell r="EQ34">
            <v>5</v>
          </cell>
          <cell r="ER34">
            <v>5</v>
          </cell>
          <cell r="EU34">
            <v>5</v>
          </cell>
          <cell r="EV34">
            <v>5.75</v>
          </cell>
          <cell r="EW34">
            <v>2</v>
          </cell>
          <cell r="EX34">
            <v>4</v>
          </cell>
          <cell r="EY34">
            <v>6</v>
          </cell>
          <cell r="EZ34">
            <v>6</v>
          </cell>
          <cell r="FA34">
            <v>5</v>
          </cell>
          <cell r="FD34">
            <v>5</v>
          </cell>
          <cell r="FE34">
            <v>2</v>
          </cell>
          <cell r="FF34">
            <v>3</v>
          </cell>
          <cell r="FG34">
            <v>6</v>
          </cell>
          <cell r="FH34">
            <v>6</v>
          </cell>
          <cell r="FI34">
            <v>5</v>
          </cell>
          <cell r="FL34">
            <v>5</v>
          </cell>
          <cell r="FM34">
            <v>5</v>
          </cell>
          <cell r="FP34">
            <v>5</v>
          </cell>
          <cell r="FQ34">
            <v>6</v>
          </cell>
          <cell r="FT34">
            <v>6</v>
          </cell>
          <cell r="FU34">
            <v>5</v>
          </cell>
          <cell r="FX34">
            <v>5</v>
          </cell>
          <cell r="FY34">
            <v>7</v>
          </cell>
          <cell r="FZ34">
            <v>5.6296296296296298</v>
          </cell>
          <cell r="GA34" t="str">
            <v>TB</v>
          </cell>
          <cell r="GB34">
            <v>6</v>
          </cell>
          <cell r="GE34">
            <v>6</v>
          </cell>
          <cell r="GF34">
            <v>5</v>
          </cell>
          <cell r="GI34">
            <v>5</v>
          </cell>
          <cell r="GJ34">
            <v>4</v>
          </cell>
          <cell r="GK34">
            <v>9</v>
          </cell>
          <cell r="GM34">
            <v>9</v>
          </cell>
          <cell r="GN34">
            <v>8</v>
          </cell>
          <cell r="GQ34">
            <v>8</v>
          </cell>
          <cell r="GR34">
            <v>7</v>
          </cell>
          <cell r="GU34">
            <v>7</v>
          </cell>
          <cell r="GV34">
            <v>3</v>
          </cell>
          <cell r="GW34">
            <v>5</v>
          </cell>
          <cell r="GY34">
            <v>5</v>
          </cell>
          <cell r="GZ34">
            <v>4</v>
          </cell>
          <cell r="HA34">
            <v>3</v>
          </cell>
          <cell r="HB34">
            <v>6</v>
          </cell>
          <cell r="HC34">
            <v>6</v>
          </cell>
          <cell r="HD34">
            <v>6</v>
          </cell>
          <cell r="HG34">
            <v>6</v>
          </cell>
          <cell r="HH34">
            <v>6.5185185185185182</v>
          </cell>
          <cell r="HI34" t="str">
            <v>TBK</v>
          </cell>
          <cell r="HJ34">
            <v>5</v>
          </cell>
          <cell r="HM34">
            <v>5</v>
          </cell>
          <cell r="HN34">
            <v>6</v>
          </cell>
          <cell r="HQ34">
            <v>6</v>
          </cell>
          <cell r="HR34">
            <v>8</v>
          </cell>
          <cell r="HU34">
            <v>8</v>
          </cell>
          <cell r="HV34">
            <v>1</v>
          </cell>
          <cell r="HW34">
            <v>6</v>
          </cell>
          <cell r="HY34">
            <v>6</v>
          </cell>
          <cell r="HZ34">
            <v>6.25</v>
          </cell>
          <cell r="IA34">
            <v>5.8208955223880601</v>
          </cell>
          <cell r="IC34" t="str">
            <v>ĐẠT</v>
          </cell>
          <cell r="ID34">
            <v>6.5</v>
          </cell>
        </row>
        <row r="35">
          <cell r="F35">
            <v>29910</v>
          </cell>
          <cell r="G35" t="str">
            <v>2000DL2</v>
          </cell>
          <cell r="H35">
            <v>7</v>
          </cell>
          <cell r="K35">
            <v>7</v>
          </cell>
          <cell r="L35">
            <v>9</v>
          </cell>
          <cell r="O35">
            <v>9</v>
          </cell>
          <cell r="P35">
            <v>7</v>
          </cell>
          <cell r="S35">
            <v>7</v>
          </cell>
          <cell r="T35">
            <v>6</v>
          </cell>
          <cell r="W35">
            <v>6</v>
          </cell>
          <cell r="X35">
            <v>8</v>
          </cell>
          <cell r="AA35">
            <v>8</v>
          </cell>
          <cell r="AB35">
            <v>9</v>
          </cell>
          <cell r="AE35">
            <v>9</v>
          </cell>
          <cell r="AF35">
            <v>7.6</v>
          </cell>
          <cell r="AG35">
            <v>4</v>
          </cell>
          <cell r="AH35">
            <v>5</v>
          </cell>
          <cell r="AJ35">
            <v>5</v>
          </cell>
          <cell r="AK35">
            <v>5</v>
          </cell>
          <cell r="AN35">
            <v>5</v>
          </cell>
          <cell r="AO35">
            <v>6</v>
          </cell>
          <cell r="AR35">
            <v>6</v>
          </cell>
          <cell r="AS35">
            <v>8</v>
          </cell>
          <cell r="AV35">
            <v>8</v>
          </cell>
          <cell r="AW35">
            <v>5</v>
          </cell>
          <cell r="AZ35">
            <v>5</v>
          </cell>
          <cell r="BA35">
            <v>5.7619047619047619</v>
          </cell>
          <cell r="BB35">
            <v>8</v>
          </cell>
          <cell r="BE35">
            <v>8</v>
          </cell>
          <cell r="BG35">
            <v>0</v>
          </cell>
          <cell r="BH35">
            <v>6</v>
          </cell>
          <cell r="BI35">
            <v>6</v>
          </cell>
          <cell r="BJ35">
            <v>5</v>
          </cell>
          <cell r="BM35">
            <v>5</v>
          </cell>
          <cell r="BN35">
            <v>5</v>
          </cell>
          <cell r="BQ35">
            <v>5</v>
          </cell>
          <cell r="BR35">
            <v>9</v>
          </cell>
          <cell r="BU35">
            <v>9</v>
          </cell>
          <cell r="BV35">
            <v>7</v>
          </cell>
          <cell r="BY35">
            <v>7</v>
          </cell>
          <cell r="BZ35">
            <v>6</v>
          </cell>
          <cell r="CC35">
            <v>6</v>
          </cell>
          <cell r="CD35">
            <v>8</v>
          </cell>
          <cell r="CG35">
            <v>8</v>
          </cell>
          <cell r="CH35">
            <v>4</v>
          </cell>
          <cell r="CI35">
            <v>7</v>
          </cell>
          <cell r="CK35">
            <v>7</v>
          </cell>
          <cell r="CL35">
            <v>6.8181818181818183</v>
          </cell>
          <cell r="CM35">
            <v>4</v>
          </cell>
          <cell r="CN35">
            <v>5</v>
          </cell>
          <cell r="CP35">
            <v>5</v>
          </cell>
          <cell r="CQ35">
            <v>3</v>
          </cell>
          <cell r="CR35">
            <v>3</v>
          </cell>
          <cell r="CS35">
            <v>7</v>
          </cell>
          <cell r="CT35">
            <v>7</v>
          </cell>
          <cell r="CU35" t="str">
            <v>ÂC</v>
          </cell>
          <cell r="CV35">
            <v>7</v>
          </cell>
          <cell r="CX35">
            <v>7</v>
          </cell>
          <cell r="CY35">
            <v>5</v>
          </cell>
          <cell r="DB35">
            <v>5</v>
          </cell>
          <cell r="DC35">
            <v>5</v>
          </cell>
          <cell r="DF35">
            <v>5</v>
          </cell>
          <cell r="DG35">
            <v>6</v>
          </cell>
          <cell r="DJ35">
            <v>6</v>
          </cell>
          <cell r="DK35">
            <v>4</v>
          </cell>
          <cell r="DL35">
            <v>6</v>
          </cell>
          <cell r="DN35">
            <v>6</v>
          </cell>
          <cell r="DO35">
            <v>5.8571428571428568</v>
          </cell>
          <cell r="DQ35">
            <v>7</v>
          </cell>
          <cell r="DS35">
            <v>7</v>
          </cell>
          <cell r="DU35">
            <v>7</v>
          </cell>
          <cell r="DW35">
            <v>7</v>
          </cell>
          <cell r="DX35">
            <v>6</v>
          </cell>
          <cell r="EA35">
            <v>6</v>
          </cell>
          <cell r="EB35">
            <v>2</v>
          </cell>
          <cell r="EC35">
            <v>6</v>
          </cell>
          <cell r="EE35">
            <v>6</v>
          </cell>
          <cell r="EF35">
            <v>8</v>
          </cell>
          <cell r="EI35">
            <v>8</v>
          </cell>
          <cell r="EJ35">
            <v>9</v>
          </cell>
          <cell r="EM35">
            <v>9</v>
          </cell>
          <cell r="EN35">
            <v>5</v>
          </cell>
          <cell r="EQ35">
            <v>5</v>
          </cell>
          <cell r="ER35">
            <v>5</v>
          </cell>
          <cell r="EU35">
            <v>5</v>
          </cell>
          <cell r="EV35">
            <v>6.5357142857142856</v>
          </cell>
          <cell r="EW35">
            <v>2</v>
          </cell>
          <cell r="EX35">
            <v>5</v>
          </cell>
          <cell r="EZ35">
            <v>5</v>
          </cell>
          <cell r="FA35">
            <v>7</v>
          </cell>
          <cell r="FD35">
            <v>7</v>
          </cell>
          <cell r="FE35">
            <v>4</v>
          </cell>
          <cell r="FF35">
            <v>3</v>
          </cell>
          <cell r="FG35">
            <v>5</v>
          </cell>
          <cell r="FH35">
            <v>5</v>
          </cell>
          <cell r="FI35">
            <v>6</v>
          </cell>
          <cell r="FL35">
            <v>6</v>
          </cell>
          <cell r="FM35">
            <v>8</v>
          </cell>
          <cell r="FP35">
            <v>8</v>
          </cell>
          <cell r="FQ35">
            <v>6</v>
          </cell>
          <cell r="FT35">
            <v>6</v>
          </cell>
          <cell r="FU35">
            <v>5</v>
          </cell>
          <cell r="FX35">
            <v>5</v>
          </cell>
          <cell r="FY35">
            <v>7</v>
          </cell>
          <cell r="FZ35">
            <v>6.2592592592592595</v>
          </cell>
          <cell r="GA35" t="str">
            <v>TBK</v>
          </cell>
          <cell r="GB35">
            <v>7</v>
          </cell>
          <cell r="GE35">
            <v>7</v>
          </cell>
          <cell r="GF35">
            <v>7</v>
          </cell>
          <cell r="GI35">
            <v>7</v>
          </cell>
          <cell r="GJ35">
            <v>7</v>
          </cell>
          <cell r="GM35">
            <v>7</v>
          </cell>
          <cell r="GN35">
            <v>8</v>
          </cell>
          <cell r="GQ35">
            <v>8</v>
          </cell>
          <cell r="GR35">
            <v>7</v>
          </cell>
          <cell r="GU35">
            <v>7</v>
          </cell>
          <cell r="GV35">
            <v>5</v>
          </cell>
          <cell r="GY35">
            <v>5</v>
          </cell>
          <cell r="GZ35">
            <v>3</v>
          </cell>
          <cell r="HA35">
            <v>7</v>
          </cell>
          <cell r="HC35">
            <v>7</v>
          </cell>
          <cell r="HD35">
            <v>5</v>
          </cell>
          <cell r="HG35">
            <v>5</v>
          </cell>
          <cell r="HH35">
            <v>6.5925925925925926</v>
          </cell>
          <cell r="HI35" t="str">
            <v>TBK</v>
          </cell>
          <cell r="HJ35">
            <v>5</v>
          </cell>
          <cell r="HM35">
            <v>5</v>
          </cell>
          <cell r="HN35">
            <v>6</v>
          </cell>
          <cell r="HQ35">
            <v>6</v>
          </cell>
          <cell r="HR35">
            <v>8</v>
          </cell>
          <cell r="HU35">
            <v>8</v>
          </cell>
          <cell r="HV35">
            <v>5</v>
          </cell>
          <cell r="HY35">
            <v>5</v>
          </cell>
          <cell r="HZ35">
            <v>6</v>
          </cell>
          <cell r="IA35">
            <v>6.4776119402985071</v>
          </cell>
          <cell r="IB35" t="str">
            <v>ĐẠT</v>
          </cell>
          <cell r="IC35" t="str">
            <v>ĐẠT</v>
          </cell>
          <cell r="ID35">
            <v>7.5</v>
          </cell>
        </row>
        <row r="36">
          <cell r="F36">
            <v>29701</v>
          </cell>
          <cell r="G36" t="str">
            <v>2000DL1</v>
          </cell>
          <cell r="H36">
            <v>3</v>
          </cell>
          <cell r="I36">
            <v>5</v>
          </cell>
          <cell r="K36">
            <v>5</v>
          </cell>
          <cell r="L36">
            <v>7</v>
          </cell>
          <cell r="O36">
            <v>7</v>
          </cell>
          <cell r="P36">
            <v>5</v>
          </cell>
          <cell r="S36">
            <v>5</v>
          </cell>
          <cell r="T36">
            <v>4</v>
          </cell>
          <cell r="U36">
            <v>5</v>
          </cell>
          <cell r="W36">
            <v>5</v>
          </cell>
          <cell r="X36">
            <v>9</v>
          </cell>
          <cell r="AA36">
            <v>9</v>
          </cell>
          <cell r="AB36">
            <v>7</v>
          </cell>
          <cell r="AE36">
            <v>7</v>
          </cell>
          <cell r="AF36">
            <v>6.52</v>
          </cell>
          <cell r="AG36">
            <v>7</v>
          </cell>
          <cell r="AJ36">
            <v>7</v>
          </cell>
          <cell r="AK36">
            <v>7</v>
          </cell>
          <cell r="AN36">
            <v>7</v>
          </cell>
          <cell r="AO36">
            <v>6</v>
          </cell>
          <cell r="AR36">
            <v>6</v>
          </cell>
          <cell r="AS36">
            <v>4</v>
          </cell>
          <cell r="AT36">
            <v>6</v>
          </cell>
          <cell r="AV36">
            <v>6</v>
          </cell>
          <cell r="AW36">
            <v>3</v>
          </cell>
          <cell r="AX36">
            <v>6</v>
          </cell>
          <cell r="AZ36">
            <v>6</v>
          </cell>
          <cell r="BA36">
            <v>6.4761904761904763</v>
          </cell>
          <cell r="BB36">
            <v>6</v>
          </cell>
          <cell r="BE36">
            <v>6</v>
          </cell>
          <cell r="BF36">
            <v>1</v>
          </cell>
          <cell r="BG36">
            <v>4</v>
          </cell>
          <cell r="BH36">
            <v>5</v>
          </cell>
          <cell r="BI36">
            <v>5</v>
          </cell>
          <cell r="BJ36">
            <v>3</v>
          </cell>
          <cell r="BK36">
            <v>4</v>
          </cell>
          <cell r="BL36">
            <v>5</v>
          </cell>
          <cell r="BM36">
            <v>5</v>
          </cell>
          <cell r="BN36" t="str">
            <v>CT</v>
          </cell>
          <cell r="BP36">
            <v>5</v>
          </cell>
          <cell r="BQ36">
            <v>5</v>
          </cell>
          <cell r="BR36">
            <v>3</v>
          </cell>
          <cell r="BS36">
            <v>2</v>
          </cell>
          <cell r="BT36">
            <v>5</v>
          </cell>
          <cell r="BU36">
            <v>5</v>
          </cell>
          <cell r="BV36">
            <v>6</v>
          </cell>
          <cell r="BY36">
            <v>6</v>
          </cell>
          <cell r="BZ36">
            <v>5</v>
          </cell>
          <cell r="CC36">
            <v>5</v>
          </cell>
          <cell r="CD36">
            <v>5</v>
          </cell>
          <cell r="CG36">
            <v>5</v>
          </cell>
          <cell r="CH36">
            <v>5</v>
          </cell>
          <cell r="CK36">
            <v>5</v>
          </cell>
          <cell r="CL36">
            <v>5.1818181818181817</v>
          </cell>
          <cell r="CM36">
            <v>5</v>
          </cell>
          <cell r="CN36">
            <v>5</v>
          </cell>
          <cell r="CP36">
            <v>5</v>
          </cell>
          <cell r="CQ36">
            <v>2</v>
          </cell>
          <cell r="CR36">
            <v>4</v>
          </cell>
          <cell r="CS36">
            <v>5</v>
          </cell>
          <cell r="CT36">
            <v>5</v>
          </cell>
          <cell r="CU36" t="str">
            <v>V</v>
          </cell>
          <cell r="CV36">
            <v>5</v>
          </cell>
          <cell r="CX36">
            <v>5</v>
          </cell>
          <cell r="CY36">
            <v>3</v>
          </cell>
          <cell r="CZ36">
            <v>5</v>
          </cell>
          <cell r="DB36">
            <v>5</v>
          </cell>
          <cell r="DC36">
            <v>1</v>
          </cell>
          <cell r="DD36">
            <v>5</v>
          </cell>
          <cell r="DF36">
            <v>5</v>
          </cell>
          <cell r="DG36">
            <v>4</v>
          </cell>
          <cell r="DI36">
            <v>6</v>
          </cell>
          <cell r="DJ36">
            <v>6</v>
          </cell>
          <cell r="DK36">
            <v>6</v>
          </cell>
          <cell r="DN36">
            <v>6</v>
          </cell>
          <cell r="DO36">
            <v>5.3571428571428568</v>
          </cell>
          <cell r="DP36">
            <v>5</v>
          </cell>
          <cell r="DS36">
            <v>5</v>
          </cell>
          <cell r="DT36">
            <v>3</v>
          </cell>
          <cell r="DU36">
            <v>2</v>
          </cell>
          <cell r="DV36">
            <v>5</v>
          </cell>
          <cell r="DW36">
            <v>5</v>
          </cell>
          <cell r="DX36" t="str">
            <v>V</v>
          </cell>
          <cell r="DY36">
            <v>2</v>
          </cell>
          <cell r="DZ36">
            <v>5</v>
          </cell>
          <cell r="EA36">
            <v>5</v>
          </cell>
          <cell r="EB36">
            <v>2</v>
          </cell>
          <cell r="EC36">
            <v>2</v>
          </cell>
          <cell r="ED36">
            <v>7</v>
          </cell>
          <cell r="EE36">
            <v>7</v>
          </cell>
          <cell r="EF36">
            <v>3</v>
          </cell>
          <cell r="EG36">
            <v>3</v>
          </cell>
          <cell r="EH36">
            <v>2</v>
          </cell>
          <cell r="EI36">
            <v>3</v>
          </cell>
          <cell r="EJ36">
            <v>7</v>
          </cell>
          <cell r="EM36">
            <v>7</v>
          </cell>
          <cell r="EN36">
            <v>6</v>
          </cell>
          <cell r="EQ36">
            <v>6</v>
          </cell>
          <cell r="ER36">
            <v>3</v>
          </cell>
          <cell r="ES36">
            <v>5</v>
          </cell>
          <cell r="EU36">
            <v>5</v>
          </cell>
          <cell r="EV36">
            <v>5.3928571428571432</v>
          </cell>
          <cell r="EW36">
            <v>1</v>
          </cell>
          <cell r="EX36">
            <v>4</v>
          </cell>
          <cell r="EY36">
            <v>6</v>
          </cell>
          <cell r="EZ36">
            <v>6</v>
          </cell>
          <cell r="FA36">
            <v>4</v>
          </cell>
          <cell r="FB36">
            <v>7</v>
          </cell>
          <cell r="FD36">
            <v>7</v>
          </cell>
          <cell r="FE36" t="str">
            <v>V</v>
          </cell>
          <cell r="FF36">
            <v>2</v>
          </cell>
          <cell r="FG36">
            <v>5</v>
          </cell>
          <cell r="FH36">
            <v>5</v>
          </cell>
          <cell r="FI36">
            <v>6</v>
          </cell>
          <cell r="FL36">
            <v>6</v>
          </cell>
          <cell r="FM36">
            <v>3</v>
          </cell>
          <cell r="FN36">
            <v>2</v>
          </cell>
          <cell r="FO36">
            <v>5</v>
          </cell>
          <cell r="FP36">
            <v>5</v>
          </cell>
          <cell r="FQ36">
            <v>5</v>
          </cell>
          <cell r="FT36">
            <v>5</v>
          </cell>
          <cell r="FU36">
            <v>3</v>
          </cell>
          <cell r="FV36">
            <v>3</v>
          </cell>
          <cell r="FW36">
            <v>6</v>
          </cell>
          <cell r="FX36">
            <v>6</v>
          </cell>
          <cell r="FY36">
            <v>8</v>
          </cell>
          <cell r="FZ36">
            <v>5.8888888888888893</v>
          </cell>
          <cell r="GA36" t="str">
            <v>TB</v>
          </cell>
          <cell r="GB36">
            <v>6</v>
          </cell>
          <cell r="GE36">
            <v>6</v>
          </cell>
          <cell r="GF36">
            <v>4</v>
          </cell>
          <cell r="GG36">
            <v>5</v>
          </cell>
          <cell r="GI36">
            <v>5</v>
          </cell>
          <cell r="GJ36">
            <v>5</v>
          </cell>
          <cell r="GM36">
            <v>5</v>
          </cell>
          <cell r="GN36">
            <v>7</v>
          </cell>
          <cell r="GQ36">
            <v>7</v>
          </cell>
          <cell r="GR36">
            <v>7</v>
          </cell>
          <cell r="GU36">
            <v>7</v>
          </cell>
          <cell r="GV36">
            <v>3</v>
          </cell>
          <cell r="GW36">
            <v>3</v>
          </cell>
          <cell r="GY36">
            <v>3</v>
          </cell>
          <cell r="GZ36">
            <v>5</v>
          </cell>
          <cell r="HC36">
            <v>5</v>
          </cell>
          <cell r="HD36">
            <v>5</v>
          </cell>
          <cell r="HG36">
            <v>5</v>
          </cell>
          <cell r="HH36">
            <v>5.2962962962962967</v>
          </cell>
          <cell r="HI36" t="str">
            <v>TB</v>
          </cell>
          <cell r="HJ36">
            <v>4</v>
          </cell>
          <cell r="HK36">
            <v>5</v>
          </cell>
          <cell r="HM36">
            <v>5</v>
          </cell>
          <cell r="HN36">
            <v>6</v>
          </cell>
          <cell r="HQ36">
            <v>6</v>
          </cell>
          <cell r="HR36">
            <v>8</v>
          </cell>
          <cell r="HU36">
            <v>8</v>
          </cell>
          <cell r="HV36">
            <v>1</v>
          </cell>
          <cell r="HW36">
            <v>5</v>
          </cell>
          <cell r="HY36">
            <v>5</v>
          </cell>
          <cell r="HZ36">
            <v>6</v>
          </cell>
          <cell r="IA36">
            <v>5.6965174129353233</v>
          </cell>
          <cell r="IB36" t="str">
            <v>ĐẠT</v>
          </cell>
          <cell r="IC36" t="str">
            <v>ĐẠT</v>
          </cell>
          <cell r="ID36">
            <v>5.5</v>
          </cell>
        </row>
        <row r="37">
          <cell r="F37">
            <v>29843</v>
          </cell>
          <cell r="G37" t="str">
            <v>2000DL1</v>
          </cell>
          <cell r="H37">
            <v>5</v>
          </cell>
          <cell r="K37">
            <v>5</v>
          </cell>
          <cell r="L37">
            <v>7</v>
          </cell>
          <cell r="O37">
            <v>7</v>
          </cell>
          <cell r="P37">
            <v>6</v>
          </cell>
          <cell r="S37">
            <v>6</v>
          </cell>
          <cell r="T37">
            <v>5</v>
          </cell>
          <cell r="W37">
            <v>5</v>
          </cell>
          <cell r="X37">
            <v>4</v>
          </cell>
          <cell r="Z37">
            <v>6</v>
          </cell>
          <cell r="AA37">
            <v>6</v>
          </cell>
          <cell r="AB37">
            <v>6</v>
          </cell>
          <cell r="AE37">
            <v>6</v>
          </cell>
          <cell r="AF37">
            <v>5.8</v>
          </cell>
          <cell r="AG37">
            <v>7</v>
          </cell>
          <cell r="AJ37">
            <v>7</v>
          </cell>
          <cell r="AK37">
            <v>2</v>
          </cell>
          <cell r="AL37">
            <v>7</v>
          </cell>
          <cell r="AN37">
            <v>7</v>
          </cell>
          <cell r="AO37">
            <v>7</v>
          </cell>
          <cell r="AR37">
            <v>7</v>
          </cell>
          <cell r="AS37">
            <v>8</v>
          </cell>
          <cell r="AV37">
            <v>8</v>
          </cell>
          <cell r="AW37">
            <v>3</v>
          </cell>
          <cell r="AX37">
            <v>4</v>
          </cell>
          <cell r="AY37">
            <v>6</v>
          </cell>
          <cell r="AZ37">
            <v>6</v>
          </cell>
          <cell r="BA37">
            <v>7.0476190476190474</v>
          </cell>
          <cell r="BB37">
            <v>6</v>
          </cell>
          <cell r="BE37">
            <v>6</v>
          </cell>
          <cell r="BF37">
            <v>3</v>
          </cell>
          <cell r="BG37">
            <v>5</v>
          </cell>
          <cell r="BI37">
            <v>5</v>
          </cell>
          <cell r="BJ37">
            <v>1</v>
          </cell>
          <cell r="BK37">
            <v>5</v>
          </cell>
          <cell r="BM37">
            <v>5</v>
          </cell>
          <cell r="BN37">
            <v>3</v>
          </cell>
          <cell r="BO37">
            <v>6</v>
          </cell>
          <cell r="BQ37">
            <v>6</v>
          </cell>
          <cell r="BR37">
            <v>6</v>
          </cell>
          <cell r="BU37">
            <v>6</v>
          </cell>
          <cell r="BV37">
            <v>7</v>
          </cell>
          <cell r="BY37">
            <v>7</v>
          </cell>
          <cell r="BZ37">
            <v>2</v>
          </cell>
          <cell r="CA37">
            <v>5</v>
          </cell>
          <cell r="CC37">
            <v>5</v>
          </cell>
          <cell r="CD37">
            <v>4</v>
          </cell>
          <cell r="CE37">
            <v>5</v>
          </cell>
          <cell r="CG37">
            <v>5</v>
          </cell>
          <cell r="CH37">
            <v>3</v>
          </cell>
          <cell r="CI37">
            <v>6</v>
          </cell>
          <cell r="CK37">
            <v>6</v>
          </cell>
          <cell r="CL37">
            <v>5.6060606060606064</v>
          </cell>
          <cell r="CM37">
            <v>6</v>
          </cell>
          <cell r="CP37">
            <v>6</v>
          </cell>
          <cell r="CQ37">
            <v>5</v>
          </cell>
          <cell r="CT37">
            <v>5</v>
          </cell>
          <cell r="CU37" t="str">
            <v>ÂC</v>
          </cell>
          <cell r="CV37">
            <v>5</v>
          </cell>
          <cell r="CX37">
            <v>5</v>
          </cell>
          <cell r="CY37">
            <v>2</v>
          </cell>
          <cell r="CZ37">
            <v>7</v>
          </cell>
          <cell r="DB37">
            <v>7</v>
          </cell>
          <cell r="DC37">
            <v>6</v>
          </cell>
          <cell r="DF37">
            <v>6</v>
          </cell>
          <cell r="DG37">
            <v>3</v>
          </cell>
          <cell r="DH37">
            <v>5</v>
          </cell>
          <cell r="DJ37">
            <v>5</v>
          </cell>
          <cell r="DK37">
            <v>6</v>
          </cell>
          <cell r="DN37">
            <v>6</v>
          </cell>
          <cell r="DO37">
            <v>5.6785714285714288</v>
          </cell>
          <cell r="DP37">
            <v>6</v>
          </cell>
          <cell r="DS37">
            <v>6</v>
          </cell>
          <cell r="DT37">
            <v>9</v>
          </cell>
          <cell r="DW37">
            <v>9</v>
          </cell>
          <cell r="DX37" t="str">
            <v>KNB</v>
          </cell>
          <cell r="DY37">
            <v>5</v>
          </cell>
          <cell r="EA37">
            <v>5</v>
          </cell>
          <cell r="EB37">
            <v>3</v>
          </cell>
          <cell r="EC37">
            <v>4</v>
          </cell>
          <cell r="ED37">
            <v>7</v>
          </cell>
          <cell r="EE37">
            <v>7</v>
          </cell>
          <cell r="EF37">
            <v>7</v>
          </cell>
          <cell r="EI37">
            <v>7</v>
          </cell>
          <cell r="EJ37">
            <v>7</v>
          </cell>
          <cell r="EM37">
            <v>7</v>
          </cell>
          <cell r="EN37">
            <v>5</v>
          </cell>
          <cell r="EQ37">
            <v>5</v>
          </cell>
          <cell r="ER37">
            <v>3</v>
          </cell>
          <cell r="ES37">
            <v>6</v>
          </cell>
          <cell r="EU37">
            <v>6</v>
          </cell>
          <cell r="EV37">
            <v>6.4285714285714288</v>
          </cell>
          <cell r="EW37">
            <v>3</v>
          </cell>
          <cell r="EX37">
            <v>1</v>
          </cell>
          <cell r="EY37">
            <v>7</v>
          </cell>
          <cell r="EZ37">
            <v>7</v>
          </cell>
          <cell r="FA37">
            <v>3</v>
          </cell>
          <cell r="FB37">
            <v>4</v>
          </cell>
          <cell r="FC37">
            <v>6</v>
          </cell>
          <cell r="FD37">
            <v>6</v>
          </cell>
          <cell r="FE37">
            <v>2</v>
          </cell>
          <cell r="FF37">
            <v>2</v>
          </cell>
          <cell r="FG37">
            <v>6</v>
          </cell>
          <cell r="FH37">
            <v>6</v>
          </cell>
          <cell r="FI37">
            <v>2</v>
          </cell>
          <cell r="FJ37">
            <v>5</v>
          </cell>
          <cell r="FL37">
            <v>5</v>
          </cell>
          <cell r="FM37">
            <v>6</v>
          </cell>
          <cell r="FP37">
            <v>6</v>
          </cell>
          <cell r="FQ37">
            <v>5</v>
          </cell>
          <cell r="FT37">
            <v>5</v>
          </cell>
          <cell r="FU37">
            <v>5</v>
          </cell>
          <cell r="FX37">
            <v>5</v>
          </cell>
          <cell r="FY37">
            <v>7</v>
          </cell>
          <cell r="FZ37">
            <v>5.8888888888888893</v>
          </cell>
          <cell r="GA37" t="str">
            <v>TB</v>
          </cell>
          <cell r="GB37">
            <v>7</v>
          </cell>
          <cell r="GE37">
            <v>7</v>
          </cell>
          <cell r="GF37">
            <v>4</v>
          </cell>
          <cell r="GG37">
            <v>5</v>
          </cell>
          <cell r="GI37">
            <v>5</v>
          </cell>
          <cell r="GJ37">
            <v>5</v>
          </cell>
          <cell r="GM37">
            <v>5</v>
          </cell>
          <cell r="GN37">
            <v>6</v>
          </cell>
          <cell r="GQ37">
            <v>6</v>
          </cell>
          <cell r="GR37">
            <v>7</v>
          </cell>
          <cell r="GU37">
            <v>7</v>
          </cell>
          <cell r="GV37">
            <v>5</v>
          </cell>
          <cell r="GY37">
            <v>5</v>
          </cell>
          <cell r="GZ37">
            <v>4</v>
          </cell>
          <cell r="HA37">
            <v>1</v>
          </cell>
          <cell r="HB37">
            <v>6</v>
          </cell>
          <cell r="HC37">
            <v>6</v>
          </cell>
          <cell r="HD37">
            <v>5</v>
          </cell>
          <cell r="HG37">
            <v>5</v>
          </cell>
          <cell r="HH37">
            <v>5.666666666666667</v>
          </cell>
          <cell r="HI37" t="str">
            <v>TB</v>
          </cell>
          <cell r="HJ37">
            <v>5</v>
          </cell>
          <cell r="HM37">
            <v>5</v>
          </cell>
          <cell r="HN37">
            <v>6</v>
          </cell>
          <cell r="HQ37">
            <v>6</v>
          </cell>
          <cell r="HR37">
            <v>9</v>
          </cell>
          <cell r="HU37">
            <v>9</v>
          </cell>
          <cell r="HV37">
            <v>3</v>
          </cell>
          <cell r="HW37">
            <v>5</v>
          </cell>
          <cell r="HY37">
            <v>5</v>
          </cell>
          <cell r="HZ37">
            <v>6.25</v>
          </cell>
          <cell r="IA37">
            <v>5.9900497512437809</v>
          </cell>
          <cell r="IC37" t="str">
            <v>ĐẠT</v>
          </cell>
          <cell r="ID37">
            <v>7.5</v>
          </cell>
        </row>
        <row r="38">
          <cell r="F38">
            <v>29726</v>
          </cell>
          <cell r="G38" t="str">
            <v>2000DL1</v>
          </cell>
          <cell r="H38">
            <v>6</v>
          </cell>
          <cell r="K38">
            <v>6</v>
          </cell>
          <cell r="L38">
            <v>9</v>
          </cell>
          <cell r="O38">
            <v>9</v>
          </cell>
          <cell r="P38">
            <v>7</v>
          </cell>
          <cell r="S38">
            <v>7</v>
          </cell>
          <cell r="T38">
            <v>6</v>
          </cell>
          <cell r="W38">
            <v>6</v>
          </cell>
          <cell r="X38">
            <v>6</v>
          </cell>
          <cell r="AA38">
            <v>6</v>
          </cell>
          <cell r="AB38">
            <v>6</v>
          </cell>
          <cell r="AE38">
            <v>6</v>
          </cell>
          <cell r="AF38">
            <v>6.52</v>
          </cell>
          <cell r="AG38">
            <v>6</v>
          </cell>
          <cell r="AJ38">
            <v>6</v>
          </cell>
          <cell r="AK38">
            <v>7</v>
          </cell>
          <cell r="AN38">
            <v>7</v>
          </cell>
          <cell r="AO38">
            <v>7</v>
          </cell>
          <cell r="AR38">
            <v>7</v>
          </cell>
          <cell r="AS38">
            <v>4</v>
          </cell>
          <cell r="AT38">
            <v>7</v>
          </cell>
          <cell r="AV38">
            <v>7</v>
          </cell>
          <cell r="AW38" t="str">
            <v>CT</v>
          </cell>
          <cell r="AY38">
            <v>5</v>
          </cell>
          <cell r="AZ38">
            <v>5</v>
          </cell>
          <cell r="BA38">
            <v>6.5238095238095237</v>
          </cell>
          <cell r="BB38">
            <v>8</v>
          </cell>
          <cell r="BE38">
            <v>8</v>
          </cell>
          <cell r="BF38">
            <v>5</v>
          </cell>
          <cell r="BI38">
            <v>5</v>
          </cell>
          <cell r="BJ38">
            <v>8</v>
          </cell>
          <cell r="BM38">
            <v>8</v>
          </cell>
          <cell r="BN38">
            <v>5</v>
          </cell>
          <cell r="BQ38">
            <v>5</v>
          </cell>
          <cell r="BR38">
            <v>9</v>
          </cell>
          <cell r="BU38">
            <v>9</v>
          </cell>
          <cell r="BV38">
            <v>6</v>
          </cell>
          <cell r="BY38">
            <v>6</v>
          </cell>
          <cell r="BZ38">
            <v>5</v>
          </cell>
          <cell r="CC38">
            <v>5</v>
          </cell>
          <cell r="CD38">
            <v>1</v>
          </cell>
          <cell r="CE38">
            <v>6</v>
          </cell>
          <cell r="CG38">
            <v>6</v>
          </cell>
          <cell r="CH38">
            <v>3</v>
          </cell>
          <cell r="CI38">
            <v>6</v>
          </cell>
          <cell r="CK38">
            <v>6</v>
          </cell>
          <cell r="CL38">
            <v>6.3636363636363633</v>
          </cell>
          <cell r="CM38">
            <v>6</v>
          </cell>
          <cell r="CP38">
            <v>6</v>
          </cell>
          <cell r="CQ38">
            <v>5</v>
          </cell>
          <cell r="CT38">
            <v>5</v>
          </cell>
          <cell r="CU38">
            <v>5</v>
          </cell>
          <cell r="CX38">
            <v>5</v>
          </cell>
          <cell r="CY38" t="str">
            <v>ÂC</v>
          </cell>
          <cell r="CZ38">
            <v>5</v>
          </cell>
          <cell r="DB38">
            <v>5</v>
          </cell>
          <cell r="DC38">
            <v>5</v>
          </cell>
          <cell r="DF38">
            <v>5</v>
          </cell>
          <cell r="DG38">
            <v>5</v>
          </cell>
          <cell r="DJ38">
            <v>5</v>
          </cell>
          <cell r="DK38">
            <v>5</v>
          </cell>
          <cell r="DN38">
            <v>5</v>
          </cell>
          <cell r="DO38">
            <v>5.1071428571428568</v>
          </cell>
          <cell r="DP38">
            <v>8</v>
          </cell>
          <cell r="DS38">
            <v>8</v>
          </cell>
          <cell r="DT38">
            <v>8</v>
          </cell>
          <cell r="DW38">
            <v>8</v>
          </cell>
          <cell r="DX38">
            <v>8</v>
          </cell>
          <cell r="EA38">
            <v>8</v>
          </cell>
          <cell r="EB38">
            <v>6</v>
          </cell>
          <cell r="EE38">
            <v>6</v>
          </cell>
          <cell r="EF38">
            <v>8</v>
          </cell>
          <cell r="EI38">
            <v>8</v>
          </cell>
          <cell r="EJ38">
            <v>8</v>
          </cell>
          <cell r="EM38">
            <v>8</v>
          </cell>
          <cell r="EN38">
            <v>6</v>
          </cell>
          <cell r="EQ38">
            <v>6</v>
          </cell>
          <cell r="ER38">
            <v>5</v>
          </cell>
          <cell r="EU38">
            <v>5</v>
          </cell>
          <cell r="EV38">
            <v>7.0357142857142856</v>
          </cell>
          <cell r="EW38">
            <v>3</v>
          </cell>
          <cell r="EX38">
            <v>3</v>
          </cell>
          <cell r="EY38">
            <v>7</v>
          </cell>
          <cell r="EZ38">
            <v>7</v>
          </cell>
          <cell r="FA38">
            <v>5</v>
          </cell>
          <cell r="FD38">
            <v>5</v>
          </cell>
          <cell r="FE38">
            <v>4</v>
          </cell>
          <cell r="FF38">
            <v>7</v>
          </cell>
          <cell r="FH38">
            <v>7</v>
          </cell>
          <cell r="FI38">
            <v>7</v>
          </cell>
          <cell r="FL38">
            <v>7</v>
          </cell>
          <cell r="FM38">
            <v>7</v>
          </cell>
          <cell r="FP38">
            <v>7</v>
          </cell>
          <cell r="FQ38">
            <v>6</v>
          </cell>
          <cell r="FT38">
            <v>6</v>
          </cell>
          <cell r="FU38">
            <v>6</v>
          </cell>
          <cell r="FX38">
            <v>6</v>
          </cell>
          <cell r="FY38">
            <v>8</v>
          </cell>
          <cell r="FZ38">
            <v>6.5925925925925926</v>
          </cell>
          <cell r="GA38" t="str">
            <v>TBK</v>
          </cell>
          <cell r="GB38">
            <v>7</v>
          </cell>
          <cell r="GE38">
            <v>7</v>
          </cell>
          <cell r="GF38">
            <v>6</v>
          </cell>
          <cell r="GI38">
            <v>6</v>
          </cell>
          <cell r="GJ38">
            <v>8</v>
          </cell>
          <cell r="GM38">
            <v>8</v>
          </cell>
          <cell r="GN38">
            <v>8</v>
          </cell>
          <cell r="GQ38">
            <v>8</v>
          </cell>
          <cell r="GR38">
            <v>8</v>
          </cell>
          <cell r="GU38">
            <v>8</v>
          </cell>
          <cell r="GV38">
            <v>5</v>
          </cell>
          <cell r="GY38">
            <v>5</v>
          </cell>
          <cell r="GZ38">
            <v>7</v>
          </cell>
          <cell r="HC38">
            <v>7</v>
          </cell>
          <cell r="HD38">
            <v>6</v>
          </cell>
          <cell r="HG38">
            <v>6</v>
          </cell>
          <cell r="HH38">
            <v>6.8148148148148149</v>
          </cell>
          <cell r="HI38" t="str">
            <v>TBK</v>
          </cell>
          <cell r="HJ38">
            <v>9</v>
          </cell>
          <cell r="HM38">
            <v>9</v>
          </cell>
          <cell r="HN38">
            <v>6</v>
          </cell>
          <cell r="HQ38">
            <v>6</v>
          </cell>
          <cell r="HR38">
            <v>9</v>
          </cell>
          <cell r="HU38">
            <v>9</v>
          </cell>
          <cell r="HV38">
            <v>3</v>
          </cell>
          <cell r="HW38">
            <v>7</v>
          </cell>
          <cell r="HY38">
            <v>7</v>
          </cell>
          <cell r="HZ38">
            <v>7.75</v>
          </cell>
          <cell r="IA38">
            <v>6.4925373134328357</v>
          </cell>
          <cell r="IB38" t="str">
            <v>ĐẠT</v>
          </cell>
          <cell r="IC38" t="str">
            <v>ĐẠT</v>
          </cell>
          <cell r="ID38">
            <v>0</v>
          </cell>
        </row>
        <row r="39">
          <cell r="F39">
            <v>29246</v>
          </cell>
          <cell r="G39" t="str">
            <v>2000DL2</v>
          </cell>
          <cell r="H39">
            <v>3</v>
          </cell>
          <cell r="I39">
            <v>5</v>
          </cell>
          <cell r="K39">
            <v>5</v>
          </cell>
          <cell r="L39">
            <v>9</v>
          </cell>
          <cell r="O39">
            <v>9</v>
          </cell>
          <cell r="P39">
            <v>6</v>
          </cell>
          <cell r="S39">
            <v>6</v>
          </cell>
          <cell r="T39">
            <v>4</v>
          </cell>
          <cell r="U39">
            <v>5</v>
          </cell>
          <cell r="W39">
            <v>5</v>
          </cell>
          <cell r="X39">
            <v>4</v>
          </cell>
          <cell r="Y39">
            <v>3</v>
          </cell>
          <cell r="Z39">
            <v>6</v>
          </cell>
          <cell r="AA39">
            <v>6</v>
          </cell>
          <cell r="AC39">
            <v>6</v>
          </cell>
          <cell r="AE39">
            <v>6</v>
          </cell>
          <cell r="AF39">
            <v>6.04</v>
          </cell>
          <cell r="AG39">
            <v>6</v>
          </cell>
          <cell r="AJ39">
            <v>6</v>
          </cell>
          <cell r="AK39">
            <v>7</v>
          </cell>
          <cell r="AN39">
            <v>7</v>
          </cell>
          <cell r="AO39">
            <v>6</v>
          </cell>
          <cell r="AR39">
            <v>6</v>
          </cell>
          <cell r="AS39">
            <v>3</v>
          </cell>
          <cell r="AT39">
            <v>7</v>
          </cell>
          <cell r="AV39">
            <v>7</v>
          </cell>
          <cell r="AW39">
            <v>5</v>
          </cell>
          <cell r="AZ39">
            <v>5</v>
          </cell>
          <cell r="BA39">
            <v>6.333333333333333</v>
          </cell>
          <cell r="BB39">
            <v>5</v>
          </cell>
          <cell r="BE39">
            <v>5</v>
          </cell>
          <cell r="BF39">
            <v>4</v>
          </cell>
          <cell r="BG39">
            <v>6</v>
          </cell>
          <cell r="BI39">
            <v>6</v>
          </cell>
          <cell r="BJ39">
            <v>3</v>
          </cell>
          <cell r="BK39">
            <v>5</v>
          </cell>
          <cell r="BM39">
            <v>5</v>
          </cell>
          <cell r="BN39">
            <v>5</v>
          </cell>
          <cell r="BQ39">
            <v>5</v>
          </cell>
          <cell r="BR39">
            <v>3</v>
          </cell>
          <cell r="BS39">
            <v>5</v>
          </cell>
          <cell r="BU39">
            <v>5</v>
          </cell>
          <cell r="BV39">
            <v>5</v>
          </cell>
          <cell r="BY39">
            <v>5</v>
          </cell>
          <cell r="BZ39">
            <v>1</v>
          </cell>
          <cell r="CA39">
            <v>4</v>
          </cell>
          <cell r="CB39">
            <v>8</v>
          </cell>
          <cell r="CC39">
            <v>8</v>
          </cell>
          <cell r="CD39">
            <v>5</v>
          </cell>
          <cell r="CG39">
            <v>5</v>
          </cell>
          <cell r="CH39">
            <v>5</v>
          </cell>
          <cell r="CK39">
            <v>5</v>
          </cell>
          <cell r="CL39">
            <v>5.6363636363636367</v>
          </cell>
          <cell r="CM39">
            <v>5</v>
          </cell>
          <cell r="CP39">
            <v>5</v>
          </cell>
          <cell r="CQ39">
            <v>0</v>
          </cell>
          <cell r="CR39">
            <v>6</v>
          </cell>
          <cell r="CT39">
            <v>6</v>
          </cell>
          <cell r="CU39">
            <v>5</v>
          </cell>
          <cell r="CX39">
            <v>5</v>
          </cell>
          <cell r="CY39">
            <v>5</v>
          </cell>
          <cell r="DB39">
            <v>5</v>
          </cell>
          <cell r="DC39">
            <v>3</v>
          </cell>
          <cell r="DD39">
            <v>5</v>
          </cell>
          <cell r="DF39">
            <v>5</v>
          </cell>
          <cell r="DG39">
            <v>5</v>
          </cell>
          <cell r="DJ39">
            <v>5</v>
          </cell>
          <cell r="DK39">
            <v>6</v>
          </cell>
          <cell r="DN39">
            <v>6</v>
          </cell>
          <cell r="DO39">
            <v>5.25</v>
          </cell>
          <cell r="DP39">
            <v>4</v>
          </cell>
          <cell r="DQ39">
            <v>4</v>
          </cell>
          <cell r="DR39">
            <v>7</v>
          </cell>
          <cell r="DS39">
            <v>7</v>
          </cell>
          <cell r="DT39">
            <v>6</v>
          </cell>
          <cell r="DW39">
            <v>6</v>
          </cell>
          <cell r="DX39">
            <v>6</v>
          </cell>
          <cell r="EA39">
            <v>6</v>
          </cell>
          <cell r="EB39">
            <v>2</v>
          </cell>
          <cell r="EC39">
            <v>7</v>
          </cell>
          <cell r="EE39">
            <v>7</v>
          </cell>
          <cell r="EF39">
            <v>6</v>
          </cell>
          <cell r="EI39">
            <v>6</v>
          </cell>
          <cell r="EJ39">
            <v>7</v>
          </cell>
          <cell r="EM39">
            <v>7</v>
          </cell>
          <cell r="EN39">
            <v>6</v>
          </cell>
          <cell r="EQ39">
            <v>6</v>
          </cell>
          <cell r="ER39">
            <v>5</v>
          </cell>
          <cell r="EU39">
            <v>5</v>
          </cell>
          <cell r="EV39">
            <v>6.25</v>
          </cell>
          <cell r="EW39">
            <v>5</v>
          </cell>
          <cell r="EZ39">
            <v>5</v>
          </cell>
          <cell r="FA39">
            <v>5</v>
          </cell>
          <cell r="FD39">
            <v>5</v>
          </cell>
          <cell r="FE39">
            <v>2</v>
          </cell>
          <cell r="FF39">
            <v>5</v>
          </cell>
          <cell r="FH39">
            <v>5</v>
          </cell>
          <cell r="FI39">
            <v>6</v>
          </cell>
          <cell r="FL39">
            <v>6</v>
          </cell>
          <cell r="FM39">
            <v>3</v>
          </cell>
          <cell r="FN39">
            <v>7</v>
          </cell>
          <cell r="FP39">
            <v>7</v>
          </cell>
          <cell r="FQ39">
            <v>5</v>
          </cell>
          <cell r="FT39">
            <v>5</v>
          </cell>
          <cell r="FU39">
            <v>5</v>
          </cell>
          <cell r="FX39">
            <v>5</v>
          </cell>
          <cell r="FY39">
            <v>6</v>
          </cell>
          <cell r="FZ39">
            <v>5.5555555555555554</v>
          </cell>
          <cell r="GA39" t="str">
            <v>TB</v>
          </cell>
          <cell r="GB39">
            <v>7</v>
          </cell>
          <cell r="GE39">
            <v>7</v>
          </cell>
          <cell r="GF39">
            <v>7</v>
          </cell>
          <cell r="GI39">
            <v>7</v>
          </cell>
          <cell r="GJ39">
            <v>7</v>
          </cell>
          <cell r="GM39">
            <v>7</v>
          </cell>
          <cell r="GN39">
            <v>8</v>
          </cell>
          <cell r="GQ39">
            <v>8</v>
          </cell>
          <cell r="GR39">
            <v>7</v>
          </cell>
          <cell r="GU39">
            <v>7</v>
          </cell>
          <cell r="GV39">
            <v>6</v>
          </cell>
          <cell r="GY39">
            <v>6</v>
          </cell>
          <cell r="GZ39">
            <v>7</v>
          </cell>
          <cell r="HC39">
            <v>7</v>
          </cell>
          <cell r="HD39">
            <v>7</v>
          </cell>
          <cell r="HG39">
            <v>7</v>
          </cell>
          <cell r="HH39">
            <v>7</v>
          </cell>
          <cell r="HI39" t="str">
            <v>Khaï</v>
          </cell>
          <cell r="HJ39">
            <v>6</v>
          </cell>
          <cell r="HM39">
            <v>6</v>
          </cell>
          <cell r="HN39">
            <v>6</v>
          </cell>
          <cell r="HQ39">
            <v>6</v>
          </cell>
          <cell r="HR39">
            <v>8</v>
          </cell>
          <cell r="HU39">
            <v>8</v>
          </cell>
          <cell r="HV39">
            <v>6</v>
          </cell>
          <cell r="HY39">
            <v>6</v>
          </cell>
          <cell r="HZ39">
            <v>6.5</v>
          </cell>
          <cell r="IA39">
            <v>6.0149253731343286</v>
          </cell>
          <cell r="IB39" t="str">
            <v>ĐẠT</v>
          </cell>
          <cell r="IC39" t="str">
            <v>ĐẠT</v>
          </cell>
          <cell r="ID39">
            <v>6</v>
          </cell>
        </row>
        <row r="40">
          <cell r="F40">
            <v>29053</v>
          </cell>
          <cell r="G40" t="str">
            <v>2000DL1</v>
          </cell>
          <cell r="H40">
            <v>6</v>
          </cell>
          <cell r="K40">
            <v>6</v>
          </cell>
          <cell r="L40">
            <v>9</v>
          </cell>
          <cell r="O40">
            <v>9</v>
          </cell>
          <cell r="P40">
            <v>6</v>
          </cell>
          <cell r="S40">
            <v>6</v>
          </cell>
          <cell r="T40">
            <v>5</v>
          </cell>
          <cell r="W40">
            <v>5</v>
          </cell>
          <cell r="X40">
            <v>7</v>
          </cell>
          <cell r="AA40">
            <v>7</v>
          </cell>
          <cell r="AB40">
            <v>7</v>
          </cell>
          <cell r="AE40">
            <v>7</v>
          </cell>
          <cell r="AF40">
            <v>6.56</v>
          </cell>
          <cell r="AG40">
            <v>6</v>
          </cell>
          <cell r="AJ40">
            <v>6</v>
          </cell>
          <cell r="AK40">
            <v>9</v>
          </cell>
          <cell r="AN40">
            <v>9</v>
          </cell>
          <cell r="AO40">
            <v>7</v>
          </cell>
          <cell r="AR40">
            <v>7</v>
          </cell>
          <cell r="AS40">
            <v>6</v>
          </cell>
          <cell r="AV40">
            <v>6</v>
          </cell>
          <cell r="AW40">
            <v>1</v>
          </cell>
          <cell r="AX40">
            <v>5</v>
          </cell>
          <cell r="AZ40">
            <v>5</v>
          </cell>
          <cell r="BA40">
            <v>6.9047619047619051</v>
          </cell>
          <cell r="BB40">
            <v>7</v>
          </cell>
          <cell r="BE40">
            <v>7</v>
          </cell>
          <cell r="BF40">
            <v>3</v>
          </cell>
          <cell r="BG40">
            <v>5</v>
          </cell>
          <cell r="BI40">
            <v>5</v>
          </cell>
          <cell r="BJ40">
            <v>4</v>
          </cell>
          <cell r="BK40">
            <v>7</v>
          </cell>
          <cell r="BM40">
            <v>7</v>
          </cell>
          <cell r="BN40">
            <v>2</v>
          </cell>
          <cell r="BO40">
            <v>7</v>
          </cell>
          <cell r="BQ40">
            <v>7</v>
          </cell>
          <cell r="BR40">
            <v>3</v>
          </cell>
          <cell r="BS40">
            <v>5</v>
          </cell>
          <cell r="BU40">
            <v>5</v>
          </cell>
          <cell r="BV40">
            <v>7</v>
          </cell>
          <cell r="BY40">
            <v>7</v>
          </cell>
          <cell r="BZ40">
            <v>7</v>
          </cell>
          <cell r="CC40">
            <v>7</v>
          </cell>
          <cell r="CD40">
            <v>6</v>
          </cell>
          <cell r="CG40">
            <v>6</v>
          </cell>
          <cell r="CH40">
            <v>4</v>
          </cell>
          <cell r="CI40">
            <v>5</v>
          </cell>
          <cell r="CK40">
            <v>5</v>
          </cell>
          <cell r="CL40">
            <v>6.2121212121212119</v>
          </cell>
          <cell r="CM40">
            <v>6</v>
          </cell>
          <cell r="CP40">
            <v>6</v>
          </cell>
          <cell r="CQ40">
            <v>2</v>
          </cell>
          <cell r="CR40">
            <v>4</v>
          </cell>
          <cell r="CS40">
            <v>5</v>
          </cell>
          <cell r="CT40">
            <v>5</v>
          </cell>
          <cell r="CU40">
            <v>5</v>
          </cell>
          <cell r="CX40">
            <v>5</v>
          </cell>
          <cell r="CY40">
            <v>3</v>
          </cell>
          <cell r="CZ40">
            <v>5</v>
          </cell>
          <cell r="DB40">
            <v>5</v>
          </cell>
          <cell r="DC40">
            <v>2</v>
          </cell>
          <cell r="DD40">
            <v>5</v>
          </cell>
          <cell r="DF40">
            <v>5</v>
          </cell>
          <cell r="DG40">
            <v>6</v>
          </cell>
          <cell r="DJ40">
            <v>6</v>
          </cell>
          <cell r="DK40">
            <v>5</v>
          </cell>
          <cell r="DN40">
            <v>5</v>
          </cell>
          <cell r="DO40">
            <v>5.3214285714285712</v>
          </cell>
          <cell r="DP40">
            <v>6</v>
          </cell>
          <cell r="DS40">
            <v>6</v>
          </cell>
          <cell r="DT40">
            <v>6</v>
          </cell>
          <cell r="DW40">
            <v>6</v>
          </cell>
          <cell r="DX40">
            <v>4</v>
          </cell>
          <cell r="DY40">
            <v>3</v>
          </cell>
          <cell r="DZ40">
            <v>5</v>
          </cell>
          <cell r="EA40">
            <v>5</v>
          </cell>
          <cell r="EB40">
            <v>2</v>
          </cell>
          <cell r="EC40">
            <v>7</v>
          </cell>
          <cell r="EE40">
            <v>7</v>
          </cell>
          <cell r="EF40">
            <v>8</v>
          </cell>
          <cell r="EI40">
            <v>8</v>
          </cell>
          <cell r="EJ40">
            <v>5</v>
          </cell>
          <cell r="EM40">
            <v>5</v>
          </cell>
          <cell r="EN40">
            <v>4</v>
          </cell>
          <cell r="EO40">
            <v>5</v>
          </cell>
          <cell r="EQ40">
            <v>5</v>
          </cell>
          <cell r="ER40">
            <v>5</v>
          </cell>
          <cell r="EU40">
            <v>5</v>
          </cell>
          <cell r="EV40">
            <v>5.9285714285714288</v>
          </cell>
          <cell r="EW40">
            <v>5</v>
          </cell>
          <cell r="EZ40">
            <v>5</v>
          </cell>
          <cell r="FA40">
            <v>5</v>
          </cell>
          <cell r="FD40">
            <v>5</v>
          </cell>
          <cell r="FE40">
            <v>5</v>
          </cell>
          <cell r="FH40">
            <v>5</v>
          </cell>
          <cell r="FI40">
            <v>7</v>
          </cell>
          <cell r="FL40">
            <v>7</v>
          </cell>
          <cell r="FM40">
            <v>5</v>
          </cell>
          <cell r="FP40">
            <v>5</v>
          </cell>
          <cell r="FQ40" t="str">
            <v>V</v>
          </cell>
          <cell r="FR40">
            <v>5</v>
          </cell>
          <cell r="FT40">
            <v>5</v>
          </cell>
          <cell r="FU40">
            <v>6</v>
          </cell>
          <cell r="FX40">
            <v>6</v>
          </cell>
          <cell r="FY40">
            <v>7</v>
          </cell>
          <cell r="FZ40">
            <v>5.4814814814814818</v>
          </cell>
          <cell r="GA40" t="str">
            <v>TB</v>
          </cell>
          <cell r="GB40">
            <v>7</v>
          </cell>
          <cell r="GE40">
            <v>7</v>
          </cell>
          <cell r="GF40">
            <v>5</v>
          </cell>
          <cell r="GI40">
            <v>5</v>
          </cell>
          <cell r="GJ40">
            <v>7</v>
          </cell>
          <cell r="GM40">
            <v>7</v>
          </cell>
          <cell r="GN40">
            <v>7</v>
          </cell>
          <cell r="GQ40">
            <v>7</v>
          </cell>
          <cell r="GR40">
            <v>7</v>
          </cell>
          <cell r="GU40">
            <v>7</v>
          </cell>
          <cell r="GV40">
            <v>5</v>
          </cell>
          <cell r="GY40">
            <v>5</v>
          </cell>
          <cell r="GZ40">
            <v>4</v>
          </cell>
          <cell r="HA40">
            <v>5</v>
          </cell>
          <cell r="HC40">
            <v>5</v>
          </cell>
          <cell r="HD40">
            <v>7</v>
          </cell>
          <cell r="HG40">
            <v>7</v>
          </cell>
          <cell r="HH40">
            <v>6.1851851851851851</v>
          </cell>
          <cell r="HI40" t="str">
            <v>TBK</v>
          </cell>
          <cell r="HJ40">
            <v>7</v>
          </cell>
          <cell r="HM40">
            <v>7</v>
          </cell>
          <cell r="HN40">
            <v>7</v>
          </cell>
          <cell r="HQ40">
            <v>7</v>
          </cell>
          <cell r="HR40">
            <v>9</v>
          </cell>
          <cell r="HU40">
            <v>9</v>
          </cell>
          <cell r="HV40">
            <v>3</v>
          </cell>
          <cell r="HW40">
            <v>5</v>
          </cell>
          <cell r="HY40">
            <v>5</v>
          </cell>
          <cell r="HZ40">
            <v>7</v>
          </cell>
          <cell r="IA40">
            <v>6.1094527363184081</v>
          </cell>
          <cell r="IB40" t="str">
            <v>ĐẠT</v>
          </cell>
          <cell r="IC40" t="str">
            <v>ĐẠT</v>
          </cell>
          <cell r="ID40">
            <v>7</v>
          </cell>
        </row>
        <row r="41">
          <cell r="F41">
            <v>29536</v>
          </cell>
          <cell r="G41" t="str">
            <v>2000DL2</v>
          </cell>
          <cell r="H41">
            <v>2</v>
          </cell>
          <cell r="I41">
            <v>6</v>
          </cell>
          <cell r="K41">
            <v>6</v>
          </cell>
          <cell r="L41">
            <v>5</v>
          </cell>
          <cell r="O41">
            <v>5</v>
          </cell>
          <cell r="P41">
            <v>6</v>
          </cell>
          <cell r="S41">
            <v>6</v>
          </cell>
          <cell r="T41">
            <v>6</v>
          </cell>
          <cell r="W41">
            <v>6</v>
          </cell>
          <cell r="X41">
            <v>5</v>
          </cell>
          <cell r="AA41">
            <v>5</v>
          </cell>
          <cell r="AD41">
            <v>6</v>
          </cell>
          <cell r="AE41">
            <v>6</v>
          </cell>
          <cell r="AF41">
            <v>5.64</v>
          </cell>
          <cell r="AG41">
            <v>6</v>
          </cell>
          <cell r="AJ41">
            <v>6</v>
          </cell>
          <cell r="AK41" t="str">
            <v>V</v>
          </cell>
          <cell r="AL41">
            <v>6</v>
          </cell>
          <cell r="AN41">
            <v>6</v>
          </cell>
          <cell r="AO41">
            <v>6</v>
          </cell>
          <cell r="AR41">
            <v>6</v>
          </cell>
          <cell r="AS41">
            <v>7</v>
          </cell>
          <cell r="AV41">
            <v>7</v>
          </cell>
          <cell r="AW41">
            <v>5</v>
          </cell>
          <cell r="AZ41">
            <v>5</v>
          </cell>
          <cell r="BA41">
            <v>6.0476190476190474</v>
          </cell>
          <cell r="BB41">
            <v>4</v>
          </cell>
          <cell r="BC41">
            <v>6</v>
          </cell>
          <cell r="BE41">
            <v>6</v>
          </cell>
          <cell r="BF41">
            <v>3</v>
          </cell>
          <cell r="BG41">
            <v>3</v>
          </cell>
          <cell r="BH41">
            <v>5</v>
          </cell>
          <cell r="BI41">
            <v>5</v>
          </cell>
          <cell r="BJ41">
            <v>4</v>
          </cell>
          <cell r="BK41">
            <v>5</v>
          </cell>
          <cell r="BM41">
            <v>5</v>
          </cell>
          <cell r="BN41">
            <v>5</v>
          </cell>
          <cell r="BQ41">
            <v>5</v>
          </cell>
          <cell r="BR41">
            <v>2</v>
          </cell>
          <cell r="BS41">
            <v>3</v>
          </cell>
          <cell r="BT41">
            <v>5</v>
          </cell>
          <cell r="BU41">
            <v>5</v>
          </cell>
          <cell r="BV41">
            <v>7</v>
          </cell>
          <cell r="BY41">
            <v>7</v>
          </cell>
          <cell r="BZ41">
            <v>1</v>
          </cell>
          <cell r="CA41">
            <v>6</v>
          </cell>
          <cell r="CC41">
            <v>6</v>
          </cell>
          <cell r="CD41">
            <v>3</v>
          </cell>
          <cell r="CE41">
            <v>5</v>
          </cell>
          <cell r="CG41">
            <v>5</v>
          </cell>
          <cell r="CH41">
            <v>3</v>
          </cell>
          <cell r="CI41">
            <v>5</v>
          </cell>
          <cell r="CK41">
            <v>5</v>
          </cell>
          <cell r="CL41">
            <v>5.4545454545454541</v>
          </cell>
          <cell r="CM41">
            <v>4</v>
          </cell>
          <cell r="CN41">
            <v>5</v>
          </cell>
          <cell r="CP41">
            <v>5</v>
          </cell>
          <cell r="CQ41" t="str">
            <v>ÂC</v>
          </cell>
          <cell r="CR41">
            <v>5</v>
          </cell>
          <cell r="CT41">
            <v>5</v>
          </cell>
          <cell r="CU41">
            <v>5</v>
          </cell>
          <cell r="CX41">
            <v>5</v>
          </cell>
          <cell r="CY41">
            <v>3</v>
          </cell>
          <cell r="CZ41">
            <v>5</v>
          </cell>
          <cell r="DB41">
            <v>5</v>
          </cell>
          <cell r="DC41">
            <v>1</v>
          </cell>
          <cell r="DD41">
            <v>5</v>
          </cell>
          <cell r="DF41">
            <v>5</v>
          </cell>
          <cell r="DG41">
            <v>5</v>
          </cell>
          <cell r="DJ41">
            <v>5</v>
          </cell>
          <cell r="DK41">
            <v>6</v>
          </cell>
          <cell r="DN41">
            <v>6</v>
          </cell>
          <cell r="DO41">
            <v>5.1428571428571432</v>
          </cell>
          <cell r="DP41">
            <v>3</v>
          </cell>
          <cell r="DQ41">
            <v>4</v>
          </cell>
          <cell r="DR41">
            <v>7</v>
          </cell>
          <cell r="DS41">
            <v>7</v>
          </cell>
          <cell r="DT41">
            <v>5</v>
          </cell>
          <cell r="DW41">
            <v>5</v>
          </cell>
          <cell r="DX41">
            <v>0</v>
          </cell>
          <cell r="DY41">
            <v>6</v>
          </cell>
          <cell r="EA41">
            <v>6</v>
          </cell>
          <cell r="EB41">
            <v>2</v>
          </cell>
          <cell r="EC41">
            <v>5</v>
          </cell>
          <cell r="EE41">
            <v>5</v>
          </cell>
          <cell r="EF41" t="str">
            <v>CT</v>
          </cell>
          <cell r="EH41">
            <v>5</v>
          </cell>
          <cell r="EI41">
            <v>5</v>
          </cell>
          <cell r="EJ41">
            <v>5</v>
          </cell>
          <cell r="EM41">
            <v>5</v>
          </cell>
          <cell r="EN41">
            <v>4</v>
          </cell>
          <cell r="EP41">
            <v>7</v>
          </cell>
          <cell r="EQ41">
            <v>7</v>
          </cell>
          <cell r="ER41">
            <v>5</v>
          </cell>
          <cell r="EU41">
            <v>5</v>
          </cell>
          <cell r="EV41">
            <v>5.6785714285714288</v>
          </cell>
          <cell r="EW41">
            <v>0</v>
          </cell>
          <cell r="EX41">
            <v>4</v>
          </cell>
          <cell r="EY41">
            <v>7</v>
          </cell>
          <cell r="EZ41">
            <v>7</v>
          </cell>
          <cell r="FA41" t="str">
            <v>CT</v>
          </cell>
          <cell r="FC41">
            <v>5.25</v>
          </cell>
          <cell r="FD41">
            <v>5.25</v>
          </cell>
          <cell r="FE41">
            <v>1</v>
          </cell>
          <cell r="FF41">
            <v>5</v>
          </cell>
          <cell r="FH41">
            <v>5</v>
          </cell>
          <cell r="FI41" t="str">
            <v>V</v>
          </cell>
          <cell r="FJ41">
            <v>5</v>
          </cell>
          <cell r="FL41">
            <v>5</v>
          </cell>
          <cell r="FM41">
            <v>6</v>
          </cell>
          <cell r="FP41">
            <v>6</v>
          </cell>
          <cell r="FQ41">
            <v>6</v>
          </cell>
          <cell r="FT41">
            <v>6</v>
          </cell>
          <cell r="FU41">
            <v>3</v>
          </cell>
          <cell r="FV41">
            <v>5</v>
          </cell>
          <cell r="FX41">
            <v>5</v>
          </cell>
          <cell r="FY41">
            <v>7</v>
          </cell>
          <cell r="FZ41">
            <v>5.916666666666667</v>
          </cell>
          <cell r="GA41" t="str">
            <v>TB</v>
          </cell>
          <cell r="GB41">
            <v>6</v>
          </cell>
          <cell r="GE41">
            <v>6</v>
          </cell>
          <cell r="GF41">
            <v>3</v>
          </cell>
          <cell r="GG41">
            <v>6</v>
          </cell>
          <cell r="GI41">
            <v>6</v>
          </cell>
          <cell r="GJ41">
            <v>4</v>
          </cell>
          <cell r="GK41">
            <v>9</v>
          </cell>
          <cell r="GM41">
            <v>9</v>
          </cell>
          <cell r="GN41">
            <v>1</v>
          </cell>
          <cell r="GO41">
            <v>7</v>
          </cell>
          <cell r="GQ41">
            <v>7</v>
          </cell>
          <cell r="GR41">
            <v>4</v>
          </cell>
          <cell r="GS41">
            <v>4</v>
          </cell>
          <cell r="GT41" t="str">
            <v>v</v>
          </cell>
          <cell r="GU41">
            <v>4</v>
          </cell>
          <cell r="GV41">
            <v>5</v>
          </cell>
          <cell r="GY41">
            <v>5</v>
          </cell>
          <cell r="GZ41">
            <v>5</v>
          </cell>
          <cell r="HC41">
            <v>5</v>
          </cell>
          <cell r="HD41">
            <v>3</v>
          </cell>
          <cell r="HE41">
            <v>3</v>
          </cell>
          <cell r="HF41">
            <v>6</v>
          </cell>
          <cell r="HG41">
            <v>6</v>
          </cell>
          <cell r="HH41">
            <v>6</v>
          </cell>
          <cell r="HI41" t="str">
            <v>TBK</v>
          </cell>
          <cell r="HJ41">
            <v>5</v>
          </cell>
          <cell r="HM41">
            <v>5</v>
          </cell>
          <cell r="HN41">
            <v>6</v>
          </cell>
          <cell r="HQ41">
            <v>6</v>
          </cell>
          <cell r="HR41">
            <v>6</v>
          </cell>
          <cell r="HU41">
            <v>6</v>
          </cell>
          <cell r="HV41">
            <v>5</v>
          </cell>
          <cell r="HY41">
            <v>5</v>
          </cell>
          <cell r="HZ41">
            <v>5.5</v>
          </cell>
          <cell r="IA41">
            <v>5.6654228855721396</v>
          </cell>
          <cell r="IB41" t="str">
            <v>ĐẠT</v>
          </cell>
          <cell r="IC41" t="str">
            <v>ĐẠT</v>
          </cell>
          <cell r="ID41">
            <v>6.5</v>
          </cell>
        </row>
        <row r="42">
          <cell r="F42">
            <v>29632</v>
          </cell>
          <cell r="G42" t="str">
            <v>2000DL2</v>
          </cell>
          <cell r="H42">
            <v>10</v>
          </cell>
          <cell r="K42">
            <v>10</v>
          </cell>
          <cell r="L42">
            <v>10</v>
          </cell>
          <cell r="O42">
            <v>10</v>
          </cell>
          <cell r="P42">
            <v>7</v>
          </cell>
          <cell r="S42">
            <v>7</v>
          </cell>
          <cell r="T42">
            <v>6</v>
          </cell>
          <cell r="W42">
            <v>6</v>
          </cell>
          <cell r="X42">
            <v>10</v>
          </cell>
          <cell r="AA42">
            <v>10</v>
          </cell>
          <cell r="AB42">
            <v>10</v>
          </cell>
          <cell r="AE42">
            <v>10</v>
          </cell>
          <cell r="AF42">
            <v>8.7200000000000006</v>
          </cell>
          <cell r="AG42">
            <v>9</v>
          </cell>
          <cell r="AJ42">
            <v>9</v>
          </cell>
          <cell r="AK42">
            <v>8</v>
          </cell>
          <cell r="AN42">
            <v>8</v>
          </cell>
          <cell r="AO42">
            <v>8</v>
          </cell>
          <cell r="AR42">
            <v>8</v>
          </cell>
          <cell r="AS42">
            <v>8</v>
          </cell>
          <cell r="AV42">
            <v>8</v>
          </cell>
          <cell r="AW42">
            <v>8</v>
          </cell>
          <cell r="AZ42">
            <v>8</v>
          </cell>
          <cell r="BA42">
            <v>8.1904761904761898</v>
          </cell>
          <cell r="BB42">
            <v>8</v>
          </cell>
          <cell r="BE42">
            <v>8</v>
          </cell>
          <cell r="BF42">
            <v>8</v>
          </cell>
          <cell r="BI42">
            <v>8</v>
          </cell>
          <cell r="BJ42">
            <v>7</v>
          </cell>
          <cell r="BM42">
            <v>7</v>
          </cell>
          <cell r="BN42">
            <v>6</v>
          </cell>
          <cell r="BQ42">
            <v>6</v>
          </cell>
          <cell r="BR42">
            <v>6</v>
          </cell>
          <cell r="BU42">
            <v>6</v>
          </cell>
          <cell r="BV42">
            <v>7</v>
          </cell>
          <cell r="BY42">
            <v>7</v>
          </cell>
          <cell r="BZ42">
            <v>9</v>
          </cell>
          <cell r="CC42">
            <v>9</v>
          </cell>
          <cell r="CD42">
            <v>8</v>
          </cell>
          <cell r="CG42">
            <v>8</v>
          </cell>
          <cell r="CH42">
            <v>5</v>
          </cell>
          <cell r="CK42">
            <v>5</v>
          </cell>
          <cell r="CL42">
            <v>7.2121212121212119</v>
          </cell>
          <cell r="CM42">
            <v>6</v>
          </cell>
          <cell r="CP42">
            <v>6</v>
          </cell>
          <cell r="CQ42">
            <v>5</v>
          </cell>
          <cell r="CT42">
            <v>5</v>
          </cell>
          <cell r="CU42">
            <v>8</v>
          </cell>
          <cell r="CX42">
            <v>8</v>
          </cell>
          <cell r="CY42">
            <v>7</v>
          </cell>
          <cell r="DB42">
            <v>7</v>
          </cell>
          <cell r="DC42">
            <v>8</v>
          </cell>
          <cell r="DF42">
            <v>8</v>
          </cell>
          <cell r="DG42">
            <v>8</v>
          </cell>
          <cell r="DJ42">
            <v>8</v>
          </cell>
          <cell r="DK42">
            <v>9</v>
          </cell>
          <cell r="DN42">
            <v>9</v>
          </cell>
          <cell r="DO42">
            <v>7.4642857142857144</v>
          </cell>
          <cell r="DP42">
            <v>7</v>
          </cell>
          <cell r="DS42">
            <v>7</v>
          </cell>
          <cell r="DT42">
            <v>9</v>
          </cell>
          <cell r="DW42">
            <v>9</v>
          </cell>
          <cell r="DX42">
            <v>9</v>
          </cell>
          <cell r="EA42">
            <v>9</v>
          </cell>
          <cell r="EB42">
            <v>6</v>
          </cell>
          <cell r="EE42">
            <v>6</v>
          </cell>
          <cell r="EF42">
            <v>10</v>
          </cell>
          <cell r="EI42">
            <v>10</v>
          </cell>
          <cell r="EJ42">
            <v>9</v>
          </cell>
          <cell r="EM42">
            <v>9</v>
          </cell>
          <cell r="EN42">
            <v>9</v>
          </cell>
          <cell r="EQ42">
            <v>9</v>
          </cell>
          <cell r="ER42">
            <v>7</v>
          </cell>
          <cell r="EU42">
            <v>7</v>
          </cell>
          <cell r="EV42">
            <v>8.2857142857142865</v>
          </cell>
          <cell r="EW42">
            <v>9</v>
          </cell>
          <cell r="EZ42">
            <v>9</v>
          </cell>
          <cell r="FA42">
            <v>9</v>
          </cell>
          <cell r="FD42">
            <v>9</v>
          </cell>
          <cell r="FE42">
            <v>10</v>
          </cell>
          <cell r="FH42">
            <v>10</v>
          </cell>
          <cell r="FI42">
            <v>9</v>
          </cell>
          <cell r="FL42">
            <v>9</v>
          </cell>
          <cell r="FM42">
            <v>9</v>
          </cell>
          <cell r="FP42">
            <v>9</v>
          </cell>
          <cell r="FQ42">
            <v>8</v>
          </cell>
          <cell r="FT42">
            <v>8</v>
          </cell>
          <cell r="FU42">
            <v>8</v>
          </cell>
          <cell r="FX42">
            <v>8</v>
          </cell>
          <cell r="FY42">
            <v>7</v>
          </cell>
          <cell r="FZ42">
            <v>8.5555555555555554</v>
          </cell>
          <cell r="GA42" t="str">
            <v>Gioíi</v>
          </cell>
          <cell r="GB42">
            <v>7</v>
          </cell>
          <cell r="GE42">
            <v>7</v>
          </cell>
          <cell r="GF42">
            <v>7</v>
          </cell>
          <cell r="GI42">
            <v>7</v>
          </cell>
          <cell r="GJ42">
            <v>9</v>
          </cell>
          <cell r="GM42">
            <v>9</v>
          </cell>
          <cell r="GN42">
            <v>8</v>
          </cell>
          <cell r="GQ42">
            <v>8</v>
          </cell>
          <cell r="GR42">
            <v>8</v>
          </cell>
          <cell r="GU42">
            <v>8</v>
          </cell>
          <cell r="GV42">
            <v>8</v>
          </cell>
          <cell r="GY42">
            <v>8</v>
          </cell>
          <cell r="GZ42">
            <v>8</v>
          </cell>
          <cell r="HC42">
            <v>8</v>
          </cell>
          <cell r="HD42">
            <v>8</v>
          </cell>
          <cell r="HG42">
            <v>8</v>
          </cell>
          <cell r="HH42">
            <v>7.9259259259259256</v>
          </cell>
          <cell r="HI42" t="str">
            <v>Khaï</v>
          </cell>
          <cell r="HJ42">
            <v>6</v>
          </cell>
          <cell r="HM42">
            <v>6</v>
          </cell>
          <cell r="HN42">
            <v>7</v>
          </cell>
          <cell r="HQ42">
            <v>7</v>
          </cell>
          <cell r="HR42">
            <v>9</v>
          </cell>
          <cell r="HU42">
            <v>9</v>
          </cell>
          <cell r="HV42">
            <v>9</v>
          </cell>
          <cell r="HY42">
            <v>9</v>
          </cell>
          <cell r="HZ42">
            <v>7.75</v>
          </cell>
          <cell r="IA42">
            <v>7.9950248756218905</v>
          </cell>
          <cell r="IB42" t="str">
            <v>ĐẠT</v>
          </cell>
          <cell r="IC42" t="str">
            <v>ĐẠT</v>
          </cell>
          <cell r="ID42">
            <v>0</v>
          </cell>
        </row>
        <row r="43">
          <cell r="F43">
            <v>28326</v>
          </cell>
          <cell r="G43" t="str">
            <v>2000DL1</v>
          </cell>
          <cell r="H43">
            <v>7</v>
          </cell>
          <cell r="K43">
            <v>7</v>
          </cell>
          <cell r="L43">
            <v>7</v>
          </cell>
          <cell r="O43">
            <v>7</v>
          </cell>
          <cell r="P43">
            <v>7</v>
          </cell>
          <cell r="S43">
            <v>7</v>
          </cell>
          <cell r="T43">
            <v>7</v>
          </cell>
          <cell r="W43">
            <v>7</v>
          </cell>
          <cell r="X43">
            <v>4</v>
          </cell>
          <cell r="Y43">
            <v>5</v>
          </cell>
          <cell r="AA43">
            <v>5</v>
          </cell>
          <cell r="AB43">
            <v>4</v>
          </cell>
          <cell r="AC43">
            <v>6</v>
          </cell>
          <cell r="AE43">
            <v>6</v>
          </cell>
          <cell r="AF43">
            <v>6.36</v>
          </cell>
          <cell r="AG43">
            <v>8</v>
          </cell>
          <cell r="AJ43">
            <v>8</v>
          </cell>
          <cell r="AM43">
            <v>7</v>
          </cell>
          <cell r="AN43">
            <v>7</v>
          </cell>
          <cell r="AO43">
            <v>6</v>
          </cell>
          <cell r="AR43">
            <v>6</v>
          </cell>
          <cell r="AS43" t="str">
            <v>CT</v>
          </cell>
          <cell r="AU43">
            <v>7</v>
          </cell>
          <cell r="AV43">
            <v>7</v>
          </cell>
          <cell r="AX43">
            <v>3</v>
          </cell>
          <cell r="AY43">
            <v>5</v>
          </cell>
          <cell r="AZ43">
            <v>5</v>
          </cell>
          <cell r="BA43">
            <v>6.7142857142857144</v>
          </cell>
          <cell r="BB43">
            <v>5</v>
          </cell>
          <cell r="BE43">
            <v>5</v>
          </cell>
          <cell r="BF43">
            <v>3</v>
          </cell>
          <cell r="BG43">
            <v>7</v>
          </cell>
          <cell r="BI43">
            <v>7</v>
          </cell>
          <cell r="BJ43">
            <v>5</v>
          </cell>
          <cell r="BM43">
            <v>5</v>
          </cell>
          <cell r="BN43">
            <v>5</v>
          </cell>
          <cell r="BQ43">
            <v>5</v>
          </cell>
          <cell r="BR43">
            <v>7</v>
          </cell>
          <cell r="BU43">
            <v>7</v>
          </cell>
          <cell r="BV43">
            <v>5</v>
          </cell>
          <cell r="BY43">
            <v>5</v>
          </cell>
          <cell r="BZ43">
            <v>5</v>
          </cell>
          <cell r="CC43">
            <v>5</v>
          </cell>
          <cell r="CD43">
            <v>4</v>
          </cell>
          <cell r="CE43">
            <v>5</v>
          </cell>
          <cell r="CG43">
            <v>5</v>
          </cell>
          <cell r="CH43">
            <v>4</v>
          </cell>
          <cell r="CI43">
            <v>5</v>
          </cell>
          <cell r="CK43">
            <v>5</v>
          </cell>
          <cell r="CL43">
            <v>5.4242424242424239</v>
          </cell>
          <cell r="CM43">
            <v>6</v>
          </cell>
          <cell r="CP43">
            <v>6</v>
          </cell>
          <cell r="CQ43">
            <v>7</v>
          </cell>
          <cell r="CT43">
            <v>7</v>
          </cell>
          <cell r="CU43">
            <v>6</v>
          </cell>
          <cell r="CX43">
            <v>6</v>
          </cell>
          <cell r="CY43">
            <v>5</v>
          </cell>
          <cell r="DB43">
            <v>5</v>
          </cell>
          <cell r="DC43">
            <v>9</v>
          </cell>
          <cell r="DF43">
            <v>9</v>
          </cell>
          <cell r="DG43">
            <v>2</v>
          </cell>
          <cell r="DH43">
            <v>3</v>
          </cell>
          <cell r="DI43">
            <v>5</v>
          </cell>
          <cell r="DJ43">
            <v>5</v>
          </cell>
          <cell r="DK43">
            <v>9</v>
          </cell>
          <cell r="DN43">
            <v>9</v>
          </cell>
          <cell r="DO43">
            <v>6.6071428571428568</v>
          </cell>
          <cell r="DP43">
            <v>8</v>
          </cell>
          <cell r="DS43">
            <v>8</v>
          </cell>
          <cell r="DT43">
            <v>7</v>
          </cell>
          <cell r="DW43">
            <v>7</v>
          </cell>
          <cell r="DX43">
            <v>2</v>
          </cell>
          <cell r="DY43">
            <v>5</v>
          </cell>
          <cell r="EA43">
            <v>5</v>
          </cell>
          <cell r="EB43">
            <v>3</v>
          </cell>
          <cell r="EC43">
            <v>5</v>
          </cell>
          <cell r="EE43">
            <v>5</v>
          </cell>
          <cell r="EF43">
            <v>8</v>
          </cell>
          <cell r="EI43">
            <v>8</v>
          </cell>
          <cell r="EJ43">
            <v>8</v>
          </cell>
          <cell r="EM43">
            <v>8</v>
          </cell>
          <cell r="EN43">
            <v>8</v>
          </cell>
          <cell r="EQ43">
            <v>8</v>
          </cell>
          <cell r="ER43">
            <v>5</v>
          </cell>
          <cell r="EU43">
            <v>5</v>
          </cell>
          <cell r="EV43">
            <v>6.8214285714285712</v>
          </cell>
          <cell r="EW43" t="str">
            <v>CT</v>
          </cell>
          <cell r="EY43">
            <v>7</v>
          </cell>
          <cell r="EZ43">
            <v>7</v>
          </cell>
          <cell r="FA43">
            <v>4</v>
          </cell>
          <cell r="FB43">
            <v>6</v>
          </cell>
          <cell r="FD43">
            <v>6</v>
          </cell>
          <cell r="FE43">
            <v>4</v>
          </cell>
          <cell r="FF43">
            <v>5</v>
          </cell>
          <cell r="FH43">
            <v>5</v>
          </cell>
          <cell r="FI43">
            <v>6</v>
          </cell>
          <cell r="FL43">
            <v>6</v>
          </cell>
          <cell r="FM43">
            <v>7</v>
          </cell>
          <cell r="FP43">
            <v>7</v>
          </cell>
          <cell r="FQ43">
            <v>5</v>
          </cell>
          <cell r="FT43">
            <v>5</v>
          </cell>
          <cell r="FU43">
            <v>6</v>
          </cell>
          <cell r="FX43">
            <v>6</v>
          </cell>
          <cell r="FY43">
            <v>6</v>
          </cell>
          <cell r="FZ43">
            <v>6.0740740740740744</v>
          </cell>
          <cell r="GA43" t="str">
            <v>TBK</v>
          </cell>
          <cell r="GB43">
            <v>7</v>
          </cell>
          <cell r="GE43">
            <v>7</v>
          </cell>
          <cell r="GF43">
            <v>7</v>
          </cell>
          <cell r="GI43">
            <v>7</v>
          </cell>
          <cell r="GJ43">
            <v>6</v>
          </cell>
          <cell r="GM43">
            <v>6</v>
          </cell>
          <cell r="GN43">
            <v>6</v>
          </cell>
          <cell r="GQ43">
            <v>6</v>
          </cell>
          <cell r="GR43">
            <v>7</v>
          </cell>
          <cell r="GU43">
            <v>7</v>
          </cell>
          <cell r="GV43">
            <v>3</v>
          </cell>
          <cell r="GW43">
            <v>6</v>
          </cell>
          <cell r="GY43">
            <v>6</v>
          </cell>
          <cell r="GZ43">
            <v>7</v>
          </cell>
          <cell r="HC43">
            <v>7</v>
          </cell>
          <cell r="HD43">
            <v>4</v>
          </cell>
          <cell r="HE43">
            <v>5</v>
          </cell>
          <cell r="HG43">
            <v>5</v>
          </cell>
          <cell r="HH43">
            <v>6.2962962962962967</v>
          </cell>
          <cell r="HI43" t="str">
            <v>TBK</v>
          </cell>
          <cell r="HJ43">
            <v>5</v>
          </cell>
          <cell r="HM43">
            <v>5</v>
          </cell>
          <cell r="HN43">
            <v>7</v>
          </cell>
          <cell r="HQ43">
            <v>7</v>
          </cell>
          <cell r="HR43">
            <v>8</v>
          </cell>
          <cell r="HU43">
            <v>8</v>
          </cell>
          <cell r="HV43">
            <v>4</v>
          </cell>
          <cell r="HW43">
            <v>5</v>
          </cell>
          <cell r="HY43">
            <v>5</v>
          </cell>
          <cell r="HZ43">
            <v>6.25</v>
          </cell>
          <cell r="IA43">
            <v>6.2885572139303481</v>
          </cell>
          <cell r="IB43" t="str">
            <v>ĐẠT</v>
          </cell>
          <cell r="IC43" t="str">
            <v>ĐẠT</v>
          </cell>
          <cell r="ID43">
            <v>6.5</v>
          </cell>
        </row>
        <row r="44">
          <cell r="F44">
            <v>29552</v>
          </cell>
          <cell r="G44" t="str">
            <v>2000DL2</v>
          </cell>
          <cell r="H44">
            <v>4</v>
          </cell>
          <cell r="I44">
            <v>6</v>
          </cell>
          <cell r="K44">
            <v>6</v>
          </cell>
          <cell r="L44">
            <v>8</v>
          </cell>
          <cell r="O44">
            <v>8</v>
          </cell>
          <cell r="P44">
            <v>7</v>
          </cell>
          <cell r="S44">
            <v>7</v>
          </cell>
          <cell r="T44">
            <v>5</v>
          </cell>
          <cell r="W44">
            <v>5</v>
          </cell>
          <cell r="X44">
            <v>8</v>
          </cell>
          <cell r="AA44">
            <v>8</v>
          </cell>
          <cell r="AB44">
            <v>2</v>
          </cell>
          <cell r="AC44">
            <v>6</v>
          </cell>
          <cell r="AE44">
            <v>6</v>
          </cell>
          <cell r="AF44">
            <v>6.68</v>
          </cell>
          <cell r="AG44">
            <v>7</v>
          </cell>
          <cell r="AJ44">
            <v>7</v>
          </cell>
          <cell r="AK44">
            <v>8</v>
          </cell>
          <cell r="AN44">
            <v>8</v>
          </cell>
          <cell r="AO44">
            <v>6</v>
          </cell>
          <cell r="AR44">
            <v>6</v>
          </cell>
          <cell r="AS44">
            <v>7</v>
          </cell>
          <cell r="AV44">
            <v>7</v>
          </cell>
          <cell r="AW44">
            <v>4</v>
          </cell>
          <cell r="AX44">
            <v>5</v>
          </cell>
          <cell r="AZ44">
            <v>5</v>
          </cell>
          <cell r="BA44">
            <v>6.8095238095238093</v>
          </cell>
          <cell r="BB44">
            <v>5</v>
          </cell>
          <cell r="BE44">
            <v>5</v>
          </cell>
          <cell r="BF44">
            <v>5</v>
          </cell>
          <cell r="BI44">
            <v>5</v>
          </cell>
          <cell r="BJ44">
            <v>5</v>
          </cell>
          <cell r="BM44">
            <v>5</v>
          </cell>
          <cell r="BN44">
            <v>2</v>
          </cell>
          <cell r="BO44">
            <v>4</v>
          </cell>
          <cell r="BP44">
            <v>7</v>
          </cell>
          <cell r="BQ44">
            <v>7</v>
          </cell>
          <cell r="BR44">
            <v>6</v>
          </cell>
          <cell r="BU44">
            <v>6</v>
          </cell>
          <cell r="BV44">
            <v>6</v>
          </cell>
          <cell r="BY44">
            <v>6</v>
          </cell>
          <cell r="BZ44">
            <v>3</v>
          </cell>
          <cell r="CA44">
            <v>6</v>
          </cell>
          <cell r="CC44">
            <v>6</v>
          </cell>
          <cell r="CD44">
            <v>8</v>
          </cell>
          <cell r="CG44">
            <v>8</v>
          </cell>
          <cell r="CH44">
            <v>6</v>
          </cell>
          <cell r="CK44">
            <v>6</v>
          </cell>
          <cell r="CL44">
            <v>6.0606060606060606</v>
          </cell>
          <cell r="CM44">
            <v>5</v>
          </cell>
          <cell r="CP44">
            <v>5</v>
          </cell>
          <cell r="CQ44">
            <v>6</v>
          </cell>
          <cell r="CT44">
            <v>6</v>
          </cell>
          <cell r="CU44">
            <v>6</v>
          </cell>
          <cell r="CX44">
            <v>6</v>
          </cell>
          <cell r="CY44">
            <v>7</v>
          </cell>
          <cell r="DB44">
            <v>7</v>
          </cell>
          <cell r="DC44">
            <v>6</v>
          </cell>
          <cell r="DF44">
            <v>6</v>
          </cell>
          <cell r="DG44">
            <v>3</v>
          </cell>
          <cell r="DH44">
            <v>5</v>
          </cell>
          <cell r="DJ44">
            <v>5</v>
          </cell>
          <cell r="DK44">
            <v>8</v>
          </cell>
          <cell r="DN44">
            <v>8</v>
          </cell>
          <cell r="DO44">
            <v>6.1071428571428568</v>
          </cell>
          <cell r="DP44">
            <v>6</v>
          </cell>
          <cell r="DS44">
            <v>6</v>
          </cell>
          <cell r="DT44">
            <v>9</v>
          </cell>
          <cell r="DW44">
            <v>9</v>
          </cell>
          <cell r="DX44">
            <v>5</v>
          </cell>
          <cell r="EA44">
            <v>5</v>
          </cell>
          <cell r="EB44">
            <v>2</v>
          </cell>
          <cell r="EC44">
            <v>6</v>
          </cell>
          <cell r="EE44">
            <v>6</v>
          </cell>
          <cell r="EF44">
            <v>10</v>
          </cell>
          <cell r="EI44">
            <v>10</v>
          </cell>
          <cell r="EJ44">
            <v>8</v>
          </cell>
          <cell r="EM44">
            <v>8</v>
          </cell>
          <cell r="EN44">
            <v>8</v>
          </cell>
          <cell r="EQ44">
            <v>8</v>
          </cell>
          <cell r="ER44">
            <v>5</v>
          </cell>
          <cell r="EU44">
            <v>5</v>
          </cell>
          <cell r="EV44">
            <v>7.25</v>
          </cell>
          <cell r="EW44">
            <v>6</v>
          </cell>
          <cell r="EZ44">
            <v>6</v>
          </cell>
          <cell r="FA44">
            <v>4</v>
          </cell>
          <cell r="FB44">
            <v>5</v>
          </cell>
          <cell r="FD44">
            <v>5</v>
          </cell>
          <cell r="FE44">
            <v>4</v>
          </cell>
          <cell r="FF44">
            <v>7</v>
          </cell>
          <cell r="FH44">
            <v>7</v>
          </cell>
          <cell r="FI44">
            <v>8</v>
          </cell>
          <cell r="FL44">
            <v>8</v>
          </cell>
          <cell r="FM44">
            <v>6</v>
          </cell>
          <cell r="FP44">
            <v>6</v>
          </cell>
          <cell r="FQ44">
            <v>6</v>
          </cell>
          <cell r="FT44">
            <v>6</v>
          </cell>
          <cell r="FU44">
            <v>1</v>
          </cell>
          <cell r="FV44">
            <v>3</v>
          </cell>
          <cell r="FW44">
            <v>6</v>
          </cell>
          <cell r="FX44">
            <v>6</v>
          </cell>
          <cell r="FY44">
            <v>8</v>
          </cell>
          <cell r="FZ44">
            <v>6.333333333333333</v>
          </cell>
          <cell r="GA44" t="str">
            <v>TBK</v>
          </cell>
          <cell r="GB44">
            <v>7</v>
          </cell>
          <cell r="GE44">
            <v>7</v>
          </cell>
          <cell r="GF44">
            <v>6</v>
          </cell>
          <cell r="GI44">
            <v>6</v>
          </cell>
          <cell r="GJ44">
            <v>6</v>
          </cell>
          <cell r="GM44">
            <v>6</v>
          </cell>
          <cell r="GN44">
            <v>7</v>
          </cell>
          <cell r="GQ44">
            <v>7</v>
          </cell>
          <cell r="GR44">
            <v>7</v>
          </cell>
          <cell r="GU44">
            <v>7</v>
          </cell>
          <cell r="GV44">
            <v>3</v>
          </cell>
          <cell r="GY44">
            <v>3</v>
          </cell>
          <cell r="GZ44">
            <v>6</v>
          </cell>
          <cell r="HC44">
            <v>6</v>
          </cell>
          <cell r="HD44">
            <v>4</v>
          </cell>
          <cell r="HE44">
            <v>6</v>
          </cell>
          <cell r="HG44">
            <v>6</v>
          </cell>
          <cell r="HH44">
            <v>5.8148148148148149</v>
          </cell>
          <cell r="HI44" t="str">
            <v>TB</v>
          </cell>
          <cell r="HJ44">
            <v>5</v>
          </cell>
          <cell r="HM44">
            <v>5</v>
          </cell>
          <cell r="HN44">
            <v>6</v>
          </cell>
          <cell r="HQ44">
            <v>6</v>
          </cell>
          <cell r="HR44">
            <v>9</v>
          </cell>
          <cell r="HU44">
            <v>9</v>
          </cell>
          <cell r="HV44">
            <v>4</v>
          </cell>
          <cell r="HW44">
            <v>6</v>
          </cell>
          <cell r="HY44">
            <v>6</v>
          </cell>
          <cell r="HZ44">
            <v>6.5</v>
          </cell>
          <cell r="IA44">
            <v>6.4179104477611943</v>
          </cell>
          <cell r="IC44" t="str">
            <v>ĐẠT</v>
          </cell>
          <cell r="ID44">
            <v>8</v>
          </cell>
        </row>
        <row r="45">
          <cell r="F45">
            <v>29223</v>
          </cell>
          <cell r="G45" t="str">
            <v>2000DL2</v>
          </cell>
          <cell r="H45">
            <v>7</v>
          </cell>
          <cell r="K45">
            <v>7</v>
          </cell>
          <cell r="L45">
            <v>8</v>
          </cell>
          <cell r="O45">
            <v>8</v>
          </cell>
          <cell r="P45">
            <v>7</v>
          </cell>
          <cell r="S45">
            <v>7</v>
          </cell>
          <cell r="T45">
            <v>4</v>
          </cell>
          <cell r="U45">
            <v>7</v>
          </cell>
          <cell r="W45">
            <v>7</v>
          </cell>
          <cell r="X45">
            <v>10</v>
          </cell>
          <cell r="AA45">
            <v>10</v>
          </cell>
          <cell r="AB45">
            <v>2</v>
          </cell>
          <cell r="AC45">
            <v>6</v>
          </cell>
          <cell r="AE45">
            <v>6</v>
          </cell>
          <cell r="AF45">
            <v>7.68</v>
          </cell>
          <cell r="AG45">
            <v>6</v>
          </cell>
          <cell r="AJ45">
            <v>6</v>
          </cell>
          <cell r="AK45">
            <v>9</v>
          </cell>
          <cell r="AN45">
            <v>9</v>
          </cell>
          <cell r="AO45">
            <v>7</v>
          </cell>
          <cell r="AR45">
            <v>7</v>
          </cell>
          <cell r="AS45">
            <v>7</v>
          </cell>
          <cell r="AV45">
            <v>7</v>
          </cell>
          <cell r="AW45">
            <v>7</v>
          </cell>
          <cell r="AZ45">
            <v>7</v>
          </cell>
          <cell r="BA45">
            <v>7.3809523809523814</v>
          </cell>
          <cell r="BB45">
            <v>7</v>
          </cell>
          <cell r="BE45">
            <v>7</v>
          </cell>
          <cell r="BG45">
            <v>5</v>
          </cell>
          <cell r="BI45">
            <v>5</v>
          </cell>
          <cell r="BJ45">
            <v>4</v>
          </cell>
          <cell r="BK45">
            <v>6</v>
          </cell>
          <cell r="BM45">
            <v>6</v>
          </cell>
          <cell r="BN45">
            <v>5</v>
          </cell>
          <cell r="BQ45">
            <v>5</v>
          </cell>
          <cell r="BR45">
            <v>6</v>
          </cell>
          <cell r="BU45">
            <v>6</v>
          </cell>
          <cell r="BV45">
            <v>7</v>
          </cell>
          <cell r="BY45">
            <v>7</v>
          </cell>
          <cell r="BZ45">
            <v>7</v>
          </cell>
          <cell r="CC45">
            <v>7</v>
          </cell>
          <cell r="CD45">
            <v>6</v>
          </cell>
          <cell r="CG45">
            <v>6</v>
          </cell>
          <cell r="CH45">
            <v>6</v>
          </cell>
          <cell r="CK45">
            <v>6</v>
          </cell>
          <cell r="CL45">
            <v>6.1818181818181817</v>
          </cell>
          <cell r="CM45">
            <v>4</v>
          </cell>
          <cell r="CN45">
            <v>5</v>
          </cell>
          <cell r="CP45">
            <v>5</v>
          </cell>
          <cell r="CQ45">
            <v>8</v>
          </cell>
          <cell r="CT45">
            <v>8</v>
          </cell>
          <cell r="CU45">
            <v>3</v>
          </cell>
          <cell r="CV45">
            <v>7</v>
          </cell>
          <cell r="CX45">
            <v>7</v>
          </cell>
          <cell r="CY45">
            <v>6</v>
          </cell>
          <cell r="DB45">
            <v>6</v>
          </cell>
          <cell r="DC45">
            <v>7</v>
          </cell>
          <cell r="DF45">
            <v>7</v>
          </cell>
          <cell r="DG45">
            <v>6</v>
          </cell>
          <cell r="DJ45">
            <v>6</v>
          </cell>
          <cell r="DK45">
            <v>9</v>
          </cell>
          <cell r="DN45">
            <v>9</v>
          </cell>
          <cell r="DO45">
            <v>6.8214285714285712</v>
          </cell>
          <cell r="DP45">
            <v>7</v>
          </cell>
          <cell r="DS45">
            <v>7</v>
          </cell>
          <cell r="DT45">
            <v>8</v>
          </cell>
          <cell r="DW45">
            <v>8</v>
          </cell>
          <cell r="DX45">
            <v>1</v>
          </cell>
          <cell r="DY45">
            <v>5</v>
          </cell>
          <cell r="EA45">
            <v>5</v>
          </cell>
          <cell r="EB45">
            <v>6</v>
          </cell>
          <cell r="EE45">
            <v>6</v>
          </cell>
          <cell r="EF45">
            <v>9</v>
          </cell>
          <cell r="EI45">
            <v>9</v>
          </cell>
          <cell r="EJ45">
            <v>8</v>
          </cell>
          <cell r="EM45">
            <v>8</v>
          </cell>
          <cell r="EN45">
            <v>8</v>
          </cell>
          <cell r="EQ45">
            <v>8</v>
          </cell>
          <cell r="ER45">
            <v>6</v>
          </cell>
          <cell r="EU45">
            <v>6</v>
          </cell>
          <cell r="EV45">
            <v>7.2142857142857144</v>
          </cell>
          <cell r="EW45">
            <v>5</v>
          </cell>
          <cell r="EZ45">
            <v>5</v>
          </cell>
          <cell r="FA45">
            <v>5</v>
          </cell>
          <cell r="FD45">
            <v>5</v>
          </cell>
          <cell r="FE45">
            <v>3</v>
          </cell>
          <cell r="FF45">
            <v>8</v>
          </cell>
          <cell r="FH45">
            <v>8</v>
          </cell>
          <cell r="FI45">
            <v>7</v>
          </cell>
          <cell r="FL45">
            <v>7</v>
          </cell>
          <cell r="FM45">
            <v>8</v>
          </cell>
          <cell r="FP45">
            <v>8</v>
          </cell>
          <cell r="FQ45">
            <v>8</v>
          </cell>
          <cell r="FT45">
            <v>8</v>
          </cell>
          <cell r="FU45">
            <v>6</v>
          </cell>
          <cell r="FX45">
            <v>6</v>
          </cell>
          <cell r="FY45">
            <v>7</v>
          </cell>
          <cell r="FZ45">
            <v>6.8148148148148149</v>
          </cell>
          <cell r="GA45" t="str">
            <v>TBK</v>
          </cell>
          <cell r="GB45">
            <v>7</v>
          </cell>
          <cell r="GE45">
            <v>7</v>
          </cell>
          <cell r="GF45">
            <v>6</v>
          </cell>
          <cell r="GI45">
            <v>6</v>
          </cell>
          <cell r="GJ45">
            <v>6</v>
          </cell>
          <cell r="GM45">
            <v>6</v>
          </cell>
          <cell r="GN45">
            <v>7</v>
          </cell>
          <cell r="GQ45">
            <v>7</v>
          </cell>
          <cell r="GR45">
            <v>7</v>
          </cell>
          <cell r="GU45">
            <v>7</v>
          </cell>
          <cell r="GV45">
            <v>3</v>
          </cell>
          <cell r="GW45">
            <v>6</v>
          </cell>
          <cell r="GY45">
            <v>6</v>
          </cell>
          <cell r="GZ45">
            <v>6</v>
          </cell>
          <cell r="HC45">
            <v>6</v>
          </cell>
          <cell r="HD45">
            <v>4</v>
          </cell>
          <cell r="HE45">
            <v>5</v>
          </cell>
          <cell r="HG45">
            <v>5</v>
          </cell>
          <cell r="HH45">
            <v>6.2592592592592595</v>
          </cell>
          <cell r="HI45" t="str">
            <v>TBK</v>
          </cell>
          <cell r="HJ45">
            <v>5</v>
          </cell>
          <cell r="HM45">
            <v>5</v>
          </cell>
          <cell r="HN45">
            <v>7</v>
          </cell>
          <cell r="HQ45">
            <v>7</v>
          </cell>
          <cell r="HR45">
            <v>9</v>
          </cell>
          <cell r="HU45">
            <v>9</v>
          </cell>
          <cell r="HV45">
            <v>5</v>
          </cell>
          <cell r="HY45">
            <v>5</v>
          </cell>
          <cell r="HZ45">
            <v>6.5</v>
          </cell>
          <cell r="IA45">
            <v>6.8407960199004973</v>
          </cell>
          <cell r="IB45" t="str">
            <v>ĐẠT</v>
          </cell>
          <cell r="IC45" t="str">
            <v>ĐẠT</v>
          </cell>
          <cell r="ID45">
            <v>7</v>
          </cell>
        </row>
        <row r="46">
          <cell r="F46">
            <v>27533</v>
          </cell>
          <cell r="G46" t="str">
            <v>2000DL1</v>
          </cell>
          <cell r="H46">
            <v>8</v>
          </cell>
          <cell r="K46">
            <v>8</v>
          </cell>
          <cell r="L46">
            <v>9</v>
          </cell>
          <cell r="O46">
            <v>9</v>
          </cell>
          <cell r="P46">
            <v>6</v>
          </cell>
          <cell r="S46">
            <v>6</v>
          </cell>
          <cell r="T46">
            <v>5</v>
          </cell>
          <cell r="W46">
            <v>5</v>
          </cell>
          <cell r="X46">
            <v>7</v>
          </cell>
          <cell r="AA46">
            <v>7</v>
          </cell>
          <cell r="AB46">
            <v>7</v>
          </cell>
          <cell r="AE46">
            <v>7</v>
          </cell>
          <cell r="AF46">
            <v>6.8</v>
          </cell>
          <cell r="AG46">
            <v>7</v>
          </cell>
          <cell r="AJ46">
            <v>7</v>
          </cell>
          <cell r="AK46">
            <v>4</v>
          </cell>
          <cell r="AL46" t="str">
            <v>V</v>
          </cell>
          <cell r="AM46">
            <v>7</v>
          </cell>
          <cell r="AN46">
            <v>7</v>
          </cell>
          <cell r="AO46">
            <v>6</v>
          </cell>
          <cell r="AR46">
            <v>6</v>
          </cell>
          <cell r="AS46">
            <v>7</v>
          </cell>
          <cell r="AV46">
            <v>7</v>
          </cell>
          <cell r="AW46">
            <v>4</v>
          </cell>
          <cell r="AX46">
            <v>7</v>
          </cell>
          <cell r="AZ46">
            <v>7</v>
          </cell>
          <cell r="BA46">
            <v>6.8095238095238093</v>
          </cell>
          <cell r="BB46">
            <v>4</v>
          </cell>
          <cell r="BC46">
            <v>6</v>
          </cell>
          <cell r="BE46">
            <v>6</v>
          </cell>
          <cell r="BF46">
            <v>3</v>
          </cell>
          <cell r="BG46">
            <v>6</v>
          </cell>
          <cell r="BI46">
            <v>6</v>
          </cell>
          <cell r="BJ46">
            <v>7</v>
          </cell>
          <cell r="BM46">
            <v>7</v>
          </cell>
          <cell r="BN46">
            <v>5</v>
          </cell>
          <cell r="BQ46">
            <v>5</v>
          </cell>
          <cell r="BR46">
            <v>6</v>
          </cell>
          <cell r="BU46">
            <v>6</v>
          </cell>
          <cell r="BV46">
            <v>5</v>
          </cell>
          <cell r="BY46">
            <v>5</v>
          </cell>
          <cell r="BZ46" t="str">
            <v>V</v>
          </cell>
          <cell r="CA46">
            <v>6</v>
          </cell>
          <cell r="CC46">
            <v>6</v>
          </cell>
          <cell r="CD46">
            <v>6</v>
          </cell>
          <cell r="CG46">
            <v>6</v>
          </cell>
          <cell r="CH46">
            <v>6</v>
          </cell>
          <cell r="CK46">
            <v>6</v>
          </cell>
          <cell r="CL46">
            <v>5.9090909090909092</v>
          </cell>
          <cell r="CM46">
            <v>4</v>
          </cell>
          <cell r="CN46">
            <v>3</v>
          </cell>
          <cell r="CO46">
            <v>5</v>
          </cell>
          <cell r="CP46">
            <v>5</v>
          </cell>
          <cell r="CQ46">
            <v>6</v>
          </cell>
          <cell r="CT46">
            <v>6</v>
          </cell>
          <cell r="CU46">
            <v>2</v>
          </cell>
          <cell r="CV46">
            <v>5</v>
          </cell>
          <cell r="CX46">
            <v>5</v>
          </cell>
          <cell r="CY46">
            <v>5</v>
          </cell>
          <cell r="DB46">
            <v>5</v>
          </cell>
          <cell r="DC46">
            <v>1</v>
          </cell>
          <cell r="DD46">
            <v>1</v>
          </cell>
          <cell r="DE46">
            <v>5</v>
          </cell>
          <cell r="DF46">
            <v>5</v>
          </cell>
          <cell r="DG46">
            <v>2</v>
          </cell>
          <cell r="DH46">
            <v>5</v>
          </cell>
          <cell r="DJ46">
            <v>5</v>
          </cell>
          <cell r="DK46">
            <v>7</v>
          </cell>
          <cell r="DN46">
            <v>7</v>
          </cell>
          <cell r="DO46">
            <v>5.3928571428571432</v>
          </cell>
          <cell r="DP46">
            <v>2</v>
          </cell>
          <cell r="DQ46">
            <v>6</v>
          </cell>
          <cell r="DS46">
            <v>6</v>
          </cell>
          <cell r="DT46">
            <v>8</v>
          </cell>
          <cell r="DW46">
            <v>8</v>
          </cell>
          <cell r="DX46">
            <v>4</v>
          </cell>
          <cell r="DY46">
            <v>2</v>
          </cell>
          <cell r="DZ46">
            <v>5</v>
          </cell>
          <cell r="EA46">
            <v>5</v>
          </cell>
          <cell r="EB46">
            <v>3</v>
          </cell>
          <cell r="EC46">
            <v>5</v>
          </cell>
          <cell r="EE46">
            <v>5</v>
          </cell>
          <cell r="EF46">
            <v>8</v>
          </cell>
          <cell r="EI46">
            <v>8</v>
          </cell>
          <cell r="EJ46">
            <v>6</v>
          </cell>
          <cell r="EM46">
            <v>6</v>
          </cell>
          <cell r="EN46">
            <v>7</v>
          </cell>
          <cell r="EQ46">
            <v>7</v>
          </cell>
          <cell r="ER46">
            <v>3</v>
          </cell>
          <cell r="ES46">
            <v>5</v>
          </cell>
          <cell r="EU46">
            <v>5</v>
          </cell>
          <cell r="EV46">
            <v>6.3214285714285712</v>
          </cell>
          <cell r="EW46" t="str">
            <v>CT</v>
          </cell>
          <cell r="EY46">
            <v>5</v>
          </cell>
          <cell r="EZ46">
            <v>5</v>
          </cell>
          <cell r="FA46">
            <v>3</v>
          </cell>
          <cell r="FB46">
            <v>5</v>
          </cell>
          <cell r="FD46">
            <v>5</v>
          </cell>
          <cell r="FE46">
            <v>3</v>
          </cell>
          <cell r="FF46">
            <v>5</v>
          </cell>
          <cell r="FH46">
            <v>5</v>
          </cell>
          <cell r="FI46">
            <v>5</v>
          </cell>
          <cell r="FL46">
            <v>5</v>
          </cell>
          <cell r="FM46">
            <v>5</v>
          </cell>
          <cell r="FP46">
            <v>5</v>
          </cell>
          <cell r="FQ46">
            <v>6</v>
          </cell>
          <cell r="FT46">
            <v>6</v>
          </cell>
          <cell r="FU46">
            <v>3</v>
          </cell>
          <cell r="FV46">
            <v>5</v>
          </cell>
          <cell r="FX46">
            <v>5</v>
          </cell>
          <cell r="FY46">
            <v>7</v>
          </cell>
          <cell r="FZ46">
            <v>5.4074074074074074</v>
          </cell>
          <cell r="GA46" t="str">
            <v>TB</v>
          </cell>
          <cell r="GB46">
            <v>6</v>
          </cell>
          <cell r="GE46">
            <v>6</v>
          </cell>
          <cell r="GF46">
            <v>6</v>
          </cell>
          <cell r="GI46">
            <v>6</v>
          </cell>
          <cell r="GJ46">
            <v>4</v>
          </cell>
          <cell r="GK46">
            <v>7</v>
          </cell>
          <cell r="GM46">
            <v>7</v>
          </cell>
          <cell r="GN46">
            <v>7</v>
          </cell>
          <cell r="GQ46">
            <v>7</v>
          </cell>
          <cell r="GR46">
            <v>4</v>
          </cell>
          <cell r="GS46">
            <v>4</v>
          </cell>
          <cell r="GT46">
            <v>8</v>
          </cell>
          <cell r="GU46">
            <v>8</v>
          </cell>
          <cell r="GV46">
            <v>5</v>
          </cell>
          <cell r="GY46">
            <v>5</v>
          </cell>
          <cell r="GZ46">
            <v>3</v>
          </cell>
          <cell r="HA46">
            <v>2</v>
          </cell>
          <cell r="HB46">
            <v>6</v>
          </cell>
          <cell r="HC46">
            <v>6</v>
          </cell>
          <cell r="HD46">
            <v>4</v>
          </cell>
          <cell r="HE46">
            <v>5</v>
          </cell>
          <cell r="HG46">
            <v>5</v>
          </cell>
          <cell r="HH46">
            <v>6.2222222222222223</v>
          </cell>
          <cell r="HI46" t="str">
            <v>TBK</v>
          </cell>
          <cell r="HJ46">
            <v>6</v>
          </cell>
          <cell r="HM46">
            <v>6</v>
          </cell>
          <cell r="HN46">
            <v>6</v>
          </cell>
          <cell r="HQ46">
            <v>6</v>
          </cell>
          <cell r="HR46">
            <v>8</v>
          </cell>
          <cell r="HU46">
            <v>8</v>
          </cell>
          <cell r="HV46">
            <v>3</v>
          </cell>
          <cell r="HW46">
            <v>5</v>
          </cell>
          <cell r="HY46">
            <v>5</v>
          </cell>
          <cell r="HZ46">
            <v>6.25</v>
          </cell>
          <cell r="IA46">
            <v>6.0945273631840795</v>
          </cell>
          <cell r="IB46" t="str">
            <v>ĐẠT</v>
          </cell>
          <cell r="IC46" t="str">
            <v>ĐẠT</v>
          </cell>
          <cell r="ID46">
            <v>6.5</v>
          </cell>
        </row>
        <row r="47">
          <cell r="F47">
            <v>29636</v>
          </cell>
          <cell r="G47" t="str">
            <v>2000DL2</v>
          </cell>
          <cell r="H47">
            <v>2</v>
          </cell>
          <cell r="I47">
            <v>4</v>
          </cell>
          <cell r="J47">
            <v>5</v>
          </cell>
          <cell r="K47">
            <v>5</v>
          </cell>
          <cell r="L47">
            <v>2</v>
          </cell>
          <cell r="M47">
            <v>4</v>
          </cell>
          <cell r="N47">
            <v>6</v>
          </cell>
          <cell r="O47">
            <v>6</v>
          </cell>
          <cell r="P47">
            <v>6</v>
          </cell>
          <cell r="S47">
            <v>6</v>
          </cell>
          <cell r="T47">
            <v>6</v>
          </cell>
          <cell r="W47">
            <v>6</v>
          </cell>
          <cell r="X47">
            <v>6</v>
          </cell>
          <cell r="AA47">
            <v>6</v>
          </cell>
          <cell r="AB47">
            <v>2</v>
          </cell>
          <cell r="AC47">
            <v>4</v>
          </cell>
          <cell r="AD47">
            <v>5</v>
          </cell>
          <cell r="AE47">
            <v>5</v>
          </cell>
          <cell r="AF47">
            <v>5.72</v>
          </cell>
          <cell r="AG47">
            <v>4</v>
          </cell>
          <cell r="AH47">
            <v>7</v>
          </cell>
          <cell r="AJ47">
            <v>7</v>
          </cell>
          <cell r="AK47">
            <v>4</v>
          </cell>
          <cell r="AL47">
            <v>5</v>
          </cell>
          <cell r="AN47">
            <v>5</v>
          </cell>
          <cell r="AO47">
            <v>6</v>
          </cell>
          <cell r="AR47">
            <v>6</v>
          </cell>
          <cell r="AS47">
            <v>7</v>
          </cell>
          <cell r="AV47">
            <v>7</v>
          </cell>
          <cell r="AW47">
            <v>3</v>
          </cell>
          <cell r="AX47">
            <v>2</v>
          </cell>
          <cell r="AY47">
            <v>7</v>
          </cell>
          <cell r="AZ47">
            <v>7</v>
          </cell>
          <cell r="BA47">
            <v>6.2380952380952381</v>
          </cell>
          <cell r="BB47">
            <v>8</v>
          </cell>
          <cell r="BE47">
            <v>8</v>
          </cell>
          <cell r="BF47">
            <v>1</v>
          </cell>
          <cell r="BG47">
            <v>5</v>
          </cell>
          <cell r="BI47">
            <v>5</v>
          </cell>
          <cell r="BJ47">
            <v>4</v>
          </cell>
          <cell r="BK47">
            <v>6</v>
          </cell>
          <cell r="BM47">
            <v>6</v>
          </cell>
          <cell r="BN47">
            <v>6</v>
          </cell>
          <cell r="BQ47">
            <v>6</v>
          </cell>
          <cell r="BR47">
            <v>1</v>
          </cell>
          <cell r="BS47">
            <v>3</v>
          </cell>
          <cell r="BT47">
            <v>5</v>
          </cell>
          <cell r="BU47">
            <v>5</v>
          </cell>
          <cell r="BV47">
            <v>6</v>
          </cell>
          <cell r="BY47">
            <v>6</v>
          </cell>
          <cell r="BZ47" t="str">
            <v>V</v>
          </cell>
          <cell r="CA47">
            <v>5</v>
          </cell>
          <cell r="CC47">
            <v>5</v>
          </cell>
          <cell r="CD47">
            <v>7</v>
          </cell>
          <cell r="CG47">
            <v>7</v>
          </cell>
          <cell r="CH47">
            <v>5</v>
          </cell>
          <cell r="CK47">
            <v>5</v>
          </cell>
          <cell r="CL47">
            <v>5.7878787878787881</v>
          </cell>
          <cell r="CM47">
            <v>2</v>
          </cell>
          <cell r="CN47">
            <v>3</v>
          </cell>
          <cell r="CO47">
            <v>6</v>
          </cell>
          <cell r="CP47">
            <v>6</v>
          </cell>
          <cell r="CQ47">
            <v>7</v>
          </cell>
          <cell r="CT47">
            <v>7</v>
          </cell>
          <cell r="CU47">
            <v>3</v>
          </cell>
          <cell r="CV47">
            <v>7</v>
          </cell>
          <cell r="CX47">
            <v>7</v>
          </cell>
          <cell r="CY47">
            <v>2</v>
          </cell>
          <cell r="CZ47">
            <v>6</v>
          </cell>
          <cell r="DB47">
            <v>6</v>
          </cell>
          <cell r="DC47">
            <v>1</v>
          </cell>
          <cell r="DD47">
            <v>5</v>
          </cell>
          <cell r="DF47">
            <v>5</v>
          </cell>
          <cell r="DG47">
            <v>2</v>
          </cell>
          <cell r="DH47">
            <v>3</v>
          </cell>
          <cell r="DI47">
            <v>5</v>
          </cell>
          <cell r="DJ47">
            <v>5</v>
          </cell>
          <cell r="DK47">
            <v>7</v>
          </cell>
          <cell r="DN47">
            <v>7</v>
          </cell>
          <cell r="DO47">
            <v>6.0357142857142856</v>
          </cell>
          <cell r="DP47">
            <v>7</v>
          </cell>
          <cell r="DS47">
            <v>7</v>
          </cell>
          <cell r="DT47">
            <v>9</v>
          </cell>
          <cell r="DW47">
            <v>9</v>
          </cell>
          <cell r="DX47">
            <v>4</v>
          </cell>
          <cell r="DY47">
            <v>6</v>
          </cell>
          <cell r="EA47">
            <v>6</v>
          </cell>
          <cell r="EB47">
            <v>3</v>
          </cell>
          <cell r="EC47">
            <v>6</v>
          </cell>
          <cell r="EE47">
            <v>6</v>
          </cell>
          <cell r="EF47">
            <v>9</v>
          </cell>
          <cell r="EI47">
            <v>9</v>
          </cell>
          <cell r="EJ47">
            <v>8</v>
          </cell>
          <cell r="EM47">
            <v>8</v>
          </cell>
          <cell r="EN47">
            <v>7</v>
          </cell>
          <cell r="EQ47">
            <v>7</v>
          </cell>
          <cell r="ER47">
            <v>8</v>
          </cell>
          <cell r="EU47">
            <v>8</v>
          </cell>
          <cell r="EV47">
            <v>7.4642857142857144</v>
          </cell>
          <cell r="EW47">
            <v>5</v>
          </cell>
          <cell r="EZ47">
            <v>5</v>
          </cell>
          <cell r="FA47">
            <v>3</v>
          </cell>
          <cell r="FB47">
            <v>5</v>
          </cell>
          <cell r="FD47">
            <v>5</v>
          </cell>
          <cell r="FE47">
            <v>2</v>
          </cell>
          <cell r="FF47">
            <v>5</v>
          </cell>
          <cell r="FH47">
            <v>5</v>
          </cell>
          <cell r="FI47">
            <v>7</v>
          </cell>
          <cell r="FL47">
            <v>7</v>
          </cell>
          <cell r="FM47">
            <v>3</v>
          </cell>
          <cell r="FN47">
            <v>8</v>
          </cell>
          <cell r="FP47">
            <v>8</v>
          </cell>
          <cell r="FQ47">
            <v>5</v>
          </cell>
          <cell r="FT47">
            <v>5</v>
          </cell>
          <cell r="FU47">
            <v>5</v>
          </cell>
          <cell r="FX47">
            <v>5</v>
          </cell>
          <cell r="FY47">
            <v>6</v>
          </cell>
          <cell r="FZ47">
            <v>5.8148148148148149</v>
          </cell>
          <cell r="GA47" t="str">
            <v>TB</v>
          </cell>
          <cell r="GB47">
            <v>7</v>
          </cell>
          <cell r="GE47">
            <v>7</v>
          </cell>
          <cell r="GF47">
            <v>6</v>
          </cell>
          <cell r="GI47">
            <v>6</v>
          </cell>
          <cell r="GJ47">
            <v>9</v>
          </cell>
          <cell r="GM47">
            <v>9</v>
          </cell>
          <cell r="GN47">
            <v>8</v>
          </cell>
          <cell r="GQ47">
            <v>8</v>
          </cell>
          <cell r="GR47">
            <v>6</v>
          </cell>
          <cell r="GU47">
            <v>6</v>
          </cell>
          <cell r="GV47">
            <v>3</v>
          </cell>
          <cell r="GW47" t="str">
            <v>V</v>
          </cell>
          <cell r="GY47">
            <v>3</v>
          </cell>
          <cell r="GZ47">
            <v>7</v>
          </cell>
          <cell r="HC47">
            <v>7</v>
          </cell>
          <cell r="HD47">
            <v>4</v>
          </cell>
          <cell r="HE47" t="str">
            <v>V</v>
          </cell>
          <cell r="HF47">
            <v>7</v>
          </cell>
          <cell r="HG47">
            <v>7</v>
          </cell>
          <cell r="HH47">
            <v>6.4444444444444446</v>
          </cell>
          <cell r="HI47" t="str">
            <v>TBK</v>
          </cell>
          <cell r="HJ47">
            <v>7</v>
          </cell>
          <cell r="HM47">
            <v>7</v>
          </cell>
          <cell r="HN47">
            <v>6</v>
          </cell>
          <cell r="HQ47">
            <v>6</v>
          </cell>
          <cell r="HR47">
            <v>9</v>
          </cell>
          <cell r="HU47">
            <v>9</v>
          </cell>
          <cell r="HV47">
            <v>5</v>
          </cell>
          <cell r="HY47">
            <v>5</v>
          </cell>
          <cell r="HZ47">
            <v>6.75</v>
          </cell>
          <cell r="IA47">
            <v>6.2437810945273631</v>
          </cell>
          <cell r="IB47" t="str">
            <v>ĐẠT</v>
          </cell>
          <cell r="IC47" t="str">
            <v>ĐẠT</v>
          </cell>
          <cell r="ID47">
            <v>6</v>
          </cell>
        </row>
        <row r="48">
          <cell r="F48">
            <v>30331</v>
          </cell>
          <cell r="G48" t="str">
            <v>2000DL2</v>
          </cell>
          <cell r="H48">
            <v>1</v>
          </cell>
          <cell r="I48">
            <v>1</v>
          </cell>
          <cell r="J48">
            <v>5</v>
          </cell>
          <cell r="K48">
            <v>5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6</v>
          </cell>
          <cell r="AA48">
            <v>6</v>
          </cell>
          <cell r="AB48">
            <v>3</v>
          </cell>
          <cell r="AC48">
            <v>5</v>
          </cell>
          <cell r="AE48">
            <v>5</v>
          </cell>
          <cell r="AF48">
            <v>5.24</v>
          </cell>
          <cell r="AG48">
            <v>5</v>
          </cell>
          <cell r="AJ48">
            <v>5</v>
          </cell>
          <cell r="AK48">
            <v>5</v>
          </cell>
          <cell r="AN48">
            <v>5</v>
          </cell>
          <cell r="AO48">
            <v>6</v>
          </cell>
          <cell r="AR48">
            <v>6</v>
          </cell>
          <cell r="AS48">
            <v>4</v>
          </cell>
          <cell r="AT48">
            <v>7</v>
          </cell>
          <cell r="AV48">
            <v>7</v>
          </cell>
          <cell r="AW48">
            <v>4</v>
          </cell>
          <cell r="AX48">
            <v>2</v>
          </cell>
          <cell r="AY48">
            <v>4</v>
          </cell>
          <cell r="AZ48">
            <v>4</v>
          </cell>
          <cell r="BA48">
            <v>5.4285714285714288</v>
          </cell>
          <cell r="BB48">
            <v>5</v>
          </cell>
          <cell r="BE48">
            <v>5</v>
          </cell>
          <cell r="BF48">
            <v>2</v>
          </cell>
          <cell r="BG48">
            <v>6</v>
          </cell>
          <cell r="BI48">
            <v>6</v>
          </cell>
          <cell r="BJ48">
            <v>4</v>
          </cell>
          <cell r="BK48">
            <v>6</v>
          </cell>
          <cell r="BM48">
            <v>6</v>
          </cell>
          <cell r="BN48">
            <v>6</v>
          </cell>
          <cell r="BQ48">
            <v>6</v>
          </cell>
          <cell r="BR48">
            <v>3</v>
          </cell>
          <cell r="BS48">
            <v>5</v>
          </cell>
          <cell r="BT48">
            <v>3</v>
          </cell>
          <cell r="BU48">
            <v>5</v>
          </cell>
          <cell r="BV48">
            <v>5</v>
          </cell>
          <cell r="BY48">
            <v>5</v>
          </cell>
          <cell r="BZ48">
            <v>5</v>
          </cell>
          <cell r="CC48">
            <v>5</v>
          </cell>
          <cell r="CD48">
            <v>5</v>
          </cell>
          <cell r="CG48">
            <v>5</v>
          </cell>
          <cell r="CH48">
            <v>4</v>
          </cell>
          <cell r="CI48">
            <v>3</v>
          </cell>
          <cell r="CJ48">
            <v>6</v>
          </cell>
          <cell r="CK48">
            <v>6</v>
          </cell>
          <cell r="CL48">
            <v>5.3939393939393936</v>
          </cell>
          <cell r="CM48">
            <v>5</v>
          </cell>
          <cell r="CP48">
            <v>5</v>
          </cell>
          <cell r="CQ48">
            <v>5</v>
          </cell>
          <cell r="CT48">
            <v>5</v>
          </cell>
          <cell r="CU48">
            <v>3</v>
          </cell>
          <cell r="CV48">
            <v>5</v>
          </cell>
          <cell r="CX48">
            <v>5</v>
          </cell>
          <cell r="CY48">
            <v>1</v>
          </cell>
          <cell r="CZ48">
            <v>5</v>
          </cell>
          <cell r="DB48">
            <v>5</v>
          </cell>
          <cell r="DC48">
            <v>0</v>
          </cell>
          <cell r="DD48">
            <v>1</v>
          </cell>
          <cell r="DE48">
            <v>0</v>
          </cell>
          <cell r="DF48">
            <v>1</v>
          </cell>
          <cell r="DG48">
            <v>5</v>
          </cell>
          <cell r="DJ48">
            <v>5</v>
          </cell>
          <cell r="DK48">
            <v>7</v>
          </cell>
          <cell r="DN48">
            <v>7</v>
          </cell>
          <cell r="DO48">
            <v>4.7142857142857144</v>
          </cell>
          <cell r="DP48">
            <v>7</v>
          </cell>
          <cell r="DS48">
            <v>7</v>
          </cell>
          <cell r="DT48">
            <v>5</v>
          </cell>
          <cell r="DW48">
            <v>5</v>
          </cell>
          <cell r="DX48">
            <v>1</v>
          </cell>
          <cell r="DY48">
            <v>3</v>
          </cell>
          <cell r="DZ48">
            <v>5</v>
          </cell>
          <cell r="EA48">
            <v>5</v>
          </cell>
          <cell r="EB48">
            <v>2</v>
          </cell>
          <cell r="EC48">
            <v>5</v>
          </cell>
          <cell r="EE48">
            <v>5</v>
          </cell>
          <cell r="EF48">
            <v>7</v>
          </cell>
          <cell r="EI48">
            <v>7</v>
          </cell>
          <cell r="EJ48" t="str">
            <v>CT</v>
          </cell>
          <cell r="EM48">
            <v>0</v>
          </cell>
          <cell r="EN48">
            <v>6</v>
          </cell>
          <cell r="EQ48">
            <v>6</v>
          </cell>
          <cell r="ER48">
            <v>5</v>
          </cell>
          <cell r="EU48">
            <v>5</v>
          </cell>
          <cell r="EV48">
            <v>5.1428571428571432</v>
          </cell>
          <cell r="EW48" t="str">
            <v>CT</v>
          </cell>
          <cell r="EY48">
            <v>5</v>
          </cell>
          <cell r="EZ48">
            <v>5</v>
          </cell>
          <cell r="FA48" t="str">
            <v>CT</v>
          </cell>
          <cell r="FC48">
            <v>5.25</v>
          </cell>
          <cell r="FD48">
            <v>5.25</v>
          </cell>
          <cell r="FE48">
            <v>2</v>
          </cell>
          <cell r="FF48">
            <v>4</v>
          </cell>
          <cell r="FG48">
            <v>6</v>
          </cell>
          <cell r="FH48">
            <v>6</v>
          </cell>
          <cell r="FI48">
            <v>6</v>
          </cell>
          <cell r="FL48">
            <v>6</v>
          </cell>
          <cell r="FM48">
            <v>3</v>
          </cell>
          <cell r="FN48">
            <v>5</v>
          </cell>
          <cell r="FP48">
            <v>5</v>
          </cell>
          <cell r="FQ48">
            <v>4</v>
          </cell>
          <cell r="FR48">
            <v>7</v>
          </cell>
          <cell r="FT48">
            <v>7</v>
          </cell>
          <cell r="FU48">
            <v>2</v>
          </cell>
          <cell r="FV48">
            <v>5</v>
          </cell>
          <cell r="FX48">
            <v>5</v>
          </cell>
          <cell r="FY48">
            <v>6</v>
          </cell>
          <cell r="FZ48">
            <v>5.6574074074074074</v>
          </cell>
          <cell r="GA48" t="str">
            <v>TB</v>
          </cell>
          <cell r="GB48">
            <v>7</v>
          </cell>
          <cell r="GE48">
            <v>7</v>
          </cell>
          <cell r="GF48">
            <v>5</v>
          </cell>
          <cell r="GI48">
            <v>5</v>
          </cell>
          <cell r="GJ48">
            <v>3</v>
          </cell>
          <cell r="GK48">
            <v>7</v>
          </cell>
          <cell r="GM48">
            <v>7</v>
          </cell>
          <cell r="GN48">
            <v>6</v>
          </cell>
          <cell r="GQ48">
            <v>6</v>
          </cell>
          <cell r="GR48">
            <v>4</v>
          </cell>
          <cell r="GS48">
            <v>6</v>
          </cell>
          <cell r="GU48">
            <v>6</v>
          </cell>
          <cell r="GV48">
            <v>3</v>
          </cell>
          <cell r="GW48">
            <v>5</v>
          </cell>
          <cell r="GY48">
            <v>5</v>
          </cell>
          <cell r="GZ48">
            <v>4</v>
          </cell>
          <cell r="HA48">
            <v>3</v>
          </cell>
          <cell r="HB48">
            <v>5</v>
          </cell>
          <cell r="HC48">
            <v>5</v>
          </cell>
          <cell r="HD48">
            <v>2</v>
          </cell>
          <cell r="HE48">
            <v>3</v>
          </cell>
          <cell r="HF48">
            <v>6</v>
          </cell>
          <cell r="HG48">
            <v>6</v>
          </cell>
          <cell r="HH48">
            <v>5.7777777777777777</v>
          </cell>
          <cell r="HI48" t="str">
            <v>TB</v>
          </cell>
          <cell r="HJ48">
            <v>4</v>
          </cell>
          <cell r="HK48">
            <v>4</v>
          </cell>
          <cell r="HM48">
            <v>4</v>
          </cell>
          <cell r="HN48">
            <v>6</v>
          </cell>
          <cell r="HQ48">
            <v>6</v>
          </cell>
          <cell r="HR48">
            <v>4</v>
          </cell>
          <cell r="HS48">
            <v>5</v>
          </cell>
          <cell r="HU48">
            <v>5</v>
          </cell>
          <cell r="HV48">
            <v>1</v>
          </cell>
          <cell r="HW48">
            <v>2</v>
          </cell>
          <cell r="HX48">
            <v>5</v>
          </cell>
          <cell r="HY48">
            <v>5</v>
          </cell>
          <cell r="HZ48">
            <v>5</v>
          </cell>
          <cell r="IA48">
            <v>5.3121890547263684</v>
          </cell>
          <cell r="IB48" t="str">
            <v>ĐẠT</v>
          </cell>
          <cell r="ID48">
            <v>6</v>
          </cell>
        </row>
        <row r="49">
          <cell r="F49">
            <v>29406</v>
          </cell>
          <cell r="G49" t="str">
            <v>2000DL1</v>
          </cell>
          <cell r="H49">
            <v>9</v>
          </cell>
          <cell r="K49">
            <v>9</v>
          </cell>
          <cell r="L49">
            <v>9</v>
          </cell>
          <cell r="O49">
            <v>9</v>
          </cell>
          <cell r="P49">
            <v>6</v>
          </cell>
          <cell r="S49">
            <v>6</v>
          </cell>
          <cell r="T49">
            <v>6</v>
          </cell>
          <cell r="W49">
            <v>6</v>
          </cell>
          <cell r="X49">
            <v>8</v>
          </cell>
          <cell r="AA49">
            <v>8</v>
          </cell>
          <cell r="AB49">
            <v>3</v>
          </cell>
          <cell r="AC49">
            <v>5</v>
          </cell>
          <cell r="AE49">
            <v>5</v>
          </cell>
          <cell r="AF49">
            <v>7.04</v>
          </cell>
          <cell r="AG49">
            <v>7</v>
          </cell>
          <cell r="AJ49">
            <v>7</v>
          </cell>
          <cell r="AK49">
            <v>2</v>
          </cell>
          <cell r="AL49" t="str">
            <v>V</v>
          </cell>
          <cell r="AM49">
            <v>7</v>
          </cell>
          <cell r="AN49">
            <v>7</v>
          </cell>
          <cell r="AO49">
            <v>7</v>
          </cell>
          <cell r="AR49">
            <v>7</v>
          </cell>
          <cell r="AS49">
            <v>8</v>
          </cell>
          <cell r="AV49">
            <v>8</v>
          </cell>
          <cell r="AW49">
            <v>7</v>
          </cell>
          <cell r="AZ49">
            <v>7</v>
          </cell>
          <cell r="BA49">
            <v>7.1904761904761907</v>
          </cell>
          <cell r="BB49">
            <v>6</v>
          </cell>
          <cell r="BE49">
            <v>6</v>
          </cell>
          <cell r="BG49">
            <v>6</v>
          </cell>
          <cell r="BI49">
            <v>6</v>
          </cell>
          <cell r="BJ49">
            <v>1</v>
          </cell>
          <cell r="BK49">
            <v>6</v>
          </cell>
          <cell r="BM49">
            <v>6</v>
          </cell>
          <cell r="BN49">
            <v>5</v>
          </cell>
          <cell r="BQ49">
            <v>5</v>
          </cell>
          <cell r="BR49">
            <v>6</v>
          </cell>
          <cell r="BU49">
            <v>6</v>
          </cell>
          <cell r="BV49">
            <v>7</v>
          </cell>
          <cell r="BY49">
            <v>7</v>
          </cell>
          <cell r="BZ49">
            <v>5</v>
          </cell>
          <cell r="CC49">
            <v>5</v>
          </cell>
          <cell r="CD49">
            <v>4</v>
          </cell>
          <cell r="CE49">
            <v>6</v>
          </cell>
          <cell r="CG49">
            <v>6</v>
          </cell>
          <cell r="CH49">
            <v>3</v>
          </cell>
          <cell r="CI49">
            <v>6</v>
          </cell>
          <cell r="CK49">
            <v>6</v>
          </cell>
          <cell r="CL49">
            <v>5.8181818181818183</v>
          </cell>
          <cell r="CM49">
            <v>5</v>
          </cell>
          <cell r="CP49">
            <v>5</v>
          </cell>
          <cell r="CQ49">
            <v>3</v>
          </cell>
          <cell r="CR49">
            <v>6</v>
          </cell>
          <cell r="CT49">
            <v>6</v>
          </cell>
          <cell r="CU49">
            <v>5</v>
          </cell>
          <cell r="CX49">
            <v>5</v>
          </cell>
          <cell r="CY49">
            <v>7</v>
          </cell>
          <cell r="DB49">
            <v>7</v>
          </cell>
          <cell r="DC49">
            <v>4</v>
          </cell>
          <cell r="DD49">
            <v>7</v>
          </cell>
          <cell r="DF49">
            <v>7</v>
          </cell>
          <cell r="DG49">
            <v>3</v>
          </cell>
          <cell r="DH49">
            <v>2</v>
          </cell>
          <cell r="DI49">
            <v>5</v>
          </cell>
          <cell r="DJ49">
            <v>5</v>
          </cell>
          <cell r="DK49">
            <v>7</v>
          </cell>
          <cell r="DN49">
            <v>7</v>
          </cell>
          <cell r="DO49">
            <v>5.9642857142857144</v>
          </cell>
          <cell r="DP49">
            <v>8</v>
          </cell>
          <cell r="DS49">
            <v>8</v>
          </cell>
          <cell r="DT49">
            <v>9</v>
          </cell>
          <cell r="DW49">
            <v>9</v>
          </cell>
          <cell r="DX49">
            <v>0</v>
          </cell>
          <cell r="DY49">
            <v>5</v>
          </cell>
          <cell r="EA49">
            <v>5</v>
          </cell>
          <cell r="EB49">
            <v>2</v>
          </cell>
          <cell r="EC49">
            <v>6</v>
          </cell>
          <cell r="EE49">
            <v>6</v>
          </cell>
          <cell r="EF49">
            <v>5</v>
          </cell>
          <cell r="EI49">
            <v>5</v>
          </cell>
          <cell r="EJ49">
            <v>6</v>
          </cell>
          <cell r="EM49">
            <v>6</v>
          </cell>
          <cell r="EN49">
            <v>6</v>
          </cell>
          <cell r="EQ49">
            <v>6</v>
          </cell>
          <cell r="ER49">
            <v>7</v>
          </cell>
          <cell r="EU49">
            <v>7</v>
          </cell>
          <cell r="EV49">
            <v>6.3928571428571432</v>
          </cell>
          <cell r="EW49">
            <v>2</v>
          </cell>
          <cell r="EX49">
            <v>3</v>
          </cell>
          <cell r="EY49">
            <v>6</v>
          </cell>
          <cell r="EZ49">
            <v>6</v>
          </cell>
          <cell r="FA49">
            <v>3</v>
          </cell>
          <cell r="FB49">
            <v>7</v>
          </cell>
          <cell r="FD49">
            <v>7</v>
          </cell>
          <cell r="FE49">
            <v>4</v>
          </cell>
          <cell r="FF49">
            <v>5</v>
          </cell>
          <cell r="FH49">
            <v>5</v>
          </cell>
          <cell r="FI49">
            <v>7</v>
          </cell>
          <cell r="FL49">
            <v>7</v>
          </cell>
          <cell r="FM49">
            <v>6</v>
          </cell>
          <cell r="FP49">
            <v>6</v>
          </cell>
          <cell r="FQ49">
            <v>5</v>
          </cell>
          <cell r="FT49">
            <v>5</v>
          </cell>
          <cell r="FU49">
            <v>7</v>
          </cell>
          <cell r="FX49">
            <v>7</v>
          </cell>
          <cell r="FY49">
            <v>6</v>
          </cell>
          <cell r="FZ49">
            <v>6.0370370370370372</v>
          </cell>
          <cell r="GA49" t="str">
            <v>TBK</v>
          </cell>
          <cell r="GB49">
            <v>6</v>
          </cell>
          <cell r="GE49">
            <v>6</v>
          </cell>
          <cell r="GF49">
            <v>6</v>
          </cell>
          <cell r="GI49">
            <v>6</v>
          </cell>
          <cell r="GJ49">
            <v>6</v>
          </cell>
          <cell r="GM49">
            <v>6</v>
          </cell>
          <cell r="GN49">
            <v>8</v>
          </cell>
          <cell r="GQ49">
            <v>8</v>
          </cell>
          <cell r="GR49">
            <v>9</v>
          </cell>
          <cell r="GU49">
            <v>9</v>
          </cell>
          <cell r="GV49">
            <v>5</v>
          </cell>
          <cell r="GY49">
            <v>5</v>
          </cell>
          <cell r="GZ49">
            <v>4</v>
          </cell>
          <cell r="HA49">
            <v>4</v>
          </cell>
          <cell r="HB49">
            <v>5</v>
          </cell>
          <cell r="HC49">
            <v>5</v>
          </cell>
          <cell r="HD49">
            <v>2</v>
          </cell>
          <cell r="HE49">
            <v>5</v>
          </cell>
          <cell r="HG49">
            <v>5</v>
          </cell>
          <cell r="HH49">
            <v>6.2962962962962967</v>
          </cell>
          <cell r="HI49" t="str">
            <v>TBK</v>
          </cell>
          <cell r="HJ49">
            <v>5</v>
          </cell>
          <cell r="HM49">
            <v>5</v>
          </cell>
          <cell r="HN49">
            <v>6</v>
          </cell>
          <cell r="HQ49">
            <v>6</v>
          </cell>
          <cell r="HR49">
            <v>7</v>
          </cell>
          <cell r="HU49">
            <v>7</v>
          </cell>
          <cell r="HV49">
            <v>4</v>
          </cell>
          <cell r="HW49">
            <v>6</v>
          </cell>
          <cell r="HY49">
            <v>6</v>
          </cell>
          <cell r="HZ49">
            <v>6</v>
          </cell>
          <cell r="IA49">
            <v>6.3184079601990053</v>
          </cell>
          <cell r="IC49" t="str">
            <v>ĐẠT</v>
          </cell>
          <cell r="ID49">
            <v>7</v>
          </cell>
        </row>
        <row r="50">
          <cell r="F50">
            <v>29050</v>
          </cell>
          <cell r="G50" t="str">
            <v>2000DL2</v>
          </cell>
          <cell r="H50">
            <v>2</v>
          </cell>
          <cell r="I50">
            <v>5</v>
          </cell>
          <cell r="K50">
            <v>5</v>
          </cell>
          <cell r="L50">
            <v>5</v>
          </cell>
          <cell r="O50">
            <v>5</v>
          </cell>
          <cell r="P50">
            <v>6</v>
          </cell>
          <cell r="S50">
            <v>6</v>
          </cell>
          <cell r="T50">
            <v>5</v>
          </cell>
          <cell r="W50">
            <v>5</v>
          </cell>
          <cell r="X50">
            <v>7</v>
          </cell>
          <cell r="AA50">
            <v>7</v>
          </cell>
          <cell r="AB50">
            <v>6</v>
          </cell>
          <cell r="AE50">
            <v>6</v>
          </cell>
          <cell r="AF50">
            <v>5.8</v>
          </cell>
          <cell r="AG50">
            <v>7</v>
          </cell>
          <cell r="AJ50">
            <v>7</v>
          </cell>
          <cell r="AK50">
            <v>3</v>
          </cell>
          <cell r="AL50">
            <v>5</v>
          </cell>
          <cell r="AN50">
            <v>5</v>
          </cell>
          <cell r="AO50">
            <v>7</v>
          </cell>
          <cell r="AR50">
            <v>7</v>
          </cell>
          <cell r="AS50">
            <v>6</v>
          </cell>
          <cell r="AV50">
            <v>6</v>
          </cell>
          <cell r="AW50">
            <v>6</v>
          </cell>
          <cell r="AZ50">
            <v>6</v>
          </cell>
          <cell r="BA50">
            <v>6.0952380952380949</v>
          </cell>
          <cell r="BB50">
            <v>7</v>
          </cell>
          <cell r="BE50">
            <v>7</v>
          </cell>
          <cell r="BF50">
            <v>3</v>
          </cell>
          <cell r="BG50">
            <v>7</v>
          </cell>
          <cell r="BI50">
            <v>7</v>
          </cell>
          <cell r="BJ50">
            <v>2</v>
          </cell>
          <cell r="BK50">
            <v>6</v>
          </cell>
          <cell r="BM50">
            <v>6</v>
          </cell>
          <cell r="BN50">
            <v>6</v>
          </cell>
          <cell r="BQ50">
            <v>6</v>
          </cell>
          <cell r="BR50">
            <v>2</v>
          </cell>
          <cell r="BS50">
            <v>2</v>
          </cell>
          <cell r="BT50">
            <v>6</v>
          </cell>
          <cell r="BU50">
            <v>6</v>
          </cell>
          <cell r="BV50">
            <v>6</v>
          </cell>
          <cell r="BY50">
            <v>6</v>
          </cell>
          <cell r="BZ50">
            <v>2</v>
          </cell>
          <cell r="CA50">
            <v>1</v>
          </cell>
          <cell r="CB50">
            <v>8</v>
          </cell>
          <cell r="CC50">
            <v>8</v>
          </cell>
          <cell r="CD50">
            <v>4</v>
          </cell>
          <cell r="CE50">
            <v>5</v>
          </cell>
          <cell r="CG50">
            <v>5</v>
          </cell>
          <cell r="CH50">
            <v>1</v>
          </cell>
          <cell r="CI50">
            <v>6</v>
          </cell>
          <cell r="CK50">
            <v>6</v>
          </cell>
          <cell r="CL50">
            <v>6.4242424242424239</v>
          </cell>
          <cell r="CM50" t="str">
            <v>V</v>
          </cell>
          <cell r="CN50">
            <v>3</v>
          </cell>
          <cell r="CO50">
            <v>5</v>
          </cell>
          <cell r="CP50">
            <v>5</v>
          </cell>
          <cell r="CQ50" t="str">
            <v>ÂC</v>
          </cell>
          <cell r="CR50">
            <v>5</v>
          </cell>
          <cell r="CT50">
            <v>5</v>
          </cell>
          <cell r="CU50">
            <v>6</v>
          </cell>
          <cell r="CX50">
            <v>6</v>
          </cell>
          <cell r="CY50">
            <v>3</v>
          </cell>
          <cell r="CZ50">
            <v>5</v>
          </cell>
          <cell r="DB50">
            <v>5</v>
          </cell>
          <cell r="DC50">
            <v>2</v>
          </cell>
          <cell r="DD50">
            <v>5</v>
          </cell>
          <cell r="DF50">
            <v>5</v>
          </cell>
          <cell r="DG50">
            <v>4</v>
          </cell>
          <cell r="DH50">
            <v>5</v>
          </cell>
          <cell r="DJ50">
            <v>5</v>
          </cell>
          <cell r="DK50">
            <v>7</v>
          </cell>
          <cell r="DN50">
            <v>7</v>
          </cell>
          <cell r="DO50">
            <v>5.4285714285714288</v>
          </cell>
          <cell r="DP50">
            <v>7</v>
          </cell>
          <cell r="DS50">
            <v>7</v>
          </cell>
          <cell r="DT50">
            <v>5</v>
          </cell>
          <cell r="DW50">
            <v>5</v>
          </cell>
          <cell r="DX50">
            <v>1</v>
          </cell>
          <cell r="DY50">
            <v>1</v>
          </cell>
          <cell r="DZ50">
            <v>5</v>
          </cell>
          <cell r="EA50">
            <v>5</v>
          </cell>
          <cell r="EB50">
            <v>1</v>
          </cell>
          <cell r="EC50">
            <v>2</v>
          </cell>
          <cell r="ED50">
            <v>5</v>
          </cell>
          <cell r="EE50">
            <v>5</v>
          </cell>
          <cell r="EF50">
            <v>6</v>
          </cell>
          <cell r="EI50">
            <v>6</v>
          </cell>
          <cell r="EJ50">
            <v>2</v>
          </cell>
          <cell r="EK50">
            <v>5</v>
          </cell>
          <cell r="EM50">
            <v>5</v>
          </cell>
          <cell r="EN50">
            <v>8</v>
          </cell>
          <cell r="EQ50">
            <v>8</v>
          </cell>
          <cell r="ER50">
            <v>4</v>
          </cell>
          <cell r="ES50">
            <v>6</v>
          </cell>
          <cell r="EU50">
            <v>6</v>
          </cell>
          <cell r="EV50">
            <v>6</v>
          </cell>
          <cell r="EW50">
            <v>1</v>
          </cell>
          <cell r="EX50">
            <v>4</v>
          </cell>
          <cell r="EY50">
            <v>7</v>
          </cell>
          <cell r="EZ50">
            <v>7</v>
          </cell>
          <cell r="FA50">
            <v>2</v>
          </cell>
          <cell r="FB50">
            <v>7</v>
          </cell>
          <cell r="FD50">
            <v>7</v>
          </cell>
          <cell r="FE50">
            <v>3</v>
          </cell>
          <cell r="FF50">
            <v>2</v>
          </cell>
          <cell r="FG50">
            <v>5</v>
          </cell>
          <cell r="FH50">
            <v>5</v>
          </cell>
          <cell r="FI50">
            <v>5</v>
          </cell>
          <cell r="FL50">
            <v>5</v>
          </cell>
          <cell r="FM50">
            <v>6</v>
          </cell>
          <cell r="FP50">
            <v>6</v>
          </cell>
          <cell r="FQ50">
            <v>5</v>
          </cell>
          <cell r="FT50">
            <v>5</v>
          </cell>
          <cell r="FU50">
            <v>3</v>
          </cell>
          <cell r="FV50">
            <v>7</v>
          </cell>
          <cell r="FX50">
            <v>7</v>
          </cell>
          <cell r="FY50">
            <v>6</v>
          </cell>
          <cell r="FZ50">
            <v>6.0370370370370372</v>
          </cell>
          <cell r="GA50" t="str">
            <v>TBK</v>
          </cell>
          <cell r="GB50">
            <v>6</v>
          </cell>
          <cell r="GE50">
            <v>6</v>
          </cell>
          <cell r="GF50">
            <v>6</v>
          </cell>
          <cell r="GI50">
            <v>6</v>
          </cell>
          <cell r="GJ50">
            <v>2</v>
          </cell>
          <cell r="GK50">
            <v>6</v>
          </cell>
          <cell r="GM50">
            <v>6</v>
          </cell>
          <cell r="GN50">
            <v>2</v>
          </cell>
          <cell r="GO50">
            <v>6</v>
          </cell>
          <cell r="GQ50">
            <v>6</v>
          </cell>
          <cell r="GR50">
            <v>6</v>
          </cell>
          <cell r="GU50">
            <v>6</v>
          </cell>
          <cell r="GV50">
            <v>5</v>
          </cell>
          <cell r="GY50">
            <v>5</v>
          </cell>
          <cell r="GZ50">
            <v>3</v>
          </cell>
          <cell r="HA50">
            <v>4</v>
          </cell>
          <cell r="HB50">
            <v>7</v>
          </cell>
          <cell r="HC50">
            <v>7</v>
          </cell>
          <cell r="HD50">
            <v>2</v>
          </cell>
          <cell r="HE50">
            <v>3</v>
          </cell>
          <cell r="HF50">
            <v>5</v>
          </cell>
          <cell r="HG50">
            <v>5</v>
          </cell>
          <cell r="HH50">
            <v>5.8148148148148149</v>
          </cell>
          <cell r="HI50" t="str">
            <v>TB</v>
          </cell>
          <cell r="HJ50">
            <v>5</v>
          </cell>
          <cell r="HM50">
            <v>5</v>
          </cell>
          <cell r="HN50">
            <v>6</v>
          </cell>
          <cell r="HQ50">
            <v>6</v>
          </cell>
          <cell r="HR50" t="str">
            <v>V</v>
          </cell>
          <cell r="HS50">
            <v>6</v>
          </cell>
          <cell r="HU50">
            <v>6</v>
          </cell>
          <cell r="HV50">
            <v>3</v>
          </cell>
          <cell r="HW50">
            <v>3</v>
          </cell>
          <cell r="HX50">
            <v>7</v>
          </cell>
          <cell r="HY50">
            <v>7</v>
          </cell>
          <cell r="HZ50">
            <v>6</v>
          </cell>
          <cell r="IA50">
            <v>5.955223880597015</v>
          </cell>
          <cell r="IB50" t="str">
            <v>ĐẠT</v>
          </cell>
          <cell r="IC50" t="str">
            <v>ĐẠT</v>
          </cell>
          <cell r="ID50">
            <v>4</v>
          </cell>
        </row>
        <row r="51">
          <cell r="F51">
            <v>29826</v>
          </cell>
          <cell r="G51" t="str">
            <v>2000DL1</v>
          </cell>
          <cell r="H51">
            <v>2</v>
          </cell>
          <cell r="I51">
            <v>5</v>
          </cell>
          <cell r="K51">
            <v>5</v>
          </cell>
          <cell r="L51">
            <v>6</v>
          </cell>
          <cell r="O51">
            <v>6</v>
          </cell>
          <cell r="P51">
            <v>7</v>
          </cell>
          <cell r="S51">
            <v>7</v>
          </cell>
          <cell r="T51">
            <v>6</v>
          </cell>
          <cell r="W51">
            <v>6</v>
          </cell>
          <cell r="X51">
            <v>9</v>
          </cell>
          <cell r="AA51">
            <v>9</v>
          </cell>
          <cell r="AB51">
            <v>10</v>
          </cell>
          <cell r="AE51">
            <v>10</v>
          </cell>
          <cell r="AF51">
            <v>7.4</v>
          </cell>
          <cell r="AG51">
            <v>6</v>
          </cell>
          <cell r="AJ51">
            <v>6</v>
          </cell>
          <cell r="AK51" t="str">
            <v>CT</v>
          </cell>
          <cell r="AM51">
            <v>7</v>
          </cell>
          <cell r="AN51">
            <v>7</v>
          </cell>
          <cell r="AO51">
            <v>6</v>
          </cell>
          <cell r="AR51">
            <v>6</v>
          </cell>
          <cell r="AS51">
            <v>7</v>
          </cell>
          <cell r="AV51">
            <v>7</v>
          </cell>
          <cell r="AY51">
            <v>5</v>
          </cell>
          <cell r="AZ51">
            <v>5</v>
          </cell>
          <cell r="BA51">
            <v>6.333333333333333</v>
          </cell>
          <cell r="BB51">
            <v>5</v>
          </cell>
          <cell r="BE51">
            <v>5</v>
          </cell>
          <cell r="BF51">
            <v>3</v>
          </cell>
          <cell r="BG51">
            <v>7</v>
          </cell>
          <cell r="BI51">
            <v>7</v>
          </cell>
          <cell r="BJ51">
            <v>2</v>
          </cell>
          <cell r="BK51">
            <v>7</v>
          </cell>
          <cell r="BM51">
            <v>7</v>
          </cell>
          <cell r="BN51">
            <v>8</v>
          </cell>
          <cell r="BQ51">
            <v>8</v>
          </cell>
          <cell r="BR51">
            <v>6</v>
          </cell>
          <cell r="BU51">
            <v>6</v>
          </cell>
          <cell r="BV51">
            <v>7</v>
          </cell>
          <cell r="BY51">
            <v>7</v>
          </cell>
          <cell r="BZ51">
            <v>9</v>
          </cell>
          <cell r="CC51">
            <v>9</v>
          </cell>
          <cell r="CD51">
            <v>1</v>
          </cell>
          <cell r="CE51">
            <v>5</v>
          </cell>
          <cell r="CG51">
            <v>5</v>
          </cell>
          <cell r="CH51">
            <v>1</v>
          </cell>
          <cell r="CI51">
            <v>5</v>
          </cell>
          <cell r="CK51">
            <v>5</v>
          </cell>
          <cell r="CL51">
            <v>6.666666666666667</v>
          </cell>
          <cell r="CM51">
            <v>1</v>
          </cell>
          <cell r="CN51">
            <v>3</v>
          </cell>
          <cell r="CO51">
            <v>5</v>
          </cell>
          <cell r="CP51">
            <v>5</v>
          </cell>
          <cell r="CQ51" t="str">
            <v>ÂC</v>
          </cell>
          <cell r="CR51" t="str">
            <v>ÂC</v>
          </cell>
          <cell r="CS51">
            <v>5</v>
          </cell>
          <cell r="CT51">
            <v>5</v>
          </cell>
          <cell r="CU51">
            <v>5</v>
          </cell>
          <cell r="CX51">
            <v>5</v>
          </cell>
          <cell r="CY51">
            <v>5</v>
          </cell>
          <cell r="DB51">
            <v>5</v>
          </cell>
          <cell r="DC51">
            <v>2</v>
          </cell>
          <cell r="DD51">
            <v>0</v>
          </cell>
          <cell r="DE51">
            <v>5</v>
          </cell>
          <cell r="DF51">
            <v>5</v>
          </cell>
          <cell r="DG51">
            <v>5</v>
          </cell>
          <cell r="DJ51">
            <v>5</v>
          </cell>
          <cell r="DK51">
            <v>8</v>
          </cell>
          <cell r="DN51">
            <v>8</v>
          </cell>
          <cell r="DO51">
            <v>5.4285714285714288</v>
          </cell>
          <cell r="DP51">
            <v>8</v>
          </cell>
          <cell r="DS51">
            <v>8</v>
          </cell>
          <cell r="DT51">
            <v>6</v>
          </cell>
          <cell r="DW51">
            <v>6</v>
          </cell>
          <cell r="DX51">
            <v>6</v>
          </cell>
          <cell r="EA51">
            <v>6</v>
          </cell>
          <cell r="EB51">
            <v>0</v>
          </cell>
          <cell r="EC51">
            <v>6</v>
          </cell>
          <cell r="EE51">
            <v>6</v>
          </cell>
          <cell r="EF51">
            <v>0</v>
          </cell>
          <cell r="EG51">
            <v>6</v>
          </cell>
          <cell r="EI51">
            <v>6</v>
          </cell>
          <cell r="EJ51">
            <v>7</v>
          </cell>
          <cell r="EM51">
            <v>7</v>
          </cell>
          <cell r="EN51">
            <v>7</v>
          </cell>
          <cell r="EQ51">
            <v>7</v>
          </cell>
          <cell r="ER51" t="str">
            <v>V</v>
          </cell>
          <cell r="ES51">
            <v>6</v>
          </cell>
          <cell r="EU51">
            <v>6</v>
          </cell>
          <cell r="EV51">
            <v>6.5</v>
          </cell>
          <cell r="EW51">
            <v>0</v>
          </cell>
          <cell r="EX51">
            <v>3</v>
          </cell>
          <cell r="EY51">
            <v>6</v>
          </cell>
          <cell r="EZ51">
            <v>6</v>
          </cell>
          <cell r="FA51" t="str">
            <v>CT</v>
          </cell>
          <cell r="FC51">
            <v>7.5</v>
          </cell>
          <cell r="FD51">
            <v>7.5</v>
          </cell>
          <cell r="FE51">
            <v>0</v>
          </cell>
          <cell r="FF51">
            <v>9</v>
          </cell>
          <cell r="FH51">
            <v>9</v>
          </cell>
          <cell r="FI51">
            <v>5</v>
          </cell>
          <cell r="FL51">
            <v>5</v>
          </cell>
          <cell r="FM51">
            <v>0</v>
          </cell>
          <cell r="FN51">
            <v>6</v>
          </cell>
          <cell r="FP51">
            <v>6</v>
          </cell>
          <cell r="FQ51">
            <v>5</v>
          </cell>
          <cell r="FT51">
            <v>5</v>
          </cell>
          <cell r="FU51">
            <v>2</v>
          </cell>
          <cell r="FV51">
            <v>6</v>
          </cell>
          <cell r="FX51">
            <v>6</v>
          </cell>
          <cell r="FY51">
            <v>7</v>
          </cell>
          <cell r="FZ51">
            <v>6.2407407407407405</v>
          </cell>
          <cell r="GA51" t="str">
            <v>TBK</v>
          </cell>
          <cell r="GB51">
            <v>5</v>
          </cell>
          <cell r="GE51">
            <v>5</v>
          </cell>
          <cell r="GF51">
            <v>7</v>
          </cell>
          <cell r="GI51">
            <v>7</v>
          </cell>
          <cell r="GJ51">
            <v>2</v>
          </cell>
          <cell r="GK51">
            <v>9</v>
          </cell>
          <cell r="GM51">
            <v>9</v>
          </cell>
          <cell r="GN51">
            <v>0</v>
          </cell>
          <cell r="GO51">
            <v>5</v>
          </cell>
          <cell r="GQ51">
            <v>5</v>
          </cell>
          <cell r="GR51">
            <v>6</v>
          </cell>
          <cell r="GU51">
            <v>6</v>
          </cell>
          <cell r="GV51">
            <v>5</v>
          </cell>
          <cell r="GY51">
            <v>5</v>
          </cell>
          <cell r="GZ51">
            <v>2</v>
          </cell>
          <cell r="HA51">
            <v>5</v>
          </cell>
          <cell r="HC51">
            <v>5</v>
          </cell>
          <cell r="HD51">
            <v>0</v>
          </cell>
          <cell r="HE51">
            <v>5</v>
          </cell>
          <cell r="HG51">
            <v>5</v>
          </cell>
          <cell r="HH51">
            <v>5.7777777777777777</v>
          </cell>
          <cell r="HI51" t="str">
            <v>TB</v>
          </cell>
          <cell r="HJ51">
            <v>6</v>
          </cell>
          <cell r="HM51">
            <v>6</v>
          </cell>
          <cell r="HN51">
            <v>6</v>
          </cell>
          <cell r="HQ51">
            <v>6</v>
          </cell>
          <cell r="HR51">
            <v>7</v>
          </cell>
          <cell r="HU51">
            <v>7</v>
          </cell>
          <cell r="HV51">
            <v>3</v>
          </cell>
          <cell r="HW51">
            <v>7</v>
          </cell>
          <cell r="HY51">
            <v>7</v>
          </cell>
          <cell r="HZ51">
            <v>6.5</v>
          </cell>
          <cell r="IA51">
            <v>6.3407960199004973</v>
          </cell>
          <cell r="IB51" t="str">
            <v>ĐẠT</v>
          </cell>
          <cell r="IC51" t="str">
            <v>ĐẠT</v>
          </cell>
          <cell r="ID51">
            <v>6.5</v>
          </cell>
        </row>
        <row r="52">
          <cell r="F52">
            <v>29587</v>
          </cell>
          <cell r="G52" t="str">
            <v>2000DL2</v>
          </cell>
          <cell r="H52">
            <v>5</v>
          </cell>
          <cell r="K52">
            <v>5</v>
          </cell>
          <cell r="L52">
            <v>10</v>
          </cell>
          <cell r="O52">
            <v>10</v>
          </cell>
          <cell r="P52">
            <v>6</v>
          </cell>
          <cell r="S52">
            <v>6</v>
          </cell>
          <cell r="T52">
            <v>5</v>
          </cell>
          <cell r="W52">
            <v>5</v>
          </cell>
          <cell r="X52">
            <v>8</v>
          </cell>
          <cell r="AA52">
            <v>8</v>
          </cell>
          <cell r="AB52">
            <v>4</v>
          </cell>
          <cell r="AC52">
            <v>4</v>
          </cell>
          <cell r="AD52">
            <v>6</v>
          </cell>
          <cell r="AE52">
            <v>6</v>
          </cell>
          <cell r="AF52">
            <v>6.64</v>
          </cell>
          <cell r="AG52">
            <v>7</v>
          </cell>
          <cell r="AJ52">
            <v>7</v>
          </cell>
          <cell r="AK52">
            <v>7</v>
          </cell>
          <cell r="AN52">
            <v>7</v>
          </cell>
          <cell r="AO52">
            <v>6</v>
          </cell>
          <cell r="AR52">
            <v>6</v>
          </cell>
          <cell r="AS52">
            <v>8</v>
          </cell>
          <cell r="AV52">
            <v>8</v>
          </cell>
          <cell r="AW52">
            <v>6</v>
          </cell>
          <cell r="AZ52">
            <v>6</v>
          </cell>
          <cell r="BA52">
            <v>6.8571428571428568</v>
          </cell>
          <cell r="BB52">
            <v>5</v>
          </cell>
          <cell r="BE52">
            <v>5</v>
          </cell>
          <cell r="BF52">
            <v>3</v>
          </cell>
          <cell r="BG52">
            <v>5</v>
          </cell>
          <cell r="BI52">
            <v>5</v>
          </cell>
          <cell r="BJ52">
            <v>2</v>
          </cell>
          <cell r="BK52">
            <v>4</v>
          </cell>
          <cell r="BL52">
            <v>5</v>
          </cell>
          <cell r="BM52">
            <v>5</v>
          </cell>
          <cell r="BN52">
            <v>5</v>
          </cell>
          <cell r="BQ52">
            <v>5</v>
          </cell>
          <cell r="BR52">
            <v>3</v>
          </cell>
          <cell r="BS52">
            <v>5</v>
          </cell>
          <cell r="BU52">
            <v>5</v>
          </cell>
          <cell r="BV52">
            <v>4</v>
          </cell>
          <cell r="BY52">
            <v>4</v>
          </cell>
          <cell r="BZ52">
            <v>5</v>
          </cell>
          <cell r="CC52">
            <v>5</v>
          </cell>
          <cell r="CD52">
            <v>5</v>
          </cell>
          <cell r="CG52">
            <v>5</v>
          </cell>
          <cell r="CH52">
            <v>3</v>
          </cell>
          <cell r="CI52">
            <v>5</v>
          </cell>
          <cell r="CK52">
            <v>5</v>
          </cell>
          <cell r="CL52">
            <v>4.9090909090909092</v>
          </cell>
          <cell r="CM52">
            <v>3</v>
          </cell>
          <cell r="CO52">
            <v>5</v>
          </cell>
          <cell r="CP52">
            <v>5</v>
          </cell>
          <cell r="CQ52">
            <v>5</v>
          </cell>
          <cell r="CT52">
            <v>5</v>
          </cell>
          <cell r="CU52">
            <v>6</v>
          </cell>
          <cell r="CX52">
            <v>6</v>
          </cell>
          <cell r="CY52">
            <v>2</v>
          </cell>
          <cell r="CZ52">
            <v>5</v>
          </cell>
          <cell r="DB52">
            <v>5</v>
          </cell>
          <cell r="DC52">
            <v>3</v>
          </cell>
          <cell r="DD52">
            <v>1</v>
          </cell>
          <cell r="DE52">
            <v>5</v>
          </cell>
          <cell r="DF52">
            <v>5</v>
          </cell>
          <cell r="DG52">
            <v>5</v>
          </cell>
          <cell r="DJ52">
            <v>5</v>
          </cell>
          <cell r="DK52">
            <v>8</v>
          </cell>
          <cell r="DN52">
            <v>8</v>
          </cell>
          <cell r="DO52">
            <v>5.5714285714285712</v>
          </cell>
          <cell r="DP52">
            <v>6</v>
          </cell>
          <cell r="DS52">
            <v>6</v>
          </cell>
          <cell r="DT52">
            <v>7</v>
          </cell>
          <cell r="DW52">
            <v>7</v>
          </cell>
          <cell r="DX52">
            <v>6</v>
          </cell>
          <cell r="EA52">
            <v>6</v>
          </cell>
          <cell r="EB52">
            <v>1</v>
          </cell>
          <cell r="EC52">
            <v>5</v>
          </cell>
          <cell r="EE52">
            <v>5</v>
          </cell>
          <cell r="EF52">
            <v>1</v>
          </cell>
          <cell r="EG52">
            <v>3</v>
          </cell>
          <cell r="EH52">
            <v>5</v>
          </cell>
          <cell r="EI52">
            <v>5</v>
          </cell>
          <cell r="EJ52">
            <v>5</v>
          </cell>
          <cell r="EM52">
            <v>5</v>
          </cell>
          <cell r="EN52">
            <v>8</v>
          </cell>
          <cell r="EQ52">
            <v>8</v>
          </cell>
          <cell r="ER52">
            <v>4</v>
          </cell>
          <cell r="ES52">
            <v>5</v>
          </cell>
          <cell r="EU52">
            <v>5</v>
          </cell>
          <cell r="EV52">
            <v>5.9642857142857144</v>
          </cell>
          <cell r="EW52">
            <v>2</v>
          </cell>
          <cell r="EX52">
            <v>2</v>
          </cell>
          <cell r="EY52">
            <v>5</v>
          </cell>
          <cell r="EZ52">
            <v>5</v>
          </cell>
          <cell r="FA52" t="str">
            <v>CT</v>
          </cell>
          <cell r="FC52">
            <v>5.25</v>
          </cell>
          <cell r="FD52">
            <v>5.25</v>
          </cell>
          <cell r="FE52">
            <v>1</v>
          </cell>
          <cell r="FF52">
            <v>4</v>
          </cell>
          <cell r="FG52">
            <v>5</v>
          </cell>
          <cell r="FH52">
            <v>5</v>
          </cell>
          <cell r="FI52">
            <v>5</v>
          </cell>
          <cell r="FL52">
            <v>5</v>
          </cell>
          <cell r="FM52">
            <v>2</v>
          </cell>
          <cell r="FN52">
            <v>5</v>
          </cell>
          <cell r="FP52">
            <v>5</v>
          </cell>
          <cell r="FQ52">
            <v>5</v>
          </cell>
          <cell r="FT52">
            <v>5</v>
          </cell>
          <cell r="FU52">
            <v>1</v>
          </cell>
          <cell r="FV52">
            <v>6</v>
          </cell>
          <cell r="FX52">
            <v>6</v>
          </cell>
          <cell r="FY52">
            <v>6</v>
          </cell>
          <cell r="FZ52">
            <v>5.25</v>
          </cell>
          <cell r="GA52" t="str">
            <v>TB</v>
          </cell>
          <cell r="GB52">
            <v>6</v>
          </cell>
          <cell r="GE52">
            <v>6</v>
          </cell>
          <cell r="GF52">
            <v>5</v>
          </cell>
          <cell r="GI52">
            <v>5</v>
          </cell>
          <cell r="GJ52">
            <v>2</v>
          </cell>
          <cell r="GK52">
            <v>9</v>
          </cell>
          <cell r="GM52">
            <v>9</v>
          </cell>
          <cell r="GN52">
            <v>1</v>
          </cell>
          <cell r="GO52">
            <v>6</v>
          </cell>
          <cell r="GQ52">
            <v>6</v>
          </cell>
          <cell r="GR52">
            <v>7</v>
          </cell>
          <cell r="GU52">
            <v>7</v>
          </cell>
          <cell r="GV52">
            <v>5</v>
          </cell>
          <cell r="GY52">
            <v>5</v>
          </cell>
          <cell r="GZ52">
            <v>5</v>
          </cell>
          <cell r="HC52">
            <v>5</v>
          </cell>
          <cell r="HD52">
            <v>1</v>
          </cell>
          <cell r="HE52">
            <v>2</v>
          </cell>
          <cell r="HF52">
            <v>6</v>
          </cell>
          <cell r="HG52">
            <v>6</v>
          </cell>
          <cell r="HH52">
            <v>6.0370370370370372</v>
          </cell>
          <cell r="HI52" t="str">
            <v>TBK</v>
          </cell>
          <cell r="HJ52">
            <v>6</v>
          </cell>
          <cell r="HM52">
            <v>6</v>
          </cell>
          <cell r="HN52">
            <v>6</v>
          </cell>
          <cell r="HQ52">
            <v>6</v>
          </cell>
          <cell r="HR52">
            <v>7</v>
          </cell>
          <cell r="HU52">
            <v>7</v>
          </cell>
          <cell r="HV52">
            <v>1</v>
          </cell>
          <cell r="HW52">
            <v>5</v>
          </cell>
          <cell r="HY52">
            <v>5</v>
          </cell>
          <cell r="HZ52">
            <v>6</v>
          </cell>
          <cell r="IA52">
            <v>5.8296019900497509</v>
          </cell>
          <cell r="IB52" t="str">
            <v>ĐẠT</v>
          </cell>
          <cell r="IC52" t="str">
            <v>ĐẠT</v>
          </cell>
          <cell r="ID52">
            <v>6.5</v>
          </cell>
        </row>
        <row r="53">
          <cell r="F53">
            <v>29802</v>
          </cell>
          <cell r="G53" t="str">
            <v>2000DL2</v>
          </cell>
          <cell r="H53">
            <v>7</v>
          </cell>
          <cell r="K53">
            <v>7</v>
          </cell>
          <cell r="L53">
            <v>9</v>
          </cell>
          <cell r="O53">
            <v>9</v>
          </cell>
          <cell r="P53">
            <v>6</v>
          </cell>
          <cell r="S53">
            <v>6</v>
          </cell>
          <cell r="T53">
            <v>6</v>
          </cell>
          <cell r="W53">
            <v>6</v>
          </cell>
          <cell r="X53">
            <v>8</v>
          </cell>
          <cell r="AA53">
            <v>8</v>
          </cell>
          <cell r="AB53">
            <v>6</v>
          </cell>
          <cell r="AE53">
            <v>6</v>
          </cell>
          <cell r="AF53">
            <v>6.96</v>
          </cell>
          <cell r="AG53">
            <v>4</v>
          </cell>
          <cell r="AH53">
            <v>5</v>
          </cell>
          <cell r="AJ53">
            <v>5</v>
          </cell>
          <cell r="AK53">
            <v>9</v>
          </cell>
          <cell r="AN53">
            <v>9</v>
          </cell>
          <cell r="AO53">
            <v>7</v>
          </cell>
          <cell r="AR53">
            <v>7</v>
          </cell>
          <cell r="AS53">
            <v>8</v>
          </cell>
          <cell r="AV53">
            <v>8</v>
          </cell>
          <cell r="AW53">
            <v>7</v>
          </cell>
          <cell r="AZ53">
            <v>7</v>
          </cell>
          <cell r="BA53">
            <v>7.3809523809523814</v>
          </cell>
          <cell r="BB53">
            <v>6</v>
          </cell>
          <cell r="BE53">
            <v>6</v>
          </cell>
          <cell r="BF53">
            <v>6</v>
          </cell>
          <cell r="BI53">
            <v>6</v>
          </cell>
          <cell r="BJ53">
            <v>3</v>
          </cell>
          <cell r="BK53">
            <v>5</v>
          </cell>
          <cell r="BM53">
            <v>5</v>
          </cell>
          <cell r="BN53">
            <v>6</v>
          </cell>
          <cell r="BQ53">
            <v>6</v>
          </cell>
          <cell r="BR53">
            <v>6</v>
          </cell>
          <cell r="BU53">
            <v>6</v>
          </cell>
          <cell r="BV53">
            <v>6</v>
          </cell>
          <cell r="BY53">
            <v>6</v>
          </cell>
          <cell r="BZ53">
            <v>9</v>
          </cell>
          <cell r="CC53">
            <v>9</v>
          </cell>
          <cell r="CD53">
            <v>4</v>
          </cell>
          <cell r="CE53">
            <v>6</v>
          </cell>
          <cell r="CG53">
            <v>6</v>
          </cell>
          <cell r="CH53">
            <v>3</v>
          </cell>
          <cell r="CI53">
            <v>5</v>
          </cell>
          <cell r="CK53">
            <v>5</v>
          </cell>
          <cell r="CL53">
            <v>6.333333333333333</v>
          </cell>
          <cell r="CM53" t="str">
            <v>V</v>
          </cell>
          <cell r="CN53">
            <v>3</v>
          </cell>
          <cell r="CO53">
            <v>6</v>
          </cell>
          <cell r="CP53">
            <v>6</v>
          </cell>
          <cell r="CQ53">
            <v>6</v>
          </cell>
          <cell r="CT53">
            <v>6</v>
          </cell>
          <cell r="CU53">
            <v>5</v>
          </cell>
          <cell r="CX53">
            <v>5</v>
          </cell>
          <cell r="CY53">
            <v>5</v>
          </cell>
          <cell r="DB53">
            <v>5</v>
          </cell>
          <cell r="DC53">
            <v>4</v>
          </cell>
          <cell r="DD53">
            <v>6</v>
          </cell>
          <cell r="DF53">
            <v>6</v>
          </cell>
          <cell r="DG53">
            <v>8</v>
          </cell>
          <cell r="DJ53">
            <v>8</v>
          </cell>
          <cell r="DK53">
            <v>8</v>
          </cell>
          <cell r="DN53">
            <v>8</v>
          </cell>
          <cell r="DO53">
            <v>6.4285714285714288</v>
          </cell>
          <cell r="DP53">
            <v>9</v>
          </cell>
          <cell r="DS53">
            <v>9</v>
          </cell>
          <cell r="DT53">
            <v>6</v>
          </cell>
          <cell r="DW53">
            <v>6</v>
          </cell>
          <cell r="DX53">
            <v>4</v>
          </cell>
          <cell r="DY53">
            <v>6</v>
          </cell>
          <cell r="EA53">
            <v>6</v>
          </cell>
          <cell r="EB53">
            <v>2</v>
          </cell>
          <cell r="EC53">
            <v>7</v>
          </cell>
          <cell r="EE53">
            <v>7</v>
          </cell>
          <cell r="EF53">
            <v>5</v>
          </cell>
          <cell r="EI53">
            <v>5</v>
          </cell>
          <cell r="EJ53">
            <v>7</v>
          </cell>
          <cell r="EM53">
            <v>7</v>
          </cell>
          <cell r="EN53">
            <v>8</v>
          </cell>
          <cell r="EQ53">
            <v>8</v>
          </cell>
          <cell r="ER53">
            <v>5</v>
          </cell>
          <cell r="EU53">
            <v>5</v>
          </cell>
          <cell r="EV53">
            <v>6.6785714285714288</v>
          </cell>
          <cell r="EW53">
            <v>2</v>
          </cell>
          <cell r="EX53">
            <v>5</v>
          </cell>
          <cell r="EZ53">
            <v>5</v>
          </cell>
          <cell r="FA53">
            <v>3</v>
          </cell>
          <cell r="FB53">
            <v>5</v>
          </cell>
          <cell r="FD53">
            <v>5</v>
          </cell>
          <cell r="FE53">
            <v>4</v>
          </cell>
          <cell r="FF53">
            <v>4</v>
          </cell>
          <cell r="FG53">
            <v>7</v>
          </cell>
          <cell r="FH53">
            <v>7</v>
          </cell>
          <cell r="FI53">
            <v>7</v>
          </cell>
          <cell r="FL53">
            <v>7</v>
          </cell>
          <cell r="FM53">
            <v>6</v>
          </cell>
          <cell r="FP53">
            <v>6</v>
          </cell>
          <cell r="FQ53">
            <v>8</v>
          </cell>
          <cell r="FT53">
            <v>8</v>
          </cell>
          <cell r="FU53">
            <v>3</v>
          </cell>
          <cell r="FV53">
            <v>7</v>
          </cell>
          <cell r="FX53">
            <v>7</v>
          </cell>
          <cell r="FY53">
            <v>8</v>
          </cell>
          <cell r="FZ53">
            <v>6.5925925925925926</v>
          </cell>
          <cell r="GA53" t="str">
            <v>TBK</v>
          </cell>
          <cell r="GB53">
            <v>7</v>
          </cell>
          <cell r="GE53">
            <v>7</v>
          </cell>
          <cell r="GF53">
            <v>6</v>
          </cell>
          <cell r="GI53">
            <v>6</v>
          </cell>
          <cell r="GJ53">
            <v>3</v>
          </cell>
          <cell r="GK53">
            <v>8</v>
          </cell>
          <cell r="GM53">
            <v>8</v>
          </cell>
          <cell r="GN53">
            <v>6</v>
          </cell>
          <cell r="GQ53">
            <v>6</v>
          </cell>
          <cell r="GR53">
            <v>7</v>
          </cell>
          <cell r="GU53">
            <v>7</v>
          </cell>
          <cell r="GV53">
            <v>5</v>
          </cell>
          <cell r="GY53">
            <v>5</v>
          </cell>
          <cell r="GZ53">
            <v>7</v>
          </cell>
          <cell r="HC53">
            <v>7</v>
          </cell>
          <cell r="HD53">
            <v>4</v>
          </cell>
          <cell r="HE53">
            <v>3</v>
          </cell>
          <cell r="HF53">
            <v>6</v>
          </cell>
          <cell r="HG53">
            <v>6</v>
          </cell>
          <cell r="HH53">
            <v>6.333333333333333</v>
          </cell>
          <cell r="HI53" t="str">
            <v>TBK</v>
          </cell>
          <cell r="HJ53">
            <v>9</v>
          </cell>
          <cell r="HM53">
            <v>9</v>
          </cell>
          <cell r="HN53">
            <v>6</v>
          </cell>
          <cell r="HQ53">
            <v>6</v>
          </cell>
          <cell r="HR53">
            <v>9</v>
          </cell>
          <cell r="HU53">
            <v>9</v>
          </cell>
          <cell r="HV53">
            <v>5</v>
          </cell>
          <cell r="HY53">
            <v>5</v>
          </cell>
          <cell r="HZ53">
            <v>7.25</v>
          </cell>
          <cell r="IA53">
            <v>6.6716417910447765</v>
          </cell>
          <cell r="IB53" t="str">
            <v>ĐẠT</v>
          </cell>
          <cell r="IC53" t="str">
            <v>ĐẠT</v>
          </cell>
          <cell r="ID53">
            <v>6</v>
          </cell>
        </row>
        <row r="54">
          <cell r="F54">
            <v>29978</v>
          </cell>
          <cell r="G54" t="str">
            <v>2000DL1</v>
          </cell>
          <cell r="H54">
            <v>1</v>
          </cell>
          <cell r="I54">
            <v>6</v>
          </cell>
          <cell r="K54">
            <v>6</v>
          </cell>
          <cell r="L54">
            <v>7</v>
          </cell>
          <cell r="O54">
            <v>7</v>
          </cell>
          <cell r="P54">
            <v>6</v>
          </cell>
          <cell r="S54">
            <v>6</v>
          </cell>
          <cell r="T54">
            <v>4</v>
          </cell>
          <cell r="U54">
            <v>7</v>
          </cell>
          <cell r="W54">
            <v>7</v>
          </cell>
          <cell r="X54" t="str">
            <v>CT</v>
          </cell>
          <cell r="Z54">
            <v>7</v>
          </cell>
          <cell r="AA54">
            <v>7</v>
          </cell>
          <cell r="AB54">
            <v>4</v>
          </cell>
          <cell r="AC54">
            <v>5</v>
          </cell>
          <cell r="AE54">
            <v>5</v>
          </cell>
          <cell r="AF54">
            <v>6.4</v>
          </cell>
          <cell r="AG54">
            <v>6</v>
          </cell>
          <cell r="AJ54">
            <v>6</v>
          </cell>
          <cell r="AK54">
            <v>6</v>
          </cell>
          <cell r="AN54">
            <v>6</v>
          </cell>
          <cell r="AO54">
            <v>5</v>
          </cell>
          <cell r="AR54">
            <v>5</v>
          </cell>
          <cell r="AS54" t="str">
            <v>CT</v>
          </cell>
          <cell r="AU54">
            <v>5</v>
          </cell>
          <cell r="AV54">
            <v>5</v>
          </cell>
          <cell r="AW54">
            <v>7</v>
          </cell>
          <cell r="AZ54">
            <v>7</v>
          </cell>
          <cell r="BA54">
            <v>5.7619047619047619</v>
          </cell>
          <cell r="BB54">
            <v>6</v>
          </cell>
          <cell r="BE54">
            <v>6</v>
          </cell>
          <cell r="BG54">
            <v>6</v>
          </cell>
          <cell r="BI54">
            <v>6</v>
          </cell>
          <cell r="BJ54">
            <v>3</v>
          </cell>
          <cell r="BK54">
            <v>5</v>
          </cell>
          <cell r="BM54">
            <v>5</v>
          </cell>
          <cell r="BN54">
            <v>7</v>
          </cell>
          <cell r="BQ54">
            <v>7</v>
          </cell>
          <cell r="BR54">
            <v>6</v>
          </cell>
          <cell r="BU54">
            <v>6</v>
          </cell>
          <cell r="BV54">
            <v>4</v>
          </cell>
          <cell r="BW54">
            <v>5</v>
          </cell>
          <cell r="BY54">
            <v>5</v>
          </cell>
          <cell r="BZ54">
            <v>7</v>
          </cell>
          <cell r="CC54">
            <v>7</v>
          </cell>
          <cell r="CD54">
            <v>4</v>
          </cell>
          <cell r="CE54">
            <v>5</v>
          </cell>
          <cell r="CG54">
            <v>5</v>
          </cell>
          <cell r="CH54">
            <v>3</v>
          </cell>
          <cell r="CI54">
            <v>5</v>
          </cell>
          <cell r="CK54">
            <v>5</v>
          </cell>
          <cell r="CL54">
            <v>5.8484848484848486</v>
          </cell>
          <cell r="CM54">
            <v>6</v>
          </cell>
          <cell r="CP54">
            <v>6</v>
          </cell>
          <cell r="CQ54">
            <v>6</v>
          </cell>
          <cell r="CT54">
            <v>6</v>
          </cell>
          <cell r="CU54">
            <v>5</v>
          </cell>
          <cell r="CX54">
            <v>5</v>
          </cell>
          <cell r="CY54">
            <v>5</v>
          </cell>
          <cell r="DB54">
            <v>5</v>
          </cell>
          <cell r="DC54">
            <v>3</v>
          </cell>
          <cell r="DD54">
            <v>0</v>
          </cell>
          <cell r="DE54">
            <v>5</v>
          </cell>
          <cell r="DF54">
            <v>5</v>
          </cell>
          <cell r="DG54">
            <v>6</v>
          </cell>
          <cell r="DJ54">
            <v>6</v>
          </cell>
          <cell r="DK54">
            <v>8</v>
          </cell>
          <cell r="DN54">
            <v>8</v>
          </cell>
          <cell r="DO54">
            <v>5.8571428571428568</v>
          </cell>
          <cell r="DP54">
            <v>4</v>
          </cell>
          <cell r="DQ54">
            <v>6</v>
          </cell>
          <cell r="DS54">
            <v>6</v>
          </cell>
          <cell r="DT54" t="str">
            <v>V</v>
          </cell>
          <cell r="DU54">
            <v>5</v>
          </cell>
          <cell r="DW54">
            <v>5</v>
          </cell>
          <cell r="DX54">
            <v>7</v>
          </cell>
          <cell r="EA54">
            <v>7</v>
          </cell>
          <cell r="EB54">
            <v>1</v>
          </cell>
          <cell r="EC54">
            <v>6</v>
          </cell>
          <cell r="EE54">
            <v>6</v>
          </cell>
          <cell r="EF54">
            <v>6</v>
          </cell>
          <cell r="EI54">
            <v>6</v>
          </cell>
          <cell r="EJ54">
            <v>5</v>
          </cell>
          <cell r="EM54">
            <v>5</v>
          </cell>
          <cell r="EN54">
            <v>9</v>
          </cell>
          <cell r="EQ54">
            <v>9</v>
          </cell>
          <cell r="ER54">
            <v>5</v>
          </cell>
          <cell r="EU54">
            <v>5</v>
          </cell>
          <cell r="EV54">
            <v>6.3214285714285712</v>
          </cell>
          <cell r="EW54">
            <v>1</v>
          </cell>
          <cell r="EX54">
            <v>3</v>
          </cell>
          <cell r="EY54">
            <v>5</v>
          </cell>
          <cell r="EZ54">
            <v>5</v>
          </cell>
          <cell r="FA54">
            <v>5</v>
          </cell>
          <cell r="FD54">
            <v>5</v>
          </cell>
          <cell r="FE54">
            <v>3</v>
          </cell>
          <cell r="FF54" t="str">
            <v>V</v>
          </cell>
          <cell r="FG54">
            <v>5</v>
          </cell>
          <cell r="FH54">
            <v>5</v>
          </cell>
          <cell r="FI54">
            <v>6</v>
          </cell>
          <cell r="FL54">
            <v>6</v>
          </cell>
          <cell r="FM54">
            <v>3</v>
          </cell>
          <cell r="FN54">
            <v>3</v>
          </cell>
          <cell r="FO54">
            <v>6</v>
          </cell>
          <cell r="FP54">
            <v>6</v>
          </cell>
          <cell r="FQ54">
            <v>5</v>
          </cell>
          <cell r="FT54">
            <v>5</v>
          </cell>
          <cell r="FU54">
            <v>2</v>
          </cell>
          <cell r="FV54">
            <v>6</v>
          </cell>
          <cell r="FX54">
            <v>6</v>
          </cell>
          <cell r="FY54">
            <v>7</v>
          </cell>
          <cell r="FZ54">
            <v>5.5925925925925926</v>
          </cell>
          <cell r="GA54" t="str">
            <v>TB</v>
          </cell>
          <cell r="GB54">
            <v>7</v>
          </cell>
          <cell r="GE54">
            <v>7</v>
          </cell>
          <cell r="GF54">
            <v>6</v>
          </cell>
          <cell r="GI54">
            <v>6</v>
          </cell>
          <cell r="GJ54">
            <v>3</v>
          </cell>
          <cell r="GK54">
            <v>8</v>
          </cell>
          <cell r="GM54">
            <v>8</v>
          </cell>
          <cell r="GN54">
            <v>6</v>
          </cell>
          <cell r="GQ54">
            <v>6</v>
          </cell>
          <cell r="GR54">
            <v>7</v>
          </cell>
          <cell r="GU54">
            <v>7</v>
          </cell>
          <cell r="GV54">
            <v>5</v>
          </cell>
          <cell r="GY54">
            <v>5</v>
          </cell>
          <cell r="GZ54">
            <v>6</v>
          </cell>
          <cell r="HC54">
            <v>6</v>
          </cell>
          <cell r="HD54">
            <v>5</v>
          </cell>
          <cell r="HG54">
            <v>5</v>
          </cell>
          <cell r="HH54">
            <v>6.1111111111111107</v>
          </cell>
          <cell r="HI54" t="str">
            <v>TBK</v>
          </cell>
          <cell r="HJ54">
            <v>5</v>
          </cell>
          <cell r="HM54">
            <v>5</v>
          </cell>
          <cell r="HN54">
            <v>7</v>
          </cell>
          <cell r="HQ54">
            <v>7</v>
          </cell>
          <cell r="HR54">
            <v>2</v>
          </cell>
          <cell r="HS54">
            <v>6</v>
          </cell>
          <cell r="HU54">
            <v>6</v>
          </cell>
          <cell r="HV54">
            <v>5</v>
          </cell>
          <cell r="HY54">
            <v>5</v>
          </cell>
          <cell r="HZ54">
            <v>5.75</v>
          </cell>
          <cell r="IA54">
            <v>5.9701492537313436</v>
          </cell>
          <cell r="IB54" t="str">
            <v>ĐẠT</v>
          </cell>
          <cell r="IC54" t="str">
            <v>ĐẠT</v>
          </cell>
          <cell r="ID54">
            <v>7.5</v>
          </cell>
        </row>
        <row r="55">
          <cell r="F55">
            <v>29713</v>
          </cell>
          <cell r="G55" t="str">
            <v>2000DL1</v>
          </cell>
          <cell r="H55">
            <v>2</v>
          </cell>
          <cell r="I55">
            <v>6</v>
          </cell>
          <cell r="K55">
            <v>6</v>
          </cell>
          <cell r="L55">
            <v>6</v>
          </cell>
          <cell r="O55">
            <v>6</v>
          </cell>
          <cell r="P55">
            <v>7</v>
          </cell>
          <cell r="S55">
            <v>7</v>
          </cell>
          <cell r="T55">
            <v>5</v>
          </cell>
          <cell r="W55">
            <v>5</v>
          </cell>
          <cell r="X55">
            <v>8</v>
          </cell>
          <cell r="AA55">
            <v>8</v>
          </cell>
          <cell r="AB55">
            <v>6</v>
          </cell>
          <cell r="AE55">
            <v>6</v>
          </cell>
          <cell r="AF55">
            <v>6.44</v>
          </cell>
          <cell r="AG55">
            <v>5</v>
          </cell>
          <cell r="AJ55">
            <v>5</v>
          </cell>
          <cell r="AK55">
            <v>7</v>
          </cell>
          <cell r="AN55">
            <v>7</v>
          </cell>
          <cell r="AO55">
            <v>5</v>
          </cell>
          <cell r="AR55">
            <v>5</v>
          </cell>
          <cell r="AS55">
            <v>7</v>
          </cell>
          <cell r="AV55">
            <v>7</v>
          </cell>
          <cell r="AW55">
            <v>8</v>
          </cell>
          <cell r="AZ55">
            <v>8</v>
          </cell>
          <cell r="BA55">
            <v>6.3809523809523814</v>
          </cell>
          <cell r="BB55">
            <v>5</v>
          </cell>
          <cell r="BE55">
            <v>5</v>
          </cell>
          <cell r="BF55">
            <v>4</v>
          </cell>
          <cell r="BG55">
            <v>5</v>
          </cell>
          <cell r="BI55">
            <v>5</v>
          </cell>
          <cell r="BJ55">
            <v>1</v>
          </cell>
          <cell r="BK55">
            <v>5</v>
          </cell>
          <cell r="BM55">
            <v>5</v>
          </cell>
          <cell r="BN55">
            <v>7</v>
          </cell>
          <cell r="BQ55">
            <v>7</v>
          </cell>
          <cell r="BR55">
            <v>6</v>
          </cell>
          <cell r="BU55">
            <v>6</v>
          </cell>
          <cell r="BV55">
            <v>5</v>
          </cell>
          <cell r="BY55">
            <v>5</v>
          </cell>
          <cell r="BZ55">
            <v>7</v>
          </cell>
          <cell r="CC55">
            <v>7</v>
          </cell>
          <cell r="CD55">
            <v>4</v>
          </cell>
          <cell r="CE55">
            <v>6</v>
          </cell>
          <cell r="CG55">
            <v>6</v>
          </cell>
          <cell r="CH55">
            <v>1</v>
          </cell>
          <cell r="CI55">
            <v>5</v>
          </cell>
          <cell r="CK55">
            <v>5</v>
          </cell>
          <cell r="CL55">
            <v>5.7878787878787881</v>
          </cell>
          <cell r="CM55">
            <v>5</v>
          </cell>
          <cell r="CP55">
            <v>5</v>
          </cell>
          <cell r="CQ55">
            <v>5</v>
          </cell>
          <cell r="CT55">
            <v>5</v>
          </cell>
          <cell r="CU55">
            <v>5</v>
          </cell>
          <cell r="CX55">
            <v>5</v>
          </cell>
          <cell r="CY55">
            <v>7</v>
          </cell>
          <cell r="DB55">
            <v>7</v>
          </cell>
          <cell r="DC55">
            <v>5</v>
          </cell>
          <cell r="DF55">
            <v>5</v>
          </cell>
          <cell r="DG55">
            <v>8</v>
          </cell>
          <cell r="DJ55">
            <v>8</v>
          </cell>
          <cell r="DK55">
            <v>8</v>
          </cell>
          <cell r="DN55">
            <v>8</v>
          </cell>
          <cell r="DO55">
            <v>6.3571428571428568</v>
          </cell>
          <cell r="DP55">
            <v>7</v>
          </cell>
          <cell r="DS55">
            <v>7</v>
          </cell>
          <cell r="DT55">
            <v>6</v>
          </cell>
          <cell r="DW55">
            <v>6</v>
          </cell>
          <cell r="DX55">
            <v>7</v>
          </cell>
          <cell r="EA55">
            <v>7</v>
          </cell>
          <cell r="EB55">
            <v>1</v>
          </cell>
          <cell r="EC55">
            <v>5</v>
          </cell>
          <cell r="EE55">
            <v>5</v>
          </cell>
          <cell r="EF55">
            <v>6</v>
          </cell>
          <cell r="EI55">
            <v>6</v>
          </cell>
          <cell r="EJ55">
            <v>6</v>
          </cell>
          <cell r="EM55">
            <v>6</v>
          </cell>
          <cell r="EN55">
            <v>9</v>
          </cell>
          <cell r="EQ55">
            <v>9</v>
          </cell>
          <cell r="ER55">
            <v>4</v>
          </cell>
          <cell r="ES55">
            <v>6</v>
          </cell>
          <cell r="EU55">
            <v>6</v>
          </cell>
          <cell r="EV55">
            <v>6.6071428571428568</v>
          </cell>
          <cell r="EW55">
            <v>0</v>
          </cell>
          <cell r="EX55">
            <v>4</v>
          </cell>
          <cell r="EY55">
            <v>5</v>
          </cell>
          <cell r="EZ55">
            <v>5</v>
          </cell>
          <cell r="FA55">
            <v>4</v>
          </cell>
          <cell r="FB55">
            <v>4</v>
          </cell>
          <cell r="FC55">
            <v>6</v>
          </cell>
          <cell r="FD55">
            <v>6</v>
          </cell>
          <cell r="FE55">
            <v>1</v>
          </cell>
          <cell r="FF55">
            <v>4</v>
          </cell>
          <cell r="FG55">
            <v>5</v>
          </cell>
          <cell r="FH55">
            <v>5</v>
          </cell>
          <cell r="FI55">
            <v>6</v>
          </cell>
          <cell r="FL55">
            <v>6</v>
          </cell>
          <cell r="FM55">
            <v>3</v>
          </cell>
          <cell r="FN55">
            <v>7</v>
          </cell>
          <cell r="FP55">
            <v>7</v>
          </cell>
          <cell r="FQ55" t="str">
            <v>V</v>
          </cell>
          <cell r="FR55">
            <v>7</v>
          </cell>
          <cell r="FT55">
            <v>7</v>
          </cell>
          <cell r="FU55">
            <v>3</v>
          </cell>
          <cell r="FV55">
            <v>6</v>
          </cell>
          <cell r="FX55">
            <v>6</v>
          </cell>
          <cell r="FY55">
            <v>7</v>
          </cell>
          <cell r="FZ55">
            <v>6.2592592592592595</v>
          </cell>
          <cell r="GA55" t="str">
            <v>TBK</v>
          </cell>
          <cell r="GB55">
            <v>8</v>
          </cell>
          <cell r="GE55">
            <v>8</v>
          </cell>
          <cell r="GF55">
            <v>6</v>
          </cell>
          <cell r="GI55">
            <v>6</v>
          </cell>
          <cell r="GJ55">
            <v>7</v>
          </cell>
          <cell r="GM55">
            <v>7</v>
          </cell>
          <cell r="GN55">
            <v>6</v>
          </cell>
          <cell r="GQ55">
            <v>6</v>
          </cell>
          <cell r="GR55">
            <v>7</v>
          </cell>
          <cell r="GU55">
            <v>7</v>
          </cell>
          <cell r="GV55">
            <v>4</v>
          </cell>
          <cell r="GW55">
            <v>7</v>
          </cell>
          <cell r="GY55">
            <v>7</v>
          </cell>
          <cell r="GZ55">
            <v>3</v>
          </cell>
          <cell r="HA55">
            <v>6</v>
          </cell>
          <cell r="HC55">
            <v>6</v>
          </cell>
          <cell r="HD55">
            <v>5</v>
          </cell>
          <cell r="HG55">
            <v>5</v>
          </cell>
          <cell r="HH55">
            <v>6.4444444444444446</v>
          </cell>
          <cell r="HI55" t="str">
            <v>TBK</v>
          </cell>
          <cell r="HJ55">
            <v>6</v>
          </cell>
          <cell r="HM55">
            <v>6</v>
          </cell>
          <cell r="HN55">
            <v>7</v>
          </cell>
          <cell r="HQ55">
            <v>7</v>
          </cell>
          <cell r="HR55">
            <v>8</v>
          </cell>
          <cell r="HU55">
            <v>8</v>
          </cell>
          <cell r="HV55">
            <v>0</v>
          </cell>
          <cell r="HW55">
            <v>5</v>
          </cell>
          <cell r="HY55">
            <v>5</v>
          </cell>
          <cell r="HZ55">
            <v>6.5</v>
          </cell>
          <cell r="IA55">
            <v>6.3184079601990053</v>
          </cell>
          <cell r="IB55" t="str">
            <v>ĐẠT</v>
          </cell>
          <cell r="IC55" t="str">
            <v>ĐẠT</v>
          </cell>
          <cell r="ID55">
            <v>7.5</v>
          </cell>
        </row>
        <row r="56">
          <cell r="F56">
            <v>29848</v>
          </cell>
          <cell r="G56" t="str">
            <v>2000DL2</v>
          </cell>
          <cell r="H56">
            <v>3</v>
          </cell>
          <cell r="I56">
            <v>6</v>
          </cell>
          <cell r="K56">
            <v>6</v>
          </cell>
          <cell r="L56">
            <v>8</v>
          </cell>
          <cell r="O56">
            <v>8</v>
          </cell>
          <cell r="P56">
            <v>6</v>
          </cell>
          <cell r="S56">
            <v>6</v>
          </cell>
          <cell r="T56">
            <v>5</v>
          </cell>
          <cell r="W56">
            <v>5</v>
          </cell>
          <cell r="X56" t="str">
            <v>CT</v>
          </cell>
          <cell r="Z56">
            <v>6</v>
          </cell>
          <cell r="AA56">
            <v>6</v>
          </cell>
          <cell r="AB56">
            <v>5</v>
          </cell>
          <cell r="AE56">
            <v>5</v>
          </cell>
          <cell r="AF56">
            <v>5.88</v>
          </cell>
          <cell r="AG56">
            <v>6</v>
          </cell>
          <cell r="AJ56">
            <v>6</v>
          </cell>
          <cell r="AK56">
            <v>7</v>
          </cell>
          <cell r="AN56">
            <v>7</v>
          </cell>
          <cell r="AO56">
            <v>6</v>
          </cell>
          <cell r="AR56">
            <v>6</v>
          </cell>
          <cell r="AS56">
            <v>7</v>
          </cell>
          <cell r="AV56">
            <v>7</v>
          </cell>
          <cell r="AW56">
            <v>4</v>
          </cell>
          <cell r="AX56">
            <v>4</v>
          </cell>
          <cell r="AY56">
            <v>5</v>
          </cell>
          <cell r="AZ56">
            <v>5</v>
          </cell>
          <cell r="BA56">
            <v>6.333333333333333</v>
          </cell>
          <cell r="BB56">
            <v>5</v>
          </cell>
          <cell r="BE56">
            <v>5</v>
          </cell>
          <cell r="BF56">
            <v>7</v>
          </cell>
          <cell r="BI56">
            <v>7</v>
          </cell>
          <cell r="BJ56">
            <v>2</v>
          </cell>
          <cell r="BK56">
            <v>5</v>
          </cell>
          <cell r="BM56">
            <v>5</v>
          </cell>
          <cell r="BN56">
            <v>6</v>
          </cell>
          <cell r="BQ56">
            <v>6</v>
          </cell>
          <cell r="BR56">
            <v>2</v>
          </cell>
          <cell r="BS56">
            <v>3</v>
          </cell>
          <cell r="BT56">
            <v>6</v>
          </cell>
          <cell r="BU56">
            <v>6</v>
          </cell>
          <cell r="BV56">
            <v>5</v>
          </cell>
          <cell r="BY56">
            <v>5</v>
          </cell>
          <cell r="BZ56">
            <v>7</v>
          </cell>
          <cell r="CC56">
            <v>7</v>
          </cell>
          <cell r="CD56">
            <v>5</v>
          </cell>
          <cell r="CG56">
            <v>5</v>
          </cell>
          <cell r="CH56">
            <v>3</v>
          </cell>
          <cell r="CI56">
            <v>5</v>
          </cell>
          <cell r="CK56">
            <v>5</v>
          </cell>
          <cell r="CL56">
            <v>5.7575757575757578</v>
          </cell>
          <cell r="CM56">
            <v>6</v>
          </cell>
          <cell r="CP56">
            <v>6</v>
          </cell>
          <cell r="CQ56">
            <v>2</v>
          </cell>
          <cell r="CR56">
            <v>5</v>
          </cell>
          <cell r="CT56">
            <v>5</v>
          </cell>
          <cell r="CU56">
            <v>5</v>
          </cell>
          <cell r="CX56">
            <v>5</v>
          </cell>
          <cell r="CY56">
            <v>7</v>
          </cell>
          <cell r="DB56">
            <v>7</v>
          </cell>
          <cell r="DC56">
            <v>1</v>
          </cell>
          <cell r="DD56">
            <v>0</v>
          </cell>
          <cell r="DE56">
            <v>4</v>
          </cell>
          <cell r="DF56">
            <v>4</v>
          </cell>
          <cell r="DG56">
            <v>6</v>
          </cell>
          <cell r="DJ56">
            <v>6</v>
          </cell>
          <cell r="DK56">
            <v>4</v>
          </cell>
          <cell r="DL56">
            <v>6</v>
          </cell>
          <cell r="DN56">
            <v>6</v>
          </cell>
          <cell r="DO56">
            <v>5.6071428571428568</v>
          </cell>
          <cell r="DP56">
            <v>2</v>
          </cell>
          <cell r="DQ56">
            <v>7</v>
          </cell>
          <cell r="DS56">
            <v>7</v>
          </cell>
          <cell r="DT56">
            <v>7</v>
          </cell>
          <cell r="DW56">
            <v>7</v>
          </cell>
          <cell r="DX56">
            <v>3</v>
          </cell>
          <cell r="DY56">
            <v>5</v>
          </cell>
          <cell r="EA56">
            <v>5</v>
          </cell>
          <cell r="EB56">
            <v>0</v>
          </cell>
          <cell r="EC56">
            <v>5</v>
          </cell>
          <cell r="EE56">
            <v>5</v>
          </cell>
          <cell r="EF56">
            <v>1</v>
          </cell>
          <cell r="EG56">
            <v>1</v>
          </cell>
          <cell r="EH56">
            <v>5</v>
          </cell>
          <cell r="EI56">
            <v>5</v>
          </cell>
          <cell r="EJ56">
            <v>7</v>
          </cell>
          <cell r="EM56">
            <v>7</v>
          </cell>
          <cell r="EN56">
            <v>8</v>
          </cell>
          <cell r="EQ56">
            <v>8</v>
          </cell>
          <cell r="ER56">
            <v>5</v>
          </cell>
          <cell r="EU56">
            <v>5</v>
          </cell>
          <cell r="EV56">
            <v>6.1785714285714288</v>
          </cell>
          <cell r="EW56" t="str">
            <v>CT</v>
          </cell>
          <cell r="EZ56">
            <v>0</v>
          </cell>
          <cell r="FA56">
            <v>4</v>
          </cell>
          <cell r="FB56">
            <v>7</v>
          </cell>
          <cell r="FD56">
            <v>7</v>
          </cell>
          <cell r="FE56">
            <v>6</v>
          </cell>
          <cell r="FH56">
            <v>6</v>
          </cell>
          <cell r="FI56">
            <v>1</v>
          </cell>
          <cell r="FJ56">
            <v>3</v>
          </cell>
          <cell r="FK56">
            <v>5</v>
          </cell>
          <cell r="FL56">
            <v>5</v>
          </cell>
          <cell r="FM56">
            <v>1</v>
          </cell>
          <cell r="FN56">
            <v>5</v>
          </cell>
          <cell r="FP56">
            <v>5</v>
          </cell>
          <cell r="FQ56">
            <v>5</v>
          </cell>
          <cell r="FT56">
            <v>5</v>
          </cell>
          <cell r="FU56">
            <v>2</v>
          </cell>
          <cell r="FV56">
            <v>5</v>
          </cell>
          <cell r="FX56">
            <v>5</v>
          </cell>
          <cell r="FY56">
            <v>5</v>
          </cell>
          <cell r="FZ56">
            <v>4.5555555555555554</v>
          </cell>
          <cell r="GA56" t="str">
            <v>Yãúu</v>
          </cell>
          <cell r="GB56">
            <v>7</v>
          </cell>
          <cell r="GE56">
            <v>7</v>
          </cell>
          <cell r="GF56">
            <v>5</v>
          </cell>
          <cell r="GI56">
            <v>5</v>
          </cell>
          <cell r="GJ56">
            <v>2</v>
          </cell>
          <cell r="GK56">
            <v>9</v>
          </cell>
          <cell r="GM56">
            <v>9</v>
          </cell>
          <cell r="GN56">
            <v>4</v>
          </cell>
          <cell r="GO56">
            <v>5</v>
          </cell>
          <cell r="GQ56">
            <v>5</v>
          </cell>
          <cell r="GR56">
            <v>6</v>
          </cell>
          <cell r="GU56">
            <v>6</v>
          </cell>
          <cell r="GV56">
            <v>4</v>
          </cell>
          <cell r="GW56">
            <v>6</v>
          </cell>
          <cell r="GY56">
            <v>6</v>
          </cell>
          <cell r="GZ56" t="str">
            <v>V</v>
          </cell>
          <cell r="HA56">
            <v>2</v>
          </cell>
          <cell r="HB56">
            <v>5</v>
          </cell>
          <cell r="HC56">
            <v>5</v>
          </cell>
          <cell r="HD56">
            <v>4</v>
          </cell>
          <cell r="HE56">
            <v>3</v>
          </cell>
          <cell r="HF56">
            <v>7</v>
          </cell>
          <cell r="HG56">
            <v>7</v>
          </cell>
          <cell r="HH56">
            <v>6.1111111111111107</v>
          </cell>
          <cell r="HI56" t="str">
            <v>TBK</v>
          </cell>
          <cell r="HJ56" t="str">
            <v>V</v>
          </cell>
          <cell r="HK56">
            <v>5</v>
          </cell>
          <cell r="HM56">
            <v>5</v>
          </cell>
          <cell r="HO56">
            <v>6</v>
          </cell>
          <cell r="HQ56">
            <v>6</v>
          </cell>
          <cell r="HR56" t="str">
            <v xml:space="preserve">V </v>
          </cell>
          <cell r="HS56">
            <v>6</v>
          </cell>
          <cell r="HU56">
            <v>6</v>
          </cell>
          <cell r="HV56" t="str">
            <v>V</v>
          </cell>
          <cell r="HW56">
            <v>5</v>
          </cell>
          <cell r="HY56">
            <v>5</v>
          </cell>
          <cell r="HZ56">
            <v>5.5</v>
          </cell>
          <cell r="IA56">
            <v>5.7412935323383083</v>
          </cell>
          <cell r="IB56" t="str">
            <v>ĐẠT</v>
          </cell>
          <cell r="IC56" t="str">
            <v>ĐẠT</v>
          </cell>
          <cell r="ID56">
            <v>6</v>
          </cell>
        </row>
        <row r="57">
          <cell r="F57">
            <v>29655</v>
          </cell>
          <cell r="G57" t="str">
            <v>2000DL1</v>
          </cell>
          <cell r="H57">
            <v>7</v>
          </cell>
          <cell r="K57">
            <v>7</v>
          </cell>
          <cell r="L57">
            <v>8</v>
          </cell>
          <cell r="O57">
            <v>8</v>
          </cell>
          <cell r="P57">
            <v>7</v>
          </cell>
          <cell r="S57">
            <v>7</v>
          </cell>
          <cell r="T57">
            <v>4</v>
          </cell>
          <cell r="U57">
            <v>7</v>
          </cell>
          <cell r="W57">
            <v>7</v>
          </cell>
          <cell r="X57">
            <v>7</v>
          </cell>
          <cell r="AA57">
            <v>7</v>
          </cell>
          <cell r="AB57">
            <v>7</v>
          </cell>
          <cell r="AE57">
            <v>7</v>
          </cell>
          <cell r="AF57">
            <v>7.12</v>
          </cell>
          <cell r="AG57">
            <v>5</v>
          </cell>
          <cell r="AJ57">
            <v>5</v>
          </cell>
          <cell r="AK57">
            <v>8</v>
          </cell>
          <cell r="AN57">
            <v>8</v>
          </cell>
          <cell r="AO57">
            <v>6</v>
          </cell>
          <cell r="AR57">
            <v>6</v>
          </cell>
          <cell r="AS57">
            <v>8</v>
          </cell>
          <cell r="AV57">
            <v>8</v>
          </cell>
          <cell r="AW57">
            <v>9</v>
          </cell>
          <cell r="AZ57">
            <v>9</v>
          </cell>
          <cell r="BA57">
            <v>7.1904761904761907</v>
          </cell>
          <cell r="BB57">
            <v>7</v>
          </cell>
          <cell r="BE57">
            <v>7</v>
          </cell>
          <cell r="BF57">
            <v>4</v>
          </cell>
          <cell r="BG57">
            <v>7</v>
          </cell>
          <cell r="BI57">
            <v>7</v>
          </cell>
          <cell r="BJ57">
            <v>5</v>
          </cell>
          <cell r="BM57">
            <v>5</v>
          </cell>
          <cell r="BN57">
            <v>8</v>
          </cell>
          <cell r="BQ57">
            <v>8</v>
          </cell>
          <cell r="BR57">
            <v>6</v>
          </cell>
          <cell r="BU57">
            <v>6</v>
          </cell>
          <cell r="BV57">
            <v>6</v>
          </cell>
          <cell r="BY57">
            <v>6</v>
          </cell>
          <cell r="BZ57">
            <v>8</v>
          </cell>
          <cell r="CC57">
            <v>8</v>
          </cell>
          <cell r="CD57">
            <v>6</v>
          </cell>
          <cell r="CG57">
            <v>6</v>
          </cell>
          <cell r="CH57">
            <v>8</v>
          </cell>
          <cell r="CK57">
            <v>8</v>
          </cell>
          <cell r="CL57">
            <v>6.8787878787878789</v>
          </cell>
          <cell r="CM57">
            <v>6</v>
          </cell>
          <cell r="CP57">
            <v>6</v>
          </cell>
          <cell r="CQ57">
            <v>5</v>
          </cell>
          <cell r="CT57">
            <v>5</v>
          </cell>
          <cell r="CU57">
            <v>6</v>
          </cell>
          <cell r="CX57">
            <v>6</v>
          </cell>
          <cell r="CY57">
            <v>7</v>
          </cell>
          <cell r="DB57">
            <v>7</v>
          </cell>
          <cell r="DC57">
            <v>8</v>
          </cell>
          <cell r="DF57">
            <v>8</v>
          </cell>
          <cell r="DG57">
            <v>8</v>
          </cell>
          <cell r="DJ57">
            <v>8</v>
          </cell>
          <cell r="DK57">
            <v>8</v>
          </cell>
          <cell r="DN57">
            <v>8</v>
          </cell>
          <cell r="DO57">
            <v>7.0357142857142856</v>
          </cell>
          <cell r="DP57">
            <v>8</v>
          </cell>
          <cell r="DS57">
            <v>8</v>
          </cell>
          <cell r="DT57">
            <v>8</v>
          </cell>
          <cell r="DW57">
            <v>8</v>
          </cell>
          <cell r="DX57">
            <v>7</v>
          </cell>
          <cell r="EA57">
            <v>7</v>
          </cell>
          <cell r="EB57">
            <v>2</v>
          </cell>
          <cell r="EC57">
            <v>6</v>
          </cell>
          <cell r="EE57">
            <v>6</v>
          </cell>
          <cell r="EF57">
            <v>8</v>
          </cell>
          <cell r="EI57">
            <v>8</v>
          </cell>
          <cell r="EJ57">
            <v>7</v>
          </cell>
          <cell r="EM57">
            <v>7</v>
          </cell>
          <cell r="EN57">
            <v>8</v>
          </cell>
          <cell r="EQ57">
            <v>8</v>
          </cell>
          <cell r="ER57">
            <v>7</v>
          </cell>
          <cell r="EU57">
            <v>7</v>
          </cell>
          <cell r="EV57">
            <v>7.3928571428571432</v>
          </cell>
          <cell r="EW57">
            <v>5</v>
          </cell>
          <cell r="EZ57">
            <v>5</v>
          </cell>
          <cell r="FA57">
            <v>4</v>
          </cell>
          <cell r="FB57">
            <v>6</v>
          </cell>
          <cell r="FD57">
            <v>6</v>
          </cell>
          <cell r="FE57">
            <v>1</v>
          </cell>
          <cell r="FF57">
            <v>7</v>
          </cell>
          <cell r="FH57">
            <v>7</v>
          </cell>
          <cell r="FI57">
            <v>7</v>
          </cell>
          <cell r="FL57">
            <v>7</v>
          </cell>
          <cell r="FM57">
            <v>6</v>
          </cell>
          <cell r="FP57">
            <v>6</v>
          </cell>
          <cell r="FQ57">
            <v>8</v>
          </cell>
          <cell r="FT57">
            <v>8</v>
          </cell>
          <cell r="FU57">
            <v>6</v>
          </cell>
          <cell r="FX57">
            <v>6</v>
          </cell>
          <cell r="FY57">
            <v>7</v>
          </cell>
          <cell r="FZ57">
            <v>6.4814814814814818</v>
          </cell>
          <cell r="GA57" t="str">
            <v>TBK</v>
          </cell>
          <cell r="GB57">
            <v>6</v>
          </cell>
          <cell r="GE57">
            <v>6</v>
          </cell>
          <cell r="GF57">
            <v>7</v>
          </cell>
          <cell r="GI57">
            <v>7</v>
          </cell>
          <cell r="GJ57">
            <v>6</v>
          </cell>
          <cell r="GM57">
            <v>6</v>
          </cell>
          <cell r="GN57">
            <v>7</v>
          </cell>
          <cell r="GQ57">
            <v>7</v>
          </cell>
          <cell r="GR57">
            <v>8</v>
          </cell>
          <cell r="GU57">
            <v>8</v>
          </cell>
          <cell r="GV57">
            <v>7</v>
          </cell>
          <cell r="GY57">
            <v>7</v>
          </cell>
          <cell r="GZ57">
            <v>6</v>
          </cell>
          <cell r="HB57">
            <v>5</v>
          </cell>
          <cell r="HC57">
            <v>6</v>
          </cell>
          <cell r="HD57">
            <v>5</v>
          </cell>
          <cell r="HG57">
            <v>5</v>
          </cell>
          <cell r="HH57">
            <v>6.5925925925925926</v>
          </cell>
          <cell r="HI57" t="str">
            <v>TBK</v>
          </cell>
          <cell r="HJ57">
            <v>8</v>
          </cell>
          <cell r="HM57">
            <v>8</v>
          </cell>
          <cell r="HN57">
            <v>6</v>
          </cell>
          <cell r="HQ57">
            <v>6</v>
          </cell>
          <cell r="HR57">
            <v>9</v>
          </cell>
          <cell r="HU57">
            <v>9</v>
          </cell>
          <cell r="HV57">
            <v>4</v>
          </cell>
          <cell r="HW57">
            <v>6</v>
          </cell>
          <cell r="HY57">
            <v>6</v>
          </cell>
          <cell r="HZ57">
            <v>7.25</v>
          </cell>
          <cell r="IA57">
            <v>6.9651741293532341</v>
          </cell>
          <cell r="IB57" t="str">
            <v>ĐẠT</v>
          </cell>
          <cell r="IC57" t="str">
            <v>ĐẠT</v>
          </cell>
          <cell r="ID57">
            <v>6</v>
          </cell>
        </row>
        <row r="58">
          <cell r="F58">
            <v>29253</v>
          </cell>
          <cell r="G58" t="str">
            <v>2000DL2</v>
          </cell>
          <cell r="H58">
            <v>2</v>
          </cell>
          <cell r="I58">
            <v>6</v>
          </cell>
          <cell r="K58">
            <v>6</v>
          </cell>
          <cell r="L58">
            <v>4</v>
          </cell>
          <cell r="M58">
            <v>5</v>
          </cell>
          <cell r="O58">
            <v>5</v>
          </cell>
          <cell r="P58">
            <v>6</v>
          </cell>
          <cell r="S58">
            <v>6</v>
          </cell>
          <cell r="T58">
            <v>6</v>
          </cell>
          <cell r="W58">
            <v>6</v>
          </cell>
          <cell r="X58">
            <v>7</v>
          </cell>
          <cell r="AA58">
            <v>7</v>
          </cell>
          <cell r="AB58">
            <v>6</v>
          </cell>
          <cell r="AE58">
            <v>6</v>
          </cell>
          <cell r="AF58">
            <v>6.12</v>
          </cell>
          <cell r="AG58">
            <v>7</v>
          </cell>
          <cell r="AJ58">
            <v>7</v>
          </cell>
          <cell r="AK58">
            <v>4</v>
          </cell>
          <cell r="AL58">
            <v>5</v>
          </cell>
          <cell r="AN58">
            <v>5</v>
          </cell>
          <cell r="AO58">
            <v>3</v>
          </cell>
          <cell r="AP58">
            <v>6</v>
          </cell>
          <cell r="AR58">
            <v>6</v>
          </cell>
          <cell r="AS58">
            <v>6</v>
          </cell>
          <cell r="AV58">
            <v>6</v>
          </cell>
          <cell r="AW58">
            <v>5</v>
          </cell>
          <cell r="AZ58">
            <v>5</v>
          </cell>
          <cell r="BA58">
            <v>5.7619047619047619</v>
          </cell>
          <cell r="BB58">
            <v>5</v>
          </cell>
          <cell r="BE58">
            <v>5</v>
          </cell>
          <cell r="BF58">
            <v>1</v>
          </cell>
          <cell r="BG58">
            <v>6</v>
          </cell>
          <cell r="BI58">
            <v>6</v>
          </cell>
          <cell r="BJ58">
            <v>3</v>
          </cell>
          <cell r="BK58">
            <v>5</v>
          </cell>
          <cell r="BM58">
            <v>5</v>
          </cell>
          <cell r="BN58">
            <v>3</v>
          </cell>
          <cell r="BO58">
            <v>4</v>
          </cell>
          <cell r="BP58">
            <v>5</v>
          </cell>
          <cell r="BQ58">
            <v>5</v>
          </cell>
          <cell r="BR58">
            <v>3</v>
          </cell>
          <cell r="BS58">
            <v>6</v>
          </cell>
          <cell r="BU58">
            <v>6</v>
          </cell>
          <cell r="BV58">
            <v>5</v>
          </cell>
          <cell r="BY58">
            <v>5</v>
          </cell>
          <cell r="BZ58">
            <v>4</v>
          </cell>
          <cell r="CA58">
            <v>3</v>
          </cell>
          <cell r="CB58">
            <v>5</v>
          </cell>
          <cell r="CC58">
            <v>5</v>
          </cell>
          <cell r="CD58">
            <v>6</v>
          </cell>
          <cell r="CG58">
            <v>6</v>
          </cell>
          <cell r="CH58">
            <v>4</v>
          </cell>
          <cell r="CI58">
            <v>3</v>
          </cell>
          <cell r="CJ58">
            <v>6</v>
          </cell>
          <cell r="CK58">
            <v>6</v>
          </cell>
          <cell r="CL58">
            <v>5.4545454545454541</v>
          </cell>
          <cell r="CM58">
            <v>5</v>
          </cell>
          <cell r="CP58">
            <v>5</v>
          </cell>
          <cell r="CQ58">
            <v>2</v>
          </cell>
          <cell r="CR58">
            <v>4</v>
          </cell>
          <cell r="CS58">
            <v>5</v>
          </cell>
          <cell r="CT58">
            <v>5</v>
          </cell>
          <cell r="CU58">
            <v>6</v>
          </cell>
          <cell r="CX58">
            <v>6</v>
          </cell>
          <cell r="CY58">
            <v>5</v>
          </cell>
          <cell r="DB58">
            <v>5</v>
          </cell>
          <cell r="DC58">
            <v>1</v>
          </cell>
          <cell r="DD58">
            <v>5</v>
          </cell>
          <cell r="DF58">
            <v>5</v>
          </cell>
          <cell r="DG58">
            <v>5</v>
          </cell>
          <cell r="DJ58">
            <v>5</v>
          </cell>
          <cell r="DK58">
            <v>9</v>
          </cell>
          <cell r="DN58">
            <v>9</v>
          </cell>
          <cell r="DO58">
            <v>5.7142857142857144</v>
          </cell>
          <cell r="DP58">
            <v>3</v>
          </cell>
          <cell r="DQ58">
            <v>6</v>
          </cell>
          <cell r="DS58">
            <v>6</v>
          </cell>
          <cell r="DT58">
            <v>5</v>
          </cell>
          <cell r="DW58">
            <v>5</v>
          </cell>
          <cell r="DX58">
            <v>5</v>
          </cell>
          <cell r="EA58">
            <v>5</v>
          </cell>
          <cell r="EB58">
            <v>2</v>
          </cell>
          <cell r="EC58">
            <v>6</v>
          </cell>
          <cell r="EE58">
            <v>6</v>
          </cell>
          <cell r="EF58">
            <v>5</v>
          </cell>
          <cell r="EI58">
            <v>5</v>
          </cell>
          <cell r="EJ58">
            <v>7</v>
          </cell>
          <cell r="EM58">
            <v>7</v>
          </cell>
          <cell r="EN58">
            <v>8</v>
          </cell>
          <cell r="EQ58">
            <v>8</v>
          </cell>
          <cell r="ER58">
            <v>2</v>
          </cell>
          <cell r="ES58">
            <v>5</v>
          </cell>
          <cell r="EU58">
            <v>5</v>
          </cell>
          <cell r="EV58">
            <v>6</v>
          </cell>
          <cell r="EW58" t="str">
            <v>CT</v>
          </cell>
          <cell r="EY58">
            <v>6</v>
          </cell>
          <cell r="EZ58">
            <v>6</v>
          </cell>
          <cell r="FA58">
            <v>2</v>
          </cell>
          <cell r="FB58">
            <v>4</v>
          </cell>
          <cell r="FC58">
            <v>6</v>
          </cell>
          <cell r="FD58">
            <v>6</v>
          </cell>
          <cell r="FE58">
            <v>2</v>
          </cell>
          <cell r="FF58">
            <v>2</v>
          </cell>
          <cell r="FG58">
            <v>5</v>
          </cell>
          <cell r="FH58">
            <v>5</v>
          </cell>
          <cell r="FI58">
            <v>2</v>
          </cell>
          <cell r="FJ58">
            <v>1</v>
          </cell>
          <cell r="FK58">
            <v>5</v>
          </cell>
          <cell r="FL58">
            <v>5</v>
          </cell>
          <cell r="FM58">
            <v>5</v>
          </cell>
          <cell r="FP58">
            <v>5</v>
          </cell>
          <cell r="FQ58">
            <v>6</v>
          </cell>
          <cell r="FT58">
            <v>6</v>
          </cell>
          <cell r="FU58">
            <v>1</v>
          </cell>
          <cell r="FV58">
            <v>5</v>
          </cell>
          <cell r="FX58">
            <v>5</v>
          </cell>
          <cell r="FY58">
            <v>7</v>
          </cell>
          <cell r="FZ58">
            <v>5.666666666666667</v>
          </cell>
          <cell r="GA58" t="str">
            <v>TB</v>
          </cell>
          <cell r="GB58">
            <v>7</v>
          </cell>
          <cell r="GE58">
            <v>7</v>
          </cell>
          <cell r="GF58">
            <v>6</v>
          </cell>
          <cell r="GI58">
            <v>6</v>
          </cell>
          <cell r="GJ58">
            <v>2</v>
          </cell>
          <cell r="GK58">
            <v>7</v>
          </cell>
          <cell r="GM58">
            <v>7</v>
          </cell>
          <cell r="GN58">
            <v>3</v>
          </cell>
          <cell r="GO58">
            <v>3</v>
          </cell>
          <cell r="GP58">
            <v>6</v>
          </cell>
          <cell r="GQ58">
            <v>6</v>
          </cell>
          <cell r="GR58">
            <v>3</v>
          </cell>
          <cell r="GS58">
            <v>6</v>
          </cell>
          <cell r="GU58">
            <v>6</v>
          </cell>
          <cell r="GV58">
            <v>3</v>
          </cell>
          <cell r="GW58">
            <v>5</v>
          </cell>
          <cell r="GY58">
            <v>5</v>
          </cell>
          <cell r="GZ58">
            <v>4</v>
          </cell>
          <cell r="HA58">
            <v>2</v>
          </cell>
          <cell r="HB58">
            <v>5</v>
          </cell>
          <cell r="HC58">
            <v>5</v>
          </cell>
          <cell r="HD58">
            <v>2</v>
          </cell>
          <cell r="HE58">
            <v>2</v>
          </cell>
          <cell r="HF58">
            <v>7</v>
          </cell>
          <cell r="HG58">
            <v>7</v>
          </cell>
          <cell r="HH58">
            <v>6</v>
          </cell>
          <cell r="HI58" t="str">
            <v>TBK</v>
          </cell>
          <cell r="HJ58">
            <v>4</v>
          </cell>
          <cell r="HK58">
            <v>5</v>
          </cell>
          <cell r="HM58">
            <v>5</v>
          </cell>
          <cell r="HN58">
            <v>6</v>
          </cell>
          <cell r="HQ58">
            <v>6</v>
          </cell>
          <cell r="HR58">
            <v>8</v>
          </cell>
          <cell r="HU58">
            <v>8</v>
          </cell>
          <cell r="HV58">
            <v>1</v>
          </cell>
          <cell r="HW58">
            <v>2</v>
          </cell>
          <cell r="HX58">
            <v>5</v>
          </cell>
          <cell r="HY58">
            <v>5</v>
          </cell>
          <cell r="HZ58">
            <v>6</v>
          </cell>
          <cell r="IA58">
            <v>5.8159203980099505</v>
          </cell>
          <cell r="IB58" t="str">
            <v>ĐẠT</v>
          </cell>
          <cell r="IC58" t="str">
            <v>ĐẠT</v>
          </cell>
          <cell r="ID58">
            <v>5.5</v>
          </cell>
        </row>
        <row r="59">
          <cell r="F59">
            <v>29064</v>
          </cell>
          <cell r="G59" t="str">
            <v>2000DL2</v>
          </cell>
          <cell r="H59">
            <v>4</v>
          </cell>
          <cell r="I59">
            <v>5</v>
          </cell>
          <cell r="K59">
            <v>5</v>
          </cell>
          <cell r="L59">
            <v>5</v>
          </cell>
          <cell r="O59">
            <v>5</v>
          </cell>
          <cell r="P59">
            <v>6</v>
          </cell>
          <cell r="S59">
            <v>6</v>
          </cell>
          <cell r="T59">
            <v>4</v>
          </cell>
          <cell r="U59">
            <v>6</v>
          </cell>
          <cell r="W59">
            <v>6</v>
          </cell>
          <cell r="X59">
            <v>4</v>
          </cell>
          <cell r="Y59">
            <v>4</v>
          </cell>
          <cell r="Z59">
            <v>7</v>
          </cell>
          <cell r="AA59">
            <v>7</v>
          </cell>
          <cell r="AB59">
            <v>6</v>
          </cell>
          <cell r="AE59">
            <v>6</v>
          </cell>
          <cell r="AF59">
            <v>6</v>
          </cell>
          <cell r="AG59">
            <v>7</v>
          </cell>
          <cell r="AJ59">
            <v>7</v>
          </cell>
          <cell r="AK59">
            <v>6</v>
          </cell>
          <cell r="AN59">
            <v>6</v>
          </cell>
          <cell r="AO59">
            <v>6</v>
          </cell>
          <cell r="AR59">
            <v>6</v>
          </cell>
          <cell r="AS59">
            <v>6</v>
          </cell>
          <cell r="AV59">
            <v>6</v>
          </cell>
          <cell r="AW59">
            <v>2</v>
          </cell>
          <cell r="AX59">
            <v>5</v>
          </cell>
          <cell r="AZ59">
            <v>5</v>
          </cell>
          <cell r="BA59">
            <v>6.0476190476190474</v>
          </cell>
          <cell r="BB59">
            <v>4</v>
          </cell>
          <cell r="BC59">
            <v>5</v>
          </cell>
          <cell r="BE59">
            <v>5</v>
          </cell>
          <cell r="BF59">
            <v>1</v>
          </cell>
          <cell r="BG59">
            <v>0</v>
          </cell>
          <cell r="BH59">
            <v>7</v>
          </cell>
          <cell r="BI59">
            <v>7</v>
          </cell>
          <cell r="BJ59">
            <v>4</v>
          </cell>
          <cell r="BK59">
            <v>5</v>
          </cell>
          <cell r="BM59">
            <v>5</v>
          </cell>
          <cell r="BN59">
            <v>2</v>
          </cell>
          <cell r="BO59">
            <v>5</v>
          </cell>
          <cell r="BQ59">
            <v>5</v>
          </cell>
          <cell r="BR59">
            <v>6</v>
          </cell>
          <cell r="BU59">
            <v>6</v>
          </cell>
          <cell r="BV59">
            <v>5</v>
          </cell>
          <cell r="BY59">
            <v>5</v>
          </cell>
          <cell r="BZ59">
            <v>3</v>
          </cell>
          <cell r="CA59">
            <v>5</v>
          </cell>
          <cell r="CC59">
            <v>5</v>
          </cell>
          <cell r="CD59">
            <v>5</v>
          </cell>
          <cell r="CG59">
            <v>5</v>
          </cell>
          <cell r="CH59">
            <v>4</v>
          </cell>
          <cell r="CI59">
            <v>3</v>
          </cell>
          <cell r="CJ59">
            <v>6</v>
          </cell>
          <cell r="CK59">
            <v>6</v>
          </cell>
          <cell r="CL59">
            <v>5.4242424242424239</v>
          </cell>
          <cell r="CM59">
            <v>3</v>
          </cell>
          <cell r="CO59">
            <v>5</v>
          </cell>
          <cell r="CP59">
            <v>5</v>
          </cell>
          <cell r="CQ59" t="str">
            <v>ÂC</v>
          </cell>
          <cell r="CR59">
            <v>4</v>
          </cell>
          <cell r="CS59">
            <v>5</v>
          </cell>
          <cell r="CT59">
            <v>5</v>
          </cell>
          <cell r="CU59">
            <v>1</v>
          </cell>
          <cell r="CV59">
            <v>5</v>
          </cell>
          <cell r="CX59">
            <v>5</v>
          </cell>
          <cell r="CY59">
            <v>5</v>
          </cell>
          <cell r="DB59">
            <v>5</v>
          </cell>
          <cell r="DC59">
            <v>2</v>
          </cell>
          <cell r="DD59">
            <v>5</v>
          </cell>
          <cell r="DF59">
            <v>5</v>
          </cell>
          <cell r="DG59">
            <v>2</v>
          </cell>
          <cell r="DH59">
            <v>5</v>
          </cell>
          <cell r="DJ59">
            <v>5</v>
          </cell>
          <cell r="DK59">
            <v>8</v>
          </cell>
          <cell r="DN59">
            <v>8</v>
          </cell>
          <cell r="DO59">
            <v>5.4285714285714288</v>
          </cell>
          <cell r="DQ59">
            <v>6</v>
          </cell>
          <cell r="DS59">
            <v>6</v>
          </cell>
          <cell r="DT59">
            <v>5</v>
          </cell>
          <cell r="DW59">
            <v>5</v>
          </cell>
          <cell r="DX59">
            <v>5</v>
          </cell>
          <cell r="EA59">
            <v>5</v>
          </cell>
          <cell r="EB59">
            <v>2</v>
          </cell>
          <cell r="EC59">
            <v>5</v>
          </cell>
          <cell r="EE59">
            <v>5</v>
          </cell>
          <cell r="EF59">
            <v>7</v>
          </cell>
          <cell r="EI59">
            <v>7</v>
          </cell>
          <cell r="EJ59">
            <v>5</v>
          </cell>
          <cell r="EM59">
            <v>5</v>
          </cell>
          <cell r="EN59">
            <v>7</v>
          </cell>
          <cell r="EQ59">
            <v>7</v>
          </cell>
          <cell r="ER59">
            <v>3</v>
          </cell>
          <cell r="ES59">
            <v>4</v>
          </cell>
          <cell r="ET59">
            <v>5</v>
          </cell>
          <cell r="EU59">
            <v>5</v>
          </cell>
          <cell r="EV59">
            <v>5.75</v>
          </cell>
          <cell r="EW59">
            <v>1</v>
          </cell>
          <cell r="EX59">
            <v>4</v>
          </cell>
          <cell r="EY59">
            <v>5</v>
          </cell>
          <cell r="EZ59">
            <v>5</v>
          </cell>
          <cell r="FA59">
            <v>2</v>
          </cell>
          <cell r="FB59">
            <v>7</v>
          </cell>
          <cell r="FD59">
            <v>7</v>
          </cell>
          <cell r="FE59">
            <v>4</v>
          </cell>
          <cell r="FF59">
            <v>2</v>
          </cell>
          <cell r="FG59">
            <v>6</v>
          </cell>
          <cell r="FH59">
            <v>6</v>
          </cell>
          <cell r="FI59">
            <v>5</v>
          </cell>
          <cell r="FL59">
            <v>5</v>
          </cell>
          <cell r="FM59">
            <v>4</v>
          </cell>
          <cell r="FN59">
            <v>5</v>
          </cell>
          <cell r="FP59">
            <v>5</v>
          </cell>
          <cell r="FQ59">
            <v>5</v>
          </cell>
          <cell r="FT59">
            <v>5</v>
          </cell>
          <cell r="FU59">
            <v>3</v>
          </cell>
          <cell r="FV59">
            <v>3</v>
          </cell>
          <cell r="FW59">
            <v>6</v>
          </cell>
          <cell r="FX59">
            <v>6</v>
          </cell>
          <cell r="FY59">
            <v>7</v>
          </cell>
          <cell r="FZ59">
            <v>5.6296296296296298</v>
          </cell>
          <cell r="GA59" t="str">
            <v>TB</v>
          </cell>
          <cell r="GB59">
            <v>6</v>
          </cell>
          <cell r="GE59">
            <v>6</v>
          </cell>
          <cell r="GF59">
            <v>5</v>
          </cell>
          <cell r="GI59">
            <v>5</v>
          </cell>
          <cell r="GJ59">
            <v>7</v>
          </cell>
          <cell r="GM59">
            <v>7</v>
          </cell>
          <cell r="GN59">
            <v>6</v>
          </cell>
          <cell r="GQ59">
            <v>6</v>
          </cell>
          <cell r="GR59">
            <v>6</v>
          </cell>
          <cell r="GU59">
            <v>6</v>
          </cell>
          <cell r="GV59">
            <v>4</v>
          </cell>
          <cell r="GW59">
            <v>5</v>
          </cell>
          <cell r="GY59">
            <v>5</v>
          </cell>
          <cell r="GZ59">
            <v>3</v>
          </cell>
          <cell r="HA59">
            <v>5</v>
          </cell>
          <cell r="HC59">
            <v>5</v>
          </cell>
          <cell r="HD59">
            <v>2</v>
          </cell>
          <cell r="HE59">
            <v>3</v>
          </cell>
          <cell r="HF59">
            <v>6</v>
          </cell>
          <cell r="HG59">
            <v>6</v>
          </cell>
          <cell r="HH59">
            <v>5.7037037037037033</v>
          </cell>
          <cell r="HI59" t="str">
            <v>TB</v>
          </cell>
          <cell r="HJ59">
            <v>4</v>
          </cell>
          <cell r="HK59">
            <v>7</v>
          </cell>
          <cell r="HM59">
            <v>7</v>
          </cell>
          <cell r="HN59">
            <v>6</v>
          </cell>
          <cell r="HQ59">
            <v>6</v>
          </cell>
          <cell r="HR59">
            <v>8</v>
          </cell>
          <cell r="HU59">
            <v>8</v>
          </cell>
          <cell r="HV59">
            <v>1</v>
          </cell>
          <cell r="HW59">
            <v>5</v>
          </cell>
          <cell r="HY59">
            <v>5</v>
          </cell>
          <cell r="HZ59">
            <v>6.5</v>
          </cell>
          <cell r="IA59">
            <v>5.7363184079601988</v>
          </cell>
          <cell r="IC59" t="str">
            <v>ĐẠT</v>
          </cell>
          <cell r="ID59">
            <v>6.5</v>
          </cell>
        </row>
        <row r="60">
          <cell r="F60">
            <v>29609</v>
          </cell>
          <cell r="G60" t="str">
            <v>2000DL2</v>
          </cell>
          <cell r="H60">
            <v>3</v>
          </cell>
          <cell r="I60">
            <v>6</v>
          </cell>
          <cell r="K60">
            <v>6</v>
          </cell>
          <cell r="L60">
            <v>9</v>
          </cell>
          <cell r="O60">
            <v>9</v>
          </cell>
          <cell r="P60">
            <v>6</v>
          </cell>
          <cell r="S60">
            <v>6</v>
          </cell>
          <cell r="T60">
            <v>3</v>
          </cell>
          <cell r="U60">
            <v>5</v>
          </cell>
          <cell r="W60">
            <v>5</v>
          </cell>
          <cell r="X60">
            <v>6</v>
          </cell>
          <cell r="AA60">
            <v>6</v>
          </cell>
          <cell r="AB60">
            <v>5</v>
          </cell>
          <cell r="AE60">
            <v>5</v>
          </cell>
          <cell r="AF60">
            <v>6</v>
          </cell>
          <cell r="AG60">
            <v>7</v>
          </cell>
          <cell r="AJ60">
            <v>7</v>
          </cell>
          <cell r="AK60">
            <v>5</v>
          </cell>
          <cell r="AN60">
            <v>5</v>
          </cell>
          <cell r="AO60">
            <v>6</v>
          </cell>
          <cell r="AR60">
            <v>6</v>
          </cell>
          <cell r="AS60">
            <v>6</v>
          </cell>
          <cell r="AV60">
            <v>6</v>
          </cell>
          <cell r="AW60">
            <v>3</v>
          </cell>
          <cell r="AX60">
            <v>5</v>
          </cell>
          <cell r="AZ60">
            <v>5</v>
          </cell>
          <cell r="BA60">
            <v>5.7619047619047619</v>
          </cell>
          <cell r="BB60">
            <v>5</v>
          </cell>
          <cell r="BE60">
            <v>5</v>
          </cell>
          <cell r="BF60">
            <v>1</v>
          </cell>
          <cell r="BG60">
            <v>7</v>
          </cell>
          <cell r="BI60">
            <v>7</v>
          </cell>
          <cell r="BJ60">
            <v>2</v>
          </cell>
          <cell r="BK60">
            <v>6</v>
          </cell>
          <cell r="BM60">
            <v>6</v>
          </cell>
          <cell r="BN60" t="str">
            <v>CT</v>
          </cell>
          <cell r="BP60">
            <v>5</v>
          </cell>
          <cell r="BQ60">
            <v>5</v>
          </cell>
          <cell r="BR60">
            <v>6</v>
          </cell>
          <cell r="BU60">
            <v>6</v>
          </cell>
          <cell r="BV60">
            <v>6</v>
          </cell>
          <cell r="BY60">
            <v>6</v>
          </cell>
          <cell r="BZ60">
            <v>2</v>
          </cell>
          <cell r="CA60">
            <v>2</v>
          </cell>
          <cell r="CB60">
            <v>6</v>
          </cell>
          <cell r="CC60">
            <v>6</v>
          </cell>
          <cell r="CD60">
            <v>5</v>
          </cell>
          <cell r="CG60">
            <v>5</v>
          </cell>
          <cell r="CH60">
            <v>3</v>
          </cell>
          <cell r="CI60">
            <v>3</v>
          </cell>
          <cell r="CJ60">
            <v>5</v>
          </cell>
          <cell r="CK60">
            <v>5</v>
          </cell>
          <cell r="CL60">
            <v>5.666666666666667</v>
          </cell>
          <cell r="CM60">
            <v>3</v>
          </cell>
          <cell r="CN60">
            <v>4</v>
          </cell>
          <cell r="CO60">
            <v>5</v>
          </cell>
          <cell r="CP60">
            <v>5</v>
          </cell>
          <cell r="CQ60">
            <v>3</v>
          </cell>
          <cell r="CR60">
            <v>5</v>
          </cell>
          <cell r="CT60">
            <v>5</v>
          </cell>
          <cell r="CU60">
            <v>3</v>
          </cell>
          <cell r="CV60">
            <v>6</v>
          </cell>
          <cell r="CX60">
            <v>6</v>
          </cell>
          <cell r="CY60">
            <v>3</v>
          </cell>
          <cell r="CZ60">
            <v>5</v>
          </cell>
          <cell r="DB60">
            <v>5</v>
          </cell>
          <cell r="DC60">
            <v>1</v>
          </cell>
          <cell r="DD60">
            <v>5</v>
          </cell>
          <cell r="DF60">
            <v>5</v>
          </cell>
          <cell r="DG60">
            <v>4</v>
          </cell>
          <cell r="DH60">
            <v>5</v>
          </cell>
          <cell r="DJ60">
            <v>5</v>
          </cell>
          <cell r="DK60">
            <v>2</v>
          </cell>
          <cell r="DL60">
            <v>6</v>
          </cell>
          <cell r="DN60">
            <v>6</v>
          </cell>
          <cell r="DO60">
            <v>5.2857142857142856</v>
          </cell>
          <cell r="DP60">
            <v>3</v>
          </cell>
          <cell r="DQ60">
            <v>6</v>
          </cell>
          <cell r="DS60">
            <v>6</v>
          </cell>
          <cell r="DT60">
            <v>6</v>
          </cell>
          <cell r="DW60">
            <v>6</v>
          </cell>
          <cell r="DX60">
            <v>6</v>
          </cell>
          <cell r="EA60">
            <v>6</v>
          </cell>
          <cell r="EB60">
            <v>1</v>
          </cell>
          <cell r="EC60">
            <v>5</v>
          </cell>
          <cell r="EE60">
            <v>5</v>
          </cell>
          <cell r="EF60">
            <v>5</v>
          </cell>
          <cell r="EI60">
            <v>5</v>
          </cell>
          <cell r="EJ60">
            <v>6</v>
          </cell>
          <cell r="EM60">
            <v>6</v>
          </cell>
          <cell r="EN60">
            <v>7</v>
          </cell>
          <cell r="EQ60">
            <v>7</v>
          </cell>
          <cell r="ER60">
            <v>3</v>
          </cell>
          <cell r="ES60">
            <v>4</v>
          </cell>
          <cell r="ET60">
            <v>6</v>
          </cell>
          <cell r="EU60">
            <v>6</v>
          </cell>
          <cell r="EV60">
            <v>5.8928571428571432</v>
          </cell>
          <cell r="EW60" t="str">
            <v>CT</v>
          </cell>
          <cell r="EY60">
            <v>5</v>
          </cell>
          <cell r="EZ60">
            <v>5</v>
          </cell>
          <cell r="FA60">
            <v>4</v>
          </cell>
          <cell r="FB60">
            <v>5</v>
          </cell>
          <cell r="FD60">
            <v>5</v>
          </cell>
          <cell r="FE60">
            <v>2</v>
          </cell>
          <cell r="FF60">
            <v>3</v>
          </cell>
          <cell r="FG60">
            <v>7</v>
          </cell>
          <cell r="FH60">
            <v>7</v>
          </cell>
          <cell r="FI60">
            <v>2</v>
          </cell>
          <cell r="FJ60">
            <v>2</v>
          </cell>
          <cell r="FK60">
            <v>5</v>
          </cell>
          <cell r="FL60">
            <v>5</v>
          </cell>
          <cell r="FM60">
            <v>3</v>
          </cell>
          <cell r="FN60" t="str">
            <v>V</v>
          </cell>
          <cell r="FO60">
            <v>6</v>
          </cell>
          <cell r="FP60">
            <v>6</v>
          </cell>
          <cell r="FQ60">
            <v>5</v>
          </cell>
          <cell r="FT60">
            <v>5</v>
          </cell>
          <cell r="FU60">
            <v>1</v>
          </cell>
          <cell r="FV60">
            <v>3</v>
          </cell>
          <cell r="FW60">
            <v>6</v>
          </cell>
          <cell r="FX60">
            <v>6</v>
          </cell>
          <cell r="FY60">
            <v>6</v>
          </cell>
          <cell r="FZ60">
            <v>5.5555555555555554</v>
          </cell>
          <cell r="GA60" t="str">
            <v>TB</v>
          </cell>
          <cell r="GB60">
            <v>6</v>
          </cell>
          <cell r="GE60">
            <v>6</v>
          </cell>
          <cell r="GF60">
            <v>7</v>
          </cell>
          <cell r="GI60">
            <v>7</v>
          </cell>
          <cell r="GJ60">
            <v>2</v>
          </cell>
          <cell r="GK60">
            <v>8</v>
          </cell>
          <cell r="GM60">
            <v>8</v>
          </cell>
          <cell r="GN60">
            <v>4</v>
          </cell>
          <cell r="GO60">
            <v>2</v>
          </cell>
          <cell r="GP60">
            <v>5</v>
          </cell>
          <cell r="GQ60">
            <v>5</v>
          </cell>
          <cell r="GR60">
            <v>4</v>
          </cell>
          <cell r="GS60">
            <v>3</v>
          </cell>
          <cell r="GT60">
            <v>6</v>
          </cell>
          <cell r="GU60">
            <v>6</v>
          </cell>
          <cell r="GV60">
            <v>3</v>
          </cell>
          <cell r="GW60">
            <v>5</v>
          </cell>
          <cell r="GY60">
            <v>5</v>
          </cell>
          <cell r="GZ60">
            <v>3</v>
          </cell>
          <cell r="HA60">
            <v>2</v>
          </cell>
          <cell r="HB60">
            <v>5</v>
          </cell>
          <cell r="HC60">
            <v>5</v>
          </cell>
          <cell r="HD60">
            <v>2</v>
          </cell>
          <cell r="HE60">
            <v>3</v>
          </cell>
          <cell r="HF60">
            <v>6</v>
          </cell>
          <cell r="HG60">
            <v>6</v>
          </cell>
          <cell r="HH60">
            <v>5.8518518518518521</v>
          </cell>
          <cell r="HI60" t="str">
            <v>TB</v>
          </cell>
          <cell r="HJ60">
            <v>5</v>
          </cell>
          <cell r="HM60">
            <v>5</v>
          </cell>
          <cell r="HN60">
            <v>5</v>
          </cell>
          <cell r="HQ60">
            <v>5</v>
          </cell>
          <cell r="HR60">
            <v>7</v>
          </cell>
          <cell r="HU60">
            <v>7</v>
          </cell>
          <cell r="HV60">
            <v>2</v>
          </cell>
          <cell r="HW60">
            <v>5</v>
          </cell>
          <cell r="HY60">
            <v>5</v>
          </cell>
          <cell r="HZ60">
            <v>5.5</v>
          </cell>
          <cell r="IA60">
            <v>5.6965174129353233</v>
          </cell>
          <cell r="IB60" t="str">
            <v>ĐẠT</v>
          </cell>
          <cell r="IC60" t="str">
            <v>ĐẠT</v>
          </cell>
          <cell r="ID60">
            <v>5.5</v>
          </cell>
        </row>
        <row r="61">
          <cell r="F61">
            <v>29407</v>
          </cell>
          <cell r="G61" t="str">
            <v>2000DL2</v>
          </cell>
          <cell r="H61">
            <v>8</v>
          </cell>
          <cell r="K61">
            <v>8</v>
          </cell>
          <cell r="L61">
            <v>8</v>
          </cell>
          <cell r="O61">
            <v>8</v>
          </cell>
          <cell r="P61">
            <v>7</v>
          </cell>
          <cell r="S61">
            <v>7</v>
          </cell>
          <cell r="T61">
            <v>3</v>
          </cell>
          <cell r="U61">
            <v>6</v>
          </cell>
          <cell r="W61">
            <v>6</v>
          </cell>
          <cell r="X61">
            <v>7</v>
          </cell>
          <cell r="AA61">
            <v>7</v>
          </cell>
          <cell r="AB61">
            <v>4</v>
          </cell>
          <cell r="AC61">
            <v>8</v>
          </cell>
          <cell r="AE61">
            <v>8</v>
          </cell>
          <cell r="AF61">
            <v>7.2</v>
          </cell>
          <cell r="AG61">
            <v>7</v>
          </cell>
          <cell r="AJ61">
            <v>7</v>
          </cell>
          <cell r="AK61">
            <v>4</v>
          </cell>
          <cell r="AL61">
            <v>6</v>
          </cell>
          <cell r="AN61">
            <v>6</v>
          </cell>
          <cell r="AO61">
            <v>8</v>
          </cell>
          <cell r="AR61">
            <v>8</v>
          </cell>
          <cell r="AS61">
            <v>6</v>
          </cell>
          <cell r="AV61">
            <v>6</v>
          </cell>
          <cell r="AW61">
            <v>6</v>
          </cell>
          <cell r="AZ61">
            <v>6</v>
          </cell>
          <cell r="BA61">
            <v>6.5714285714285712</v>
          </cell>
          <cell r="BB61">
            <v>5</v>
          </cell>
          <cell r="BE61">
            <v>5</v>
          </cell>
          <cell r="BF61">
            <v>1</v>
          </cell>
          <cell r="BG61">
            <v>3</v>
          </cell>
          <cell r="BH61">
            <v>7</v>
          </cell>
          <cell r="BI61">
            <v>7</v>
          </cell>
          <cell r="BJ61">
            <v>2</v>
          </cell>
          <cell r="BK61">
            <v>5</v>
          </cell>
          <cell r="BM61">
            <v>5</v>
          </cell>
          <cell r="BN61" t="str">
            <v>CT</v>
          </cell>
          <cell r="BP61">
            <v>6</v>
          </cell>
          <cell r="BQ61">
            <v>6</v>
          </cell>
          <cell r="BR61">
            <v>6</v>
          </cell>
          <cell r="BU61">
            <v>6</v>
          </cell>
          <cell r="BV61">
            <v>4</v>
          </cell>
          <cell r="BY61">
            <v>4</v>
          </cell>
          <cell r="BZ61">
            <v>2</v>
          </cell>
          <cell r="CB61">
            <v>3</v>
          </cell>
          <cell r="CC61">
            <v>3</v>
          </cell>
          <cell r="CD61">
            <v>4</v>
          </cell>
          <cell r="CE61" t="str">
            <v>ÂC</v>
          </cell>
          <cell r="CF61">
            <v>5</v>
          </cell>
          <cell r="CG61">
            <v>5</v>
          </cell>
          <cell r="CH61">
            <v>3</v>
          </cell>
          <cell r="CI61">
            <v>3</v>
          </cell>
          <cell r="CJ61">
            <v>6</v>
          </cell>
          <cell r="CK61">
            <v>6</v>
          </cell>
          <cell r="CL61">
            <v>5.0606060606060606</v>
          </cell>
          <cell r="CM61">
            <v>6</v>
          </cell>
          <cell r="CP61">
            <v>6</v>
          </cell>
          <cell r="CQ61" t="str">
            <v>V</v>
          </cell>
          <cell r="CR61">
            <v>6</v>
          </cell>
          <cell r="CT61">
            <v>6</v>
          </cell>
          <cell r="CU61">
            <v>3</v>
          </cell>
          <cell r="CV61">
            <v>6</v>
          </cell>
          <cell r="CX61">
            <v>6</v>
          </cell>
          <cell r="CY61">
            <v>5</v>
          </cell>
          <cell r="DB61">
            <v>5</v>
          </cell>
          <cell r="DC61">
            <v>2</v>
          </cell>
          <cell r="DD61">
            <v>7</v>
          </cell>
          <cell r="DF61">
            <v>7</v>
          </cell>
          <cell r="DG61">
            <v>4</v>
          </cell>
          <cell r="DH61">
            <v>5</v>
          </cell>
          <cell r="DJ61">
            <v>5</v>
          </cell>
          <cell r="DK61">
            <v>7</v>
          </cell>
          <cell r="DN61">
            <v>7</v>
          </cell>
          <cell r="DO61">
            <v>5.9285714285714288</v>
          </cell>
          <cell r="DP61">
            <v>6</v>
          </cell>
          <cell r="DS61">
            <v>6</v>
          </cell>
          <cell r="DT61">
            <v>6</v>
          </cell>
          <cell r="DW61">
            <v>6</v>
          </cell>
          <cell r="DX61">
            <v>4</v>
          </cell>
          <cell r="DY61">
            <v>1</v>
          </cell>
          <cell r="EA61">
            <v>4</v>
          </cell>
          <cell r="EB61">
            <v>2</v>
          </cell>
          <cell r="EC61">
            <v>3</v>
          </cell>
          <cell r="ED61">
            <v>5</v>
          </cell>
          <cell r="EE61">
            <v>5</v>
          </cell>
          <cell r="EF61">
            <v>5</v>
          </cell>
          <cell r="EI61">
            <v>5</v>
          </cell>
          <cell r="EJ61">
            <v>7</v>
          </cell>
          <cell r="EM61">
            <v>7</v>
          </cell>
          <cell r="EN61">
            <v>8</v>
          </cell>
          <cell r="EQ61">
            <v>8</v>
          </cell>
          <cell r="ER61">
            <v>4</v>
          </cell>
          <cell r="ES61">
            <v>6</v>
          </cell>
          <cell r="EU61">
            <v>6</v>
          </cell>
          <cell r="EV61">
            <v>5.9642857142857144</v>
          </cell>
          <cell r="EW61" t="str">
            <v>CT</v>
          </cell>
          <cell r="EZ61">
            <v>0</v>
          </cell>
          <cell r="FA61">
            <v>5</v>
          </cell>
          <cell r="FD61">
            <v>5</v>
          </cell>
          <cell r="FE61">
            <v>9</v>
          </cell>
          <cell r="FH61">
            <v>9</v>
          </cell>
          <cell r="FI61">
            <v>3</v>
          </cell>
          <cell r="FJ61">
            <v>3</v>
          </cell>
          <cell r="FK61">
            <v>5</v>
          </cell>
          <cell r="FL61">
            <v>5</v>
          </cell>
          <cell r="FM61" t="str">
            <v>V</v>
          </cell>
          <cell r="FN61">
            <v>6</v>
          </cell>
          <cell r="FP61">
            <v>6</v>
          </cell>
          <cell r="FQ61">
            <v>5</v>
          </cell>
          <cell r="FT61">
            <v>5</v>
          </cell>
          <cell r="FU61" t="str">
            <v>V</v>
          </cell>
          <cell r="FV61">
            <v>5</v>
          </cell>
          <cell r="FX61">
            <v>5</v>
          </cell>
          <cell r="FY61">
            <v>5</v>
          </cell>
          <cell r="FZ61">
            <v>4.7407407407407405</v>
          </cell>
          <cell r="GA61" t="str">
            <v>Yãúu</v>
          </cell>
          <cell r="GB61">
            <v>5</v>
          </cell>
          <cell r="GE61">
            <v>5</v>
          </cell>
          <cell r="GF61">
            <v>8</v>
          </cell>
          <cell r="GI61">
            <v>8</v>
          </cell>
          <cell r="GJ61">
            <v>3</v>
          </cell>
          <cell r="GK61">
            <v>9</v>
          </cell>
          <cell r="GM61">
            <v>9</v>
          </cell>
          <cell r="GN61">
            <v>0</v>
          </cell>
          <cell r="GO61">
            <v>4</v>
          </cell>
          <cell r="GP61">
            <v>5</v>
          </cell>
          <cell r="GQ61">
            <v>5</v>
          </cell>
          <cell r="GR61" t="str">
            <v>V</v>
          </cell>
          <cell r="GS61">
            <v>2</v>
          </cell>
          <cell r="GT61">
            <v>7</v>
          </cell>
          <cell r="GU61">
            <v>7</v>
          </cell>
          <cell r="GV61">
            <v>3</v>
          </cell>
          <cell r="GW61">
            <v>1</v>
          </cell>
          <cell r="GY61">
            <v>3</v>
          </cell>
          <cell r="GZ61">
            <v>2</v>
          </cell>
          <cell r="HA61">
            <v>3</v>
          </cell>
          <cell r="HB61">
            <v>7</v>
          </cell>
          <cell r="HC61">
            <v>7</v>
          </cell>
          <cell r="HD61" t="str">
            <v>V</v>
          </cell>
          <cell r="HE61">
            <v>5</v>
          </cell>
          <cell r="HG61">
            <v>5</v>
          </cell>
          <cell r="HH61">
            <v>5.8518518518518521</v>
          </cell>
          <cell r="HI61" t="str">
            <v>TB</v>
          </cell>
          <cell r="HJ61" t="str">
            <v>V</v>
          </cell>
          <cell r="HM61">
            <v>0</v>
          </cell>
          <cell r="HN61">
            <v>5</v>
          </cell>
          <cell r="HQ61">
            <v>5</v>
          </cell>
          <cell r="HR61">
            <v>9</v>
          </cell>
          <cell r="HU61">
            <v>9</v>
          </cell>
          <cell r="HV61">
            <v>1</v>
          </cell>
          <cell r="HW61">
            <v>5</v>
          </cell>
          <cell r="HY61">
            <v>5</v>
          </cell>
          <cell r="HZ61">
            <v>4.75</v>
          </cell>
          <cell r="IA61">
            <v>5.7761194029850742</v>
          </cell>
          <cell r="IB61" t="str">
            <v>ĐẠT</v>
          </cell>
          <cell r="IC61" t="str">
            <v>ĐẠT</v>
          </cell>
          <cell r="ID61">
            <v>0</v>
          </cell>
        </row>
        <row r="62">
          <cell r="F62">
            <v>29600</v>
          </cell>
          <cell r="G62" t="str">
            <v>2000DL1</v>
          </cell>
          <cell r="H62">
            <v>6</v>
          </cell>
          <cell r="K62">
            <v>6</v>
          </cell>
          <cell r="L62">
            <v>10</v>
          </cell>
          <cell r="O62">
            <v>10</v>
          </cell>
          <cell r="P62">
            <v>7</v>
          </cell>
          <cell r="S62">
            <v>7</v>
          </cell>
          <cell r="T62">
            <v>5</v>
          </cell>
          <cell r="W62">
            <v>5</v>
          </cell>
          <cell r="X62">
            <v>8</v>
          </cell>
          <cell r="AA62">
            <v>8</v>
          </cell>
          <cell r="AB62">
            <v>10</v>
          </cell>
          <cell r="AE62">
            <v>10</v>
          </cell>
          <cell r="AF62">
            <v>7.56</v>
          </cell>
          <cell r="AG62">
            <v>7</v>
          </cell>
          <cell r="AJ62">
            <v>7</v>
          </cell>
          <cell r="AK62">
            <v>10</v>
          </cell>
          <cell r="AN62">
            <v>10</v>
          </cell>
          <cell r="AO62">
            <v>7</v>
          </cell>
          <cell r="AR62">
            <v>7</v>
          </cell>
          <cell r="AS62">
            <v>7</v>
          </cell>
          <cell r="AV62">
            <v>7</v>
          </cell>
          <cell r="AW62">
            <v>8</v>
          </cell>
          <cell r="AZ62">
            <v>8</v>
          </cell>
          <cell r="BA62">
            <v>8</v>
          </cell>
          <cell r="BB62">
            <v>7</v>
          </cell>
          <cell r="BE62">
            <v>7</v>
          </cell>
          <cell r="BF62">
            <v>7</v>
          </cell>
          <cell r="BI62">
            <v>7</v>
          </cell>
          <cell r="BJ62">
            <v>7</v>
          </cell>
          <cell r="BM62">
            <v>7</v>
          </cell>
          <cell r="BN62">
            <v>7</v>
          </cell>
          <cell r="BQ62">
            <v>7</v>
          </cell>
          <cell r="BR62">
            <v>9</v>
          </cell>
          <cell r="BU62">
            <v>9</v>
          </cell>
          <cell r="BV62">
            <v>6</v>
          </cell>
          <cell r="BY62">
            <v>6</v>
          </cell>
          <cell r="BZ62">
            <v>9</v>
          </cell>
          <cell r="CC62">
            <v>9</v>
          </cell>
          <cell r="CD62">
            <v>6</v>
          </cell>
          <cell r="CG62">
            <v>6</v>
          </cell>
          <cell r="CH62">
            <v>9</v>
          </cell>
          <cell r="CK62">
            <v>9</v>
          </cell>
          <cell r="CL62">
            <v>7.6363636363636367</v>
          </cell>
          <cell r="CM62">
            <v>7</v>
          </cell>
          <cell r="CP62">
            <v>7</v>
          </cell>
          <cell r="CQ62">
            <v>9</v>
          </cell>
          <cell r="CT62">
            <v>9</v>
          </cell>
          <cell r="CU62">
            <v>8</v>
          </cell>
          <cell r="CX62">
            <v>8</v>
          </cell>
          <cell r="CY62">
            <v>8</v>
          </cell>
          <cell r="DB62">
            <v>8</v>
          </cell>
          <cell r="DC62">
            <v>9</v>
          </cell>
          <cell r="DF62">
            <v>9</v>
          </cell>
          <cell r="DG62">
            <v>9</v>
          </cell>
          <cell r="DJ62">
            <v>9</v>
          </cell>
          <cell r="DK62">
            <v>7</v>
          </cell>
          <cell r="DN62">
            <v>7</v>
          </cell>
          <cell r="DO62">
            <v>8.2142857142857135</v>
          </cell>
          <cell r="DP62">
            <v>8</v>
          </cell>
          <cell r="DS62">
            <v>8</v>
          </cell>
          <cell r="DT62">
            <v>7</v>
          </cell>
          <cell r="DW62">
            <v>7</v>
          </cell>
          <cell r="DX62">
            <v>1</v>
          </cell>
          <cell r="DY62">
            <v>6</v>
          </cell>
          <cell r="EA62">
            <v>6</v>
          </cell>
          <cell r="EB62">
            <v>3</v>
          </cell>
          <cell r="EC62">
            <v>7</v>
          </cell>
          <cell r="EE62">
            <v>7</v>
          </cell>
          <cell r="EF62">
            <v>9</v>
          </cell>
          <cell r="EI62">
            <v>9</v>
          </cell>
          <cell r="EJ62">
            <v>8</v>
          </cell>
          <cell r="EM62">
            <v>8</v>
          </cell>
          <cell r="EN62">
            <v>9</v>
          </cell>
          <cell r="EQ62">
            <v>9</v>
          </cell>
          <cell r="ER62">
            <v>6</v>
          </cell>
          <cell r="EU62">
            <v>6</v>
          </cell>
          <cell r="EV62">
            <v>7.6428571428571432</v>
          </cell>
          <cell r="EW62">
            <v>8</v>
          </cell>
          <cell r="EZ62">
            <v>8</v>
          </cell>
          <cell r="FA62">
            <v>8</v>
          </cell>
          <cell r="FD62">
            <v>8</v>
          </cell>
          <cell r="FE62">
            <v>9</v>
          </cell>
          <cell r="FH62">
            <v>9</v>
          </cell>
          <cell r="FI62">
            <v>7</v>
          </cell>
          <cell r="FL62">
            <v>7</v>
          </cell>
          <cell r="FM62">
            <v>7</v>
          </cell>
          <cell r="FP62">
            <v>7</v>
          </cell>
          <cell r="FQ62">
            <v>8</v>
          </cell>
          <cell r="FT62">
            <v>8</v>
          </cell>
          <cell r="FU62">
            <v>6</v>
          </cell>
          <cell r="FX62">
            <v>6</v>
          </cell>
          <cell r="FY62">
            <v>8</v>
          </cell>
          <cell r="FZ62">
            <v>7.5925925925925926</v>
          </cell>
          <cell r="GA62" t="str">
            <v>Khaï</v>
          </cell>
          <cell r="GB62">
            <v>7</v>
          </cell>
          <cell r="GE62">
            <v>7</v>
          </cell>
          <cell r="GF62">
            <v>8</v>
          </cell>
          <cell r="GI62">
            <v>8</v>
          </cell>
          <cell r="GJ62">
            <v>9</v>
          </cell>
          <cell r="GM62">
            <v>9</v>
          </cell>
          <cell r="GN62">
            <v>7</v>
          </cell>
          <cell r="GQ62">
            <v>7</v>
          </cell>
          <cell r="GR62">
            <v>7</v>
          </cell>
          <cell r="GU62">
            <v>7</v>
          </cell>
          <cell r="GV62">
            <v>7</v>
          </cell>
          <cell r="GY62">
            <v>7</v>
          </cell>
          <cell r="GZ62">
            <v>7</v>
          </cell>
          <cell r="HC62">
            <v>7</v>
          </cell>
          <cell r="HD62">
            <v>3</v>
          </cell>
          <cell r="HE62">
            <v>7</v>
          </cell>
          <cell r="HG62">
            <v>7</v>
          </cell>
          <cell r="HH62">
            <v>7.333333333333333</v>
          </cell>
          <cell r="HI62" t="str">
            <v>Khaï</v>
          </cell>
          <cell r="HJ62">
            <v>6</v>
          </cell>
          <cell r="HM62">
            <v>6</v>
          </cell>
          <cell r="HN62">
            <v>7</v>
          </cell>
          <cell r="HQ62">
            <v>7</v>
          </cell>
          <cell r="HR62">
            <v>8</v>
          </cell>
          <cell r="HU62">
            <v>8</v>
          </cell>
          <cell r="HV62">
            <v>7</v>
          </cell>
          <cell r="HY62">
            <v>7</v>
          </cell>
          <cell r="HZ62">
            <v>7</v>
          </cell>
          <cell r="IA62">
            <v>7.6616915422885574</v>
          </cell>
          <cell r="IB62" t="str">
            <v>ĐẠT</v>
          </cell>
          <cell r="IC62" t="str">
            <v>ĐẠT</v>
          </cell>
          <cell r="ID62">
            <v>0</v>
          </cell>
        </row>
        <row r="63">
          <cell r="F63">
            <v>29361</v>
          </cell>
          <cell r="G63" t="str">
            <v>2000DL1</v>
          </cell>
          <cell r="H63">
            <v>6</v>
          </cell>
          <cell r="K63">
            <v>6</v>
          </cell>
          <cell r="L63">
            <v>8</v>
          </cell>
          <cell r="O63">
            <v>8</v>
          </cell>
          <cell r="P63">
            <v>7</v>
          </cell>
          <cell r="S63">
            <v>7</v>
          </cell>
          <cell r="T63">
            <v>5</v>
          </cell>
          <cell r="W63">
            <v>5</v>
          </cell>
          <cell r="X63">
            <v>6</v>
          </cell>
          <cell r="AA63">
            <v>6</v>
          </cell>
          <cell r="AB63">
            <v>5</v>
          </cell>
          <cell r="AE63">
            <v>5</v>
          </cell>
          <cell r="AF63">
            <v>6.04</v>
          </cell>
          <cell r="AG63">
            <v>7</v>
          </cell>
          <cell r="AJ63">
            <v>7</v>
          </cell>
          <cell r="AK63">
            <v>6</v>
          </cell>
          <cell r="AN63">
            <v>6</v>
          </cell>
          <cell r="AO63">
            <v>6</v>
          </cell>
          <cell r="AR63">
            <v>6</v>
          </cell>
          <cell r="AS63">
            <v>4</v>
          </cell>
          <cell r="AU63">
            <v>7</v>
          </cell>
          <cell r="AV63">
            <v>7</v>
          </cell>
          <cell r="AW63">
            <v>5</v>
          </cell>
          <cell r="AZ63">
            <v>5</v>
          </cell>
          <cell r="BA63">
            <v>6.2380952380952381</v>
          </cell>
          <cell r="BB63">
            <v>7</v>
          </cell>
          <cell r="BE63">
            <v>7</v>
          </cell>
          <cell r="BF63">
            <v>1</v>
          </cell>
          <cell r="BG63">
            <v>2</v>
          </cell>
          <cell r="BH63">
            <v>5</v>
          </cell>
          <cell r="BI63">
            <v>5</v>
          </cell>
          <cell r="BJ63">
            <v>2</v>
          </cell>
          <cell r="BK63">
            <v>6</v>
          </cell>
          <cell r="BM63">
            <v>6</v>
          </cell>
          <cell r="BN63">
            <v>7</v>
          </cell>
          <cell r="BQ63">
            <v>7</v>
          </cell>
          <cell r="BR63">
            <v>6</v>
          </cell>
          <cell r="BU63">
            <v>6</v>
          </cell>
          <cell r="BV63">
            <v>6</v>
          </cell>
          <cell r="BY63">
            <v>6</v>
          </cell>
          <cell r="BZ63">
            <v>8</v>
          </cell>
          <cell r="CC63">
            <v>8</v>
          </cell>
          <cell r="CD63">
            <v>6</v>
          </cell>
          <cell r="CG63">
            <v>6</v>
          </cell>
          <cell r="CH63">
            <v>4</v>
          </cell>
          <cell r="CI63">
            <v>6</v>
          </cell>
          <cell r="CK63">
            <v>6</v>
          </cell>
          <cell r="CL63">
            <v>6.4545454545454541</v>
          </cell>
          <cell r="CM63">
            <v>4</v>
          </cell>
          <cell r="CN63">
            <v>3</v>
          </cell>
          <cell r="CO63">
            <v>5</v>
          </cell>
          <cell r="CP63">
            <v>5</v>
          </cell>
          <cell r="CQ63">
            <v>5</v>
          </cell>
          <cell r="CT63">
            <v>5</v>
          </cell>
          <cell r="CU63">
            <v>5</v>
          </cell>
          <cell r="CX63">
            <v>5</v>
          </cell>
          <cell r="CY63">
            <v>3</v>
          </cell>
          <cell r="CZ63">
            <v>6</v>
          </cell>
          <cell r="DB63">
            <v>6</v>
          </cell>
          <cell r="DC63">
            <v>6</v>
          </cell>
          <cell r="DF63">
            <v>6</v>
          </cell>
          <cell r="DG63">
            <v>5</v>
          </cell>
          <cell r="DJ63">
            <v>5</v>
          </cell>
          <cell r="DK63">
            <v>5</v>
          </cell>
          <cell r="DN63">
            <v>5</v>
          </cell>
          <cell r="DO63">
            <v>5.2857142857142856</v>
          </cell>
          <cell r="DP63">
            <v>5</v>
          </cell>
          <cell r="DS63">
            <v>5</v>
          </cell>
          <cell r="DT63">
            <v>9</v>
          </cell>
          <cell r="DW63">
            <v>9</v>
          </cell>
          <cell r="DX63">
            <v>5</v>
          </cell>
          <cell r="EA63">
            <v>5</v>
          </cell>
          <cell r="EB63">
            <v>6</v>
          </cell>
          <cell r="EE63">
            <v>6</v>
          </cell>
          <cell r="EF63">
            <v>6</v>
          </cell>
          <cell r="EI63">
            <v>6</v>
          </cell>
          <cell r="EJ63">
            <v>7</v>
          </cell>
          <cell r="EM63">
            <v>7</v>
          </cell>
          <cell r="EN63">
            <v>7</v>
          </cell>
          <cell r="EQ63">
            <v>7</v>
          </cell>
          <cell r="ER63">
            <v>6</v>
          </cell>
          <cell r="EU63">
            <v>6</v>
          </cell>
          <cell r="EV63">
            <v>6.3928571428571432</v>
          </cell>
          <cell r="EW63">
            <v>4</v>
          </cell>
          <cell r="EX63">
            <v>3</v>
          </cell>
          <cell r="EY63">
            <v>5</v>
          </cell>
          <cell r="EZ63">
            <v>5</v>
          </cell>
          <cell r="FA63">
            <v>4</v>
          </cell>
          <cell r="FB63">
            <v>5</v>
          </cell>
          <cell r="FD63">
            <v>5</v>
          </cell>
          <cell r="FE63">
            <v>2</v>
          </cell>
          <cell r="FF63">
            <v>7</v>
          </cell>
          <cell r="FH63">
            <v>7</v>
          </cell>
          <cell r="FI63">
            <v>7</v>
          </cell>
          <cell r="FL63">
            <v>7</v>
          </cell>
          <cell r="FM63">
            <v>6</v>
          </cell>
          <cell r="FP63">
            <v>6</v>
          </cell>
          <cell r="FQ63">
            <v>7</v>
          </cell>
          <cell r="FT63">
            <v>7</v>
          </cell>
          <cell r="FU63">
            <v>3</v>
          </cell>
          <cell r="FV63">
            <v>5</v>
          </cell>
          <cell r="FX63">
            <v>5</v>
          </cell>
          <cell r="FY63">
            <v>7</v>
          </cell>
          <cell r="FZ63">
            <v>6.0740740740740744</v>
          </cell>
          <cell r="GA63" t="str">
            <v>TBK</v>
          </cell>
          <cell r="GB63">
            <v>7</v>
          </cell>
          <cell r="GE63">
            <v>7</v>
          </cell>
          <cell r="GF63">
            <v>8</v>
          </cell>
          <cell r="GI63">
            <v>8</v>
          </cell>
          <cell r="GJ63">
            <v>7</v>
          </cell>
          <cell r="GM63">
            <v>7</v>
          </cell>
          <cell r="GN63">
            <v>7</v>
          </cell>
          <cell r="GQ63">
            <v>7</v>
          </cell>
          <cell r="GR63">
            <v>7</v>
          </cell>
          <cell r="GU63">
            <v>7</v>
          </cell>
          <cell r="GV63">
            <v>5</v>
          </cell>
          <cell r="GY63">
            <v>5</v>
          </cell>
          <cell r="GZ63">
            <v>5</v>
          </cell>
          <cell r="HC63">
            <v>5</v>
          </cell>
          <cell r="HD63">
            <v>4</v>
          </cell>
          <cell r="HE63">
            <v>6</v>
          </cell>
          <cell r="HG63">
            <v>6</v>
          </cell>
          <cell r="HH63">
            <v>6.4074074074074074</v>
          </cell>
          <cell r="HI63" t="str">
            <v>TBK</v>
          </cell>
          <cell r="HJ63">
            <v>5</v>
          </cell>
          <cell r="HM63">
            <v>5</v>
          </cell>
          <cell r="HN63">
            <v>6</v>
          </cell>
          <cell r="HQ63">
            <v>6</v>
          </cell>
          <cell r="HR63">
            <v>9</v>
          </cell>
          <cell r="HU63">
            <v>9</v>
          </cell>
          <cell r="HV63">
            <v>3</v>
          </cell>
          <cell r="HW63">
            <v>5</v>
          </cell>
          <cell r="HY63">
            <v>5</v>
          </cell>
          <cell r="HZ63">
            <v>6.25</v>
          </cell>
          <cell r="IA63">
            <v>6.1393034825870645</v>
          </cell>
          <cell r="IB63" t="str">
            <v>ĐẠT</v>
          </cell>
          <cell r="IC63" t="str">
            <v>ĐẠT</v>
          </cell>
          <cell r="ID63">
            <v>7</v>
          </cell>
        </row>
        <row r="64">
          <cell r="F64">
            <v>29786</v>
          </cell>
          <cell r="G64" t="str">
            <v>2000DL1</v>
          </cell>
          <cell r="H64">
            <v>9</v>
          </cell>
          <cell r="K64">
            <v>9</v>
          </cell>
          <cell r="L64">
            <v>8</v>
          </cell>
          <cell r="O64">
            <v>8</v>
          </cell>
          <cell r="P64">
            <v>7</v>
          </cell>
          <cell r="S64">
            <v>7</v>
          </cell>
          <cell r="T64">
            <v>5</v>
          </cell>
          <cell r="W64">
            <v>5</v>
          </cell>
          <cell r="X64">
            <v>9</v>
          </cell>
          <cell r="AA64">
            <v>9</v>
          </cell>
          <cell r="AB64">
            <v>7</v>
          </cell>
          <cell r="AE64">
            <v>7</v>
          </cell>
          <cell r="AF64">
            <v>7.44</v>
          </cell>
          <cell r="AG64">
            <v>6</v>
          </cell>
          <cell r="AJ64">
            <v>6</v>
          </cell>
          <cell r="AK64">
            <v>4</v>
          </cell>
          <cell r="AL64">
            <v>6</v>
          </cell>
          <cell r="AN64">
            <v>6</v>
          </cell>
          <cell r="AO64">
            <v>6</v>
          </cell>
          <cell r="AR64">
            <v>6</v>
          </cell>
          <cell r="AS64">
            <v>8</v>
          </cell>
          <cell r="AV64">
            <v>8</v>
          </cell>
          <cell r="AW64">
            <v>8</v>
          </cell>
          <cell r="AZ64">
            <v>8</v>
          </cell>
          <cell r="BA64">
            <v>6.666666666666667</v>
          </cell>
          <cell r="BB64">
            <v>7</v>
          </cell>
          <cell r="BE64">
            <v>7</v>
          </cell>
          <cell r="BF64">
            <v>0</v>
          </cell>
          <cell r="BG64">
            <v>7</v>
          </cell>
          <cell r="BI64">
            <v>7</v>
          </cell>
          <cell r="BJ64">
            <v>8</v>
          </cell>
          <cell r="BM64">
            <v>8</v>
          </cell>
          <cell r="BN64">
            <v>6</v>
          </cell>
          <cell r="BQ64">
            <v>6</v>
          </cell>
          <cell r="BR64">
            <v>8</v>
          </cell>
          <cell r="BU64">
            <v>8</v>
          </cell>
          <cell r="BV64">
            <v>7</v>
          </cell>
          <cell r="BY64">
            <v>7</v>
          </cell>
          <cell r="BZ64">
            <v>9</v>
          </cell>
          <cell r="CC64">
            <v>9</v>
          </cell>
          <cell r="CD64">
            <v>5</v>
          </cell>
          <cell r="CG64">
            <v>5</v>
          </cell>
          <cell r="CH64">
            <v>5</v>
          </cell>
          <cell r="CK64">
            <v>5</v>
          </cell>
          <cell r="CL64">
            <v>7</v>
          </cell>
          <cell r="CM64">
            <v>5</v>
          </cell>
          <cell r="CP64">
            <v>5</v>
          </cell>
          <cell r="CQ64">
            <v>6</v>
          </cell>
          <cell r="CT64">
            <v>6</v>
          </cell>
          <cell r="CU64">
            <v>4</v>
          </cell>
          <cell r="CV64">
            <v>7</v>
          </cell>
          <cell r="CX64">
            <v>7</v>
          </cell>
          <cell r="CY64">
            <v>3</v>
          </cell>
          <cell r="DA64">
            <v>5</v>
          </cell>
          <cell r="DB64">
            <v>5</v>
          </cell>
          <cell r="DC64">
            <v>7</v>
          </cell>
          <cell r="DF64">
            <v>7</v>
          </cell>
          <cell r="DG64">
            <v>6</v>
          </cell>
          <cell r="DJ64">
            <v>6</v>
          </cell>
          <cell r="DK64">
            <v>7</v>
          </cell>
          <cell r="DN64">
            <v>7</v>
          </cell>
          <cell r="DO64">
            <v>6.1785714285714288</v>
          </cell>
          <cell r="DP64">
            <v>6</v>
          </cell>
          <cell r="DS64">
            <v>6</v>
          </cell>
          <cell r="DT64">
            <v>8</v>
          </cell>
          <cell r="DW64">
            <v>8</v>
          </cell>
          <cell r="DX64">
            <v>6</v>
          </cell>
          <cell r="EA64">
            <v>6</v>
          </cell>
          <cell r="EB64">
            <v>2</v>
          </cell>
          <cell r="EC64">
            <v>7</v>
          </cell>
          <cell r="EE64">
            <v>7</v>
          </cell>
          <cell r="EF64">
            <v>8</v>
          </cell>
          <cell r="EI64">
            <v>8</v>
          </cell>
          <cell r="EJ64">
            <v>9</v>
          </cell>
          <cell r="EM64">
            <v>9</v>
          </cell>
          <cell r="EN64">
            <v>9</v>
          </cell>
          <cell r="EQ64">
            <v>9</v>
          </cell>
          <cell r="ER64">
            <v>8</v>
          </cell>
          <cell r="EU64">
            <v>8</v>
          </cell>
          <cell r="EV64">
            <v>7.7142857142857144</v>
          </cell>
          <cell r="EW64">
            <v>7</v>
          </cell>
          <cell r="EZ64">
            <v>7</v>
          </cell>
          <cell r="FA64">
            <v>6</v>
          </cell>
          <cell r="FD64">
            <v>6</v>
          </cell>
          <cell r="FE64">
            <v>4</v>
          </cell>
          <cell r="FF64">
            <v>7</v>
          </cell>
          <cell r="FH64">
            <v>7</v>
          </cell>
          <cell r="FI64">
            <v>9</v>
          </cell>
          <cell r="FL64">
            <v>9</v>
          </cell>
          <cell r="FM64">
            <v>7</v>
          </cell>
          <cell r="FP64">
            <v>7</v>
          </cell>
          <cell r="FQ64">
            <v>7</v>
          </cell>
          <cell r="FT64">
            <v>7</v>
          </cell>
          <cell r="FU64">
            <v>7</v>
          </cell>
          <cell r="FX64">
            <v>7</v>
          </cell>
          <cell r="FY64">
            <v>7</v>
          </cell>
          <cell r="FZ64">
            <v>7.0370370370370372</v>
          </cell>
          <cell r="GA64" t="str">
            <v>Khaï</v>
          </cell>
          <cell r="GB64">
            <v>6</v>
          </cell>
          <cell r="GE64">
            <v>6</v>
          </cell>
          <cell r="GF64">
            <v>5</v>
          </cell>
          <cell r="GI64">
            <v>5</v>
          </cell>
          <cell r="GJ64">
            <v>6</v>
          </cell>
          <cell r="GM64">
            <v>6</v>
          </cell>
          <cell r="GN64">
            <v>8</v>
          </cell>
          <cell r="GQ64">
            <v>8</v>
          </cell>
          <cell r="GR64">
            <v>6</v>
          </cell>
          <cell r="GU64">
            <v>6</v>
          </cell>
          <cell r="GV64">
            <v>5</v>
          </cell>
          <cell r="GY64">
            <v>5</v>
          </cell>
          <cell r="GZ64">
            <v>7</v>
          </cell>
          <cell r="HC64">
            <v>7</v>
          </cell>
          <cell r="HD64">
            <v>5</v>
          </cell>
          <cell r="HG64">
            <v>5</v>
          </cell>
          <cell r="HH64">
            <v>6.0740740740740744</v>
          </cell>
          <cell r="HI64" t="str">
            <v>TBK</v>
          </cell>
          <cell r="HJ64">
            <v>6</v>
          </cell>
          <cell r="HM64">
            <v>6</v>
          </cell>
          <cell r="HN64">
            <v>6</v>
          </cell>
          <cell r="HQ64">
            <v>6</v>
          </cell>
          <cell r="HR64">
            <v>8</v>
          </cell>
          <cell r="HU64">
            <v>8</v>
          </cell>
          <cell r="HV64">
            <v>6</v>
          </cell>
          <cell r="HY64">
            <v>6</v>
          </cell>
          <cell r="HZ64">
            <v>6.5</v>
          </cell>
          <cell r="IA64">
            <v>6.855721393034826</v>
          </cell>
          <cell r="IB64" t="str">
            <v>ĐẠT</v>
          </cell>
          <cell r="IC64" t="str">
            <v>ĐẠT</v>
          </cell>
          <cell r="ID64">
            <v>7</v>
          </cell>
        </row>
        <row r="65">
          <cell r="F65">
            <v>30061</v>
          </cell>
          <cell r="G65" t="str">
            <v>2000DL1</v>
          </cell>
          <cell r="H65">
            <v>8</v>
          </cell>
          <cell r="K65">
            <v>8</v>
          </cell>
          <cell r="L65">
            <v>5</v>
          </cell>
          <cell r="O65">
            <v>5</v>
          </cell>
          <cell r="P65">
            <v>6</v>
          </cell>
          <cell r="S65">
            <v>6</v>
          </cell>
          <cell r="T65">
            <v>5</v>
          </cell>
          <cell r="W65">
            <v>5</v>
          </cell>
          <cell r="X65">
            <v>8</v>
          </cell>
          <cell r="AA65">
            <v>8</v>
          </cell>
          <cell r="AB65">
            <v>6</v>
          </cell>
          <cell r="AE65">
            <v>6</v>
          </cell>
          <cell r="AF65">
            <v>6.4</v>
          </cell>
          <cell r="AG65">
            <v>6</v>
          </cell>
          <cell r="AJ65">
            <v>6</v>
          </cell>
          <cell r="AK65">
            <v>6</v>
          </cell>
          <cell r="AN65">
            <v>6</v>
          </cell>
          <cell r="AO65">
            <v>6</v>
          </cell>
          <cell r="AR65">
            <v>6</v>
          </cell>
          <cell r="AS65">
            <v>6</v>
          </cell>
          <cell r="AV65">
            <v>6</v>
          </cell>
          <cell r="AW65">
            <v>8</v>
          </cell>
          <cell r="AZ65">
            <v>8</v>
          </cell>
          <cell r="BA65">
            <v>6.2857142857142856</v>
          </cell>
          <cell r="BB65">
            <v>5</v>
          </cell>
          <cell r="BE65">
            <v>5</v>
          </cell>
          <cell r="BF65">
            <v>1</v>
          </cell>
          <cell r="BG65">
            <v>5</v>
          </cell>
          <cell r="BI65">
            <v>5</v>
          </cell>
          <cell r="BJ65">
            <v>3</v>
          </cell>
          <cell r="BK65">
            <v>7</v>
          </cell>
          <cell r="BM65">
            <v>7</v>
          </cell>
          <cell r="BN65">
            <v>5</v>
          </cell>
          <cell r="BQ65">
            <v>5</v>
          </cell>
          <cell r="BR65">
            <v>6</v>
          </cell>
          <cell r="BU65">
            <v>6</v>
          </cell>
          <cell r="BV65">
            <v>6</v>
          </cell>
          <cell r="BY65">
            <v>6</v>
          </cell>
          <cell r="BZ65">
            <v>8</v>
          </cell>
          <cell r="CC65">
            <v>8</v>
          </cell>
          <cell r="CD65">
            <v>6</v>
          </cell>
          <cell r="CG65">
            <v>6</v>
          </cell>
          <cell r="CH65">
            <v>5</v>
          </cell>
          <cell r="CK65">
            <v>5</v>
          </cell>
          <cell r="CL65">
            <v>6.0606060606060606</v>
          </cell>
          <cell r="CM65">
            <v>3</v>
          </cell>
          <cell r="CN65">
            <v>4</v>
          </cell>
          <cell r="CO65">
            <v>5</v>
          </cell>
          <cell r="CP65">
            <v>5</v>
          </cell>
          <cell r="CQ65">
            <v>2</v>
          </cell>
          <cell r="CR65">
            <v>7</v>
          </cell>
          <cell r="CT65">
            <v>7</v>
          </cell>
          <cell r="CU65">
            <v>6</v>
          </cell>
          <cell r="CX65">
            <v>6</v>
          </cell>
          <cell r="CY65">
            <v>5</v>
          </cell>
          <cell r="DB65">
            <v>5</v>
          </cell>
          <cell r="DC65">
            <v>4</v>
          </cell>
          <cell r="DD65">
            <v>2</v>
          </cell>
          <cell r="DE65">
            <v>5</v>
          </cell>
          <cell r="DF65">
            <v>5</v>
          </cell>
          <cell r="DG65">
            <v>6</v>
          </cell>
          <cell r="DJ65">
            <v>6</v>
          </cell>
          <cell r="DK65">
            <v>8</v>
          </cell>
          <cell r="DN65">
            <v>8</v>
          </cell>
          <cell r="DO65">
            <v>6</v>
          </cell>
          <cell r="DP65">
            <v>8</v>
          </cell>
          <cell r="DS65">
            <v>8</v>
          </cell>
          <cell r="DT65">
            <v>9</v>
          </cell>
          <cell r="DW65">
            <v>9</v>
          </cell>
          <cell r="DX65">
            <v>7</v>
          </cell>
          <cell r="EA65">
            <v>7</v>
          </cell>
          <cell r="EB65">
            <v>3</v>
          </cell>
          <cell r="EC65">
            <v>7</v>
          </cell>
          <cell r="EE65">
            <v>7</v>
          </cell>
          <cell r="EF65">
            <v>8</v>
          </cell>
          <cell r="EI65">
            <v>8</v>
          </cell>
          <cell r="EJ65">
            <v>8</v>
          </cell>
          <cell r="EM65">
            <v>8</v>
          </cell>
          <cell r="EN65">
            <v>9</v>
          </cell>
          <cell r="EQ65">
            <v>9</v>
          </cell>
          <cell r="ER65">
            <v>3</v>
          </cell>
          <cell r="ES65">
            <v>5</v>
          </cell>
          <cell r="EU65">
            <v>5</v>
          </cell>
          <cell r="EV65">
            <v>7.7142857142857144</v>
          </cell>
          <cell r="EW65">
            <v>0</v>
          </cell>
          <cell r="EX65">
            <v>3</v>
          </cell>
          <cell r="EY65">
            <v>5</v>
          </cell>
          <cell r="EZ65">
            <v>5</v>
          </cell>
          <cell r="FA65">
            <v>7</v>
          </cell>
          <cell r="FD65">
            <v>7</v>
          </cell>
          <cell r="FE65">
            <v>5</v>
          </cell>
          <cell r="FH65">
            <v>5</v>
          </cell>
          <cell r="FI65">
            <v>5</v>
          </cell>
          <cell r="FL65">
            <v>5</v>
          </cell>
          <cell r="FM65">
            <v>5</v>
          </cell>
          <cell r="FP65">
            <v>5</v>
          </cell>
          <cell r="FQ65">
            <v>7</v>
          </cell>
          <cell r="FT65">
            <v>7</v>
          </cell>
          <cell r="FU65">
            <v>2</v>
          </cell>
          <cell r="FV65">
            <v>6</v>
          </cell>
          <cell r="FX65">
            <v>6</v>
          </cell>
          <cell r="FY65">
            <v>7</v>
          </cell>
          <cell r="FZ65">
            <v>5.9259259259259256</v>
          </cell>
          <cell r="GA65" t="str">
            <v>TB</v>
          </cell>
          <cell r="GB65">
            <v>6</v>
          </cell>
          <cell r="GE65">
            <v>6</v>
          </cell>
          <cell r="GF65">
            <v>7</v>
          </cell>
          <cell r="GI65">
            <v>7</v>
          </cell>
          <cell r="GJ65">
            <v>6</v>
          </cell>
          <cell r="GM65">
            <v>6</v>
          </cell>
          <cell r="GN65">
            <v>8</v>
          </cell>
          <cell r="GQ65">
            <v>8</v>
          </cell>
          <cell r="GR65">
            <v>6</v>
          </cell>
          <cell r="GU65">
            <v>6</v>
          </cell>
          <cell r="GV65">
            <v>5</v>
          </cell>
          <cell r="GY65">
            <v>5</v>
          </cell>
          <cell r="GZ65">
            <v>5</v>
          </cell>
          <cell r="HC65">
            <v>5</v>
          </cell>
          <cell r="HD65">
            <v>5</v>
          </cell>
          <cell r="HG65">
            <v>5</v>
          </cell>
          <cell r="HH65">
            <v>6.0740740740740744</v>
          </cell>
          <cell r="HI65" t="str">
            <v>TBK</v>
          </cell>
          <cell r="HJ65">
            <v>4</v>
          </cell>
          <cell r="HK65">
            <v>5</v>
          </cell>
          <cell r="HM65">
            <v>5</v>
          </cell>
          <cell r="HN65">
            <v>7</v>
          </cell>
          <cell r="HQ65">
            <v>7</v>
          </cell>
          <cell r="HR65">
            <v>9</v>
          </cell>
          <cell r="HU65">
            <v>9</v>
          </cell>
          <cell r="HV65">
            <v>1</v>
          </cell>
          <cell r="HW65">
            <v>7</v>
          </cell>
          <cell r="HY65">
            <v>7</v>
          </cell>
          <cell r="HZ65">
            <v>7</v>
          </cell>
          <cell r="IA65">
            <v>6.3880597014925371</v>
          </cell>
          <cell r="IB65" t="str">
            <v>ĐẠT</v>
          </cell>
          <cell r="IC65" t="str">
            <v>ĐẠT</v>
          </cell>
          <cell r="ID65">
            <v>6.5</v>
          </cell>
        </row>
        <row r="66">
          <cell r="F66">
            <v>29221</v>
          </cell>
          <cell r="G66" t="str">
            <v>2000DL1</v>
          </cell>
          <cell r="H66">
            <v>7</v>
          </cell>
          <cell r="K66">
            <v>7</v>
          </cell>
          <cell r="L66">
            <v>5</v>
          </cell>
          <cell r="O66">
            <v>5</v>
          </cell>
          <cell r="P66">
            <v>6</v>
          </cell>
          <cell r="S66">
            <v>6</v>
          </cell>
          <cell r="T66">
            <v>4</v>
          </cell>
          <cell r="U66">
            <v>6</v>
          </cell>
          <cell r="W66">
            <v>6</v>
          </cell>
          <cell r="X66">
            <v>8</v>
          </cell>
          <cell r="AA66">
            <v>8</v>
          </cell>
          <cell r="AB66">
            <v>6</v>
          </cell>
          <cell r="AE66">
            <v>6</v>
          </cell>
          <cell r="AF66">
            <v>6.48</v>
          </cell>
          <cell r="AG66">
            <v>6</v>
          </cell>
          <cell r="AJ66">
            <v>6</v>
          </cell>
          <cell r="AK66">
            <v>2</v>
          </cell>
          <cell r="AL66" t="str">
            <v>V</v>
          </cell>
          <cell r="AM66">
            <v>6</v>
          </cell>
          <cell r="AN66">
            <v>6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5</v>
          </cell>
          <cell r="AZ66">
            <v>5</v>
          </cell>
          <cell r="BA66">
            <v>6.0476190476190474</v>
          </cell>
          <cell r="BB66">
            <v>7</v>
          </cell>
          <cell r="BE66">
            <v>7</v>
          </cell>
          <cell r="BF66">
            <v>2</v>
          </cell>
          <cell r="BG66">
            <v>7</v>
          </cell>
          <cell r="BI66">
            <v>7</v>
          </cell>
          <cell r="BJ66">
            <v>3</v>
          </cell>
          <cell r="BK66">
            <v>5</v>
          </cell>
          <cell r="BM66">
            <v>5</v>
          </cell>
          <cell r="BN66">
            <v>6</v>
          </cell>
          <cell r="BQ66">
            <v>6</v>
          </cell>
          <cell r="BR66">
            <v>6</v>
          </cell>
          <cell r="BU66">
            <v>6</v>
          </cell>
          <cell r="BV66">
            <v>6</v>
          </cell>
          <cell r="BY66">
            <v>6</v>
          </cell>
          <cell r="BZ66">
            <v>4</v>
          </cell>
          <cell r="CA66">
            <v>6</v>
          </cell>
          <cell r="CC66">
            <v>6</v>
          </cell>
          <cell r="CD66">
            <v>6</v>
          </cell>
          <cell r="CG66">
            <v>6</v>
          </cell>
          <cell r="CH66">
            <v>3</v>
          </cell>
          <cell r="CI66">
            <v>3</v>
          </cell>
          <cell r="CJ66">
            <v>5</v>
          </cell>
          <cell r="CK66">
            <v>5</v>
          </cell>
          <cell r="CL66">
            <v>5.9696969696969697</v>
          </cell>
          <cell r="CM66">
            <v>2</v>
          </cell>
          <cell r="CN66">
            <v>3</v>
          </cell>
          <cell r="CO66">
            <v>5</v>
          </cell>
          <cell r="CP66">
            <v>5</v>
          </cell>
          <cell r="CQ66">
            <v>5</v>
          </cell>
          <cell r="CT66">
            <v>5</v>
          </cell>
          <cell r="CU66">
            <v>3</v>
          </cell>
          <cell r="CV66">
            <v>6</v>
          </cell>
          <cell r="CX66">
            <v>6</v>
          </cell>
          <cell r="CY66">
            <v>3</v>
          </cell>
          <cell r="CZ66">
            <v>2</v>
          </cell>
          <cell r="DA66">
            <v>6</v>
          </cell>
          <cell r="DB66">
            <v>6</v>
          </cell>
          <cell r="DC66">
            <v>5</v>
          </cell>
          <cell r="DF66">
            <v>5</v>
          </cell>
          <cell r="DG66">
            <v>5</v>
          </cell>
          <cell r="DJ66">
            <v>5</v>
          </cell>
          <cell r="DK66">
            <v>5</v>
          </cell>
          <cell r="DN66">
            <v>5</v>
          </cell>
          <cell r="DO66">
            <v>5.2857142857142856</v>
          </cell>
          <cell r="DP66">
            <v>6</v>
          </cell>
          <cell r="DS66">
            <v>6</v>
          </cell>
          <cell r="DT66">
            <v>8</v>
          </cell>
          <cell r="DW66">
            <v>8</v>
          </cell>
          <cell r="DX66">
            <v>6</v>
          </cell>
          <cell r="EA66">
            <v>6</v>
          </cell>
          <cell r="EB66">
            <v>3</v>
          </cell>
          <cell r="EC66">
            <v>3</v>
          </cell>
          <cell r="ED66">
            <v>6</v>
          </cell>
          <cell r="EE66">
            <v>6</v>
          </cell>
          <cell r="EF66">
            <v>5</v>
          </cell>
          <cell r="EI66">
            <v>5</v>
          </cell>
          <cell r="EJ66">
            <v>6</v>
          </cell>
          <cell r="EM66">
            <v>6</v>
          </cell>
          <cell r="EN66">
            <v>8</v>
          </cell>
          <cell r="EQ66">
            <v>8</v>
          </cell>
          <cell r="ER66">
            <v>4</v>
          </cell>
          <cell r="ES66">
            <v>5</v>
          </cell>
          <cell r="EU66">
            <v>5</v>
          </cell>
          <cell r="EV66">
            <v>6.3214285714285712</v>
          </cell>
          <cell r="EW66">
            <v>6</v>
          </cell>
          <cell r="EZ66">
            <v>6</v>
          </cell>
          <cell r="FA66">
            <v>3</v>
          </cell>
          <cell r="FB66">
            <v>5</v>
          </cell>
          <cell r="FD66">
            <v>5</v>
          </cell>
          <cell r="FE66">
            <v>3</v>
          </cell>
          <cell r="FF66">
            <v>4</v>
          </cell>
          <cell r="FG66">
            <v>5</v>
          </cell>
          <cell r="FH66">
            <v>5</v>
          </cell>
          <cell r="FI66">
            <v>5</v>
          </cell>
          <cell r="FL66">
            <v>5</v>
          </cell>
          <cell r="FM66">
            <v>5</v>
          </cell>
          <cell r="FP66">
            <v>5</v>
          </cell>
          <cell r="FQ66">
            <v>6</v>
          </cell>
          <cell r="FT66">
            <v>6</v>
          </cell>
          <cell r="FU66">
            <v>2</v>
          </cell>
          <cell r="FV66">
            <v>3</v>
          </cell>
          <cell r="FW66">
            <v>6</v>
          </cell>
          <cell r="FX66">
            <v>6</v>
          </cell>
          <cell r="FY66">
            <v>7</v>
          </cell>
          <cell r="FZ66">
            <v>5.666666666666667</v>
          </cell>
          <cell r="GA66" t="str">
            <v>TB</v>
          </cell>
          <cell r="GB66">
            <v>6</v>
          </cell>
          <cell r="GE66">
            <v>6</v>
          </cell>
          <cell r="GF66">
            <v>6</v>
          </cell>
          <cell r="GI66">
            <v>6</v>
          </cell>
          <cell r="GJ66">
            <v>3</v>
          </cell>
          <cell r="GK66">
            <v>6</v>
          </cell>
          <cell r="GM66">
            <v>6</v>
          </cell>
          <cell r="GN66">
            <v>7</v>
          </cell>
          <cell r="GQ66">
            <v>7</v>
          </cell>
          <cell r="GR66">
            <v>6</v>
          </cell>
          <cell r="GU66">
            <v>6</v>
          </cell>
          <cell r="GV66">
            <v>2</v>
          </cell>
          <cell r="GW66">
            <v>5</v>
          </cell>
          <cell r="GY66">
            <v>5</v>
          </cell>
          <cell r="GZ66">
            <v>3</v>
          </cell>
          <cell r="HA66">
            <v>5</v>
          </cell>
          <cell r="HC66">
            <v>5</v>
          </cell>
          <cell r="HD66">
            <v>4</v>
          </cell>
          <cell r="HE66">
            <v>5</v>
          </cell>
          <cell r="HG66">
            <v>5</v>
          </cell>
          <cell r="HH66">
            <v>5.7777777777777777</v>
          </cell>
          <cell r="HI66" t="str">
            <v>TB</v>
          </cell>
          <cell r="HJ66">
            <v>6</v>
          </cell>
          <cell r="HM66">
            <v>6</v>
          </cell>
          <cell r="HN66">
            <v>6</v>
          </cell>
          <cell r="HQ66">
            <v>6</v>
          </cell>
          <cell r="HR66">
            <v>7</v>
          </cell>
          <cell r="HU66">
            <v>7</v>
          </cell>
          <cell r="HV66">
            <v>3</v>
          </cell>
          <cell r="HW66">
            <v>6</v>
          </cell>
          <cell r="HY66">
            <v>6</v>
          </cell>
          <cell r="HZ66">
            <v>6.25</v>
          </cell>
          <cell r="IA66">
            <v>5.9452736318407959</v>
          </cell>
          <cell r="IB66" t="str">
            <v>ĐẠT</v>
          </cell>
          <cell r="IC66" t="str">
            <v>ĐẠT</v>
          </cell>
          <cell r="ID66">
            <v>6</v>
          </cell>
        </row>
        <row r="67">
          <cell r="F67">
            <v>29075</v>
          </cell>
          <cell r="G67" t="str">
            <v>2000DL1</v>
          </cell>
          <cell r="H67">
            <v>6</v>
          </cell>
          <cell r="K67">
            <v>6</v>
          </cell>
          <cell r="L67">
            <v>6</v>
          </cell>
          <cell r="O67">
            <v>6</v>
          </cell>
          <cell r="P67">
            <v>6</v>
          </cell>
          <cell r="S67">
            <v>6</v>
          </cell>
          <cell r="T67">
            <v>6</v>
          </cell>
          <cell r="W67">
            <v>6</v>
          </cell>
          <cell r="X67">
            <v>10</v>
          </cell>
          <cell r="AA67">
            <v>10</v>
          </cell>
          <cell r="AB67">
            <v>7</v>
          </cell>
          <cell r="AE67">
            <v>7</v>
          </cell>
          <cell r="AF67">
            <v>7.12</v>
          </cell>
          <cell r="AG67">
            <v>7</v>
          </cell>
          <cell r="AJ67">
            <v>7</v>
          </cell>
          <cell r="AK67">
            <v>10</v>
          </cell>
          <cell r="AN67">
            <v>10</v>
          </cell>
          <cell r="AO67">
            <v>8</v>
          </cell>
          <cell r="AR67">
            <v>8</v>
          </cell>
          <cell r="AS67">
            <v>7</v>
          </cell>
          <cell r="AV67">
            <v>7</v>
          </cell>
          <cell r="AW67">
            <v>8</v>
          </cell>
          <cell r="AZ67">
            <v>8</v>
          </cell>
          <cell r="BA67">
            <v>8.1904761904761898</v>
          </cell>
          <cell r="BB67">
            <v>8</v>
          </cell>
          <cell r="BE67">
            <v>8</v>
          </cell>
          <cell r="BF67">
            <v>1</v>
          </cell>
          <cell r="BG67">
            <v>7</v>
          </cell>
          <cell r="BI67">
            <v>7</v>
          </cell>
          <cell r="BJ67">
            <v>7</v>
          </cell>
          <cell r="BM67">
            <v>7</v>
          </cell>
          <cell r="BN67">
            <v>7</v>
          </cell>
          <cell r="BQ67">
            <v>7</v>
          </cell>
          <cell r="BR67">
            <v>6</v>
          </cell>
          <cell r="BU67">
            <v>6</v>
          </cell>
          <cell r="BV67">
            <v>7</v>
          </cell>
          <cell r="BY67">
            <v>7</v>
          </cell>
          <cell r="BZ67">
            <v>9</v>
          </cell>
          <cell r="CC67">
            <v>9</v>
          </cell>
          <cell r="CD67">
            <v>7</v>
          </cell>
          <cell r="CG67">
            <v>7</v>
          </cell>
          <cell r="CH67">
            <v>8</v>
          </cell>
          <cell r="CK67">
            <v>8</v>
          </cell>
          <cell r="CL67">
            <v>7.4545454545454541</v>
          </cell>
          <cell r="CM67" t="str">
            <v>V</v>
          </cell>
          <cell r="CN67">
            <v>3</v>
          </cell>
          <cell r="CO67">
            <v>7</v>
          </cell>
          <cell r="CP67">
            <v>7</v>
          </cell>
          <cell r="CQ67">
            <v>9</v>
          </cell>
          <cell r="CT67">
            <v>9</v>
          </cell>
          <cell r="CU67">
            <v>5</v>
          </cell>
          <cell r="CX67">
            <v>5</v>
          </cell>
          <cell r="CY67">
            <v>3</v>
          </cell>
          <cell r="CZ67">
            <v>6</v>
          </cell>
          <cell r="DB67">
            <v>6</v>
          </cell>
          <cell r="DC67">
            <v>4</v>
          </cell>
          <cell r="DD67">
            <v>5</v>
          </cell>
          <cell r="DF67">
            <v>5</v>
          </cell>
          <cell r="DG67">
            <v>6</v>
          </cell>
          <cell r="DJ67">
            <v>6</v>
          </cell>
          <cell r="DK67">
            <v>8</v>
          </cell>
          <cell r="DN67">
            <v>8</v>
          </cell>
          <cell r="DO67">
            <v>6.4285714285714288</v>
          </cell>
          <cell r="DP67">
            <v>8</v>
          </cell>
          <cell r="DS67">
            <v>8</v>
          </cell>
          <cell r="DT67">
            <v>9</v>
          </cell>
          <cell r="DW67">
            <v>9</v>
          </cell>
          <cell r="DX67">
            <v>7</v>
          </cell>
          <cell r="EA67">
            <v>7</v>
          </cell>
          <cell r="EB67">
            <v>6</v>
          </cell>
          <cell r="EE67">
            <v>6</v>
          </cell>
          <cell r="EF67">
            <v>8</v>
          </cell>
          <cell r="EI67">
            <v>8</v>
          </cell>
          <cell r="EJ67">
            <v>6</v>
          </cell>
          <cell r="EM67">
            <v>6</v>
          </cell>
          <cell r="EN67">
            <v>9</v>
          </cell>
          <cell r="EQ67">
            <v>9</v>
          </cell>
          <cell r="ER67">
            <v>8</v>
          </cell>
          <cell r="EU67">
            <v>8</v>
          </cell>
          <cell r="EV67">
            <v>7.6785714285714288</v>
          </cell>
          <cell r="EW67">
            <v>5</v>
          </cell>
          <cell r="EZ67">
            <v>5</v>
          </cell>
          <cell r="FA67">
            <v>7</v>
          </cell>
          <cell r="FD67">
            <v>7</v>
          </cell>
          <cell r="FE67">
            <v>4</v>
          </cell>
          <cell r="FF67">
            <v>8</v>
          </cell>
          <cell r="FH67">
            <v>8</v>
          </cell>
          <cell r="FI67">
            <v>7</v>
          </cell>
          <cell r="FL67">
            <v>7</v>
          </cell>
          <cell r="FM67">
            <v>7</v>
          </cell>
          <cell r="FP67">
            <v>7</v>
          </cell>
          <cell r="FQ67">
            <v>7</v>
          </cell>
          <cell r="FT67">
            <v>7</v>
          </cell>
          <cell r="FU67">
            <v>6</v>
          </cell>
          <cell r="FX67">
            <v>6</v>
          </cell>
          <cell r="FY67">
            <v>8</v>
          </cell>
          <cell r="FZ67">
            <v>6.7777777777777777</v>
          </cell>
          <cell r="GA67" t="str">
            <v>TBK</v>
          </cell>
          <cell r="GB67">
            <v>7</v>
          </cell>
          <cell r="GE67">
            <v>7</v>
          </cell>
          <cell r="GF67">
            <v>6</v>
          </cell>
          <cell r="GI67">
            <v>6</v>
          </cell>
          <cell r="GJ67">
            <v>7</v>
          </cell>
          <cell r="GM67">
            <v>7</v>
          </cell>
          <cell r="GN67">
            <v>6</v>
          </cell>
          <cell r="GQ67">
            <v>6</v>
          </cell>
          <cell r="GR67">
            <v>8</v>
          </cell>
          <cell r="GU67">
            <v>8</v>
          </cell>
          <cell r="GV67">
            <v>3</v>
          </cell>
          <cell r="GW67">
            <v>6</v>
          </cell>
          <cell r="GY67">
            <v>6</v>
          </cell>
          <cell r="GZ67">
            <v>6</v>
          </cell>
          <cell r="HC67">
            <v>6</v>
          </cell>
          <cell r="HD67">
            <v>5</v>
          </cell>
          <cell r="HG67">
            <v>5</v>
          </cell>
          <cell r="HH67">
            <v>6.2962962962962967</v>
          </cell>
          <cell r="HI67" t="str">
            <v>TBK</v>
          </cell>
          <cell r="HJ67">
            <v>6</v>
          </cell>
          <cell r="HM67">
            <v>6</v>
          </cell>
          <cell r="HN67">
            <v>6</v>
          </cell>
          <cell r="HQ67">
            <v>6</v>
          </cell>
          <cell r="HR67">
            <v>9</v>
          </cell>
          <cell r="HU67">
            <v>9</v>
          </cell>
          <cell r="HV67">
            <v>5</v>
          </cell>
          <cell r="HY67">
            <v>5</v>
          </cell>
          <cell r="HZ67">
            <v>6.5</v>
          </cell>
          <cell r="IA67">
            <v>7.0746268656716422</v>
          </cell>
          <cell r="IB67" t="str">
            <v>ĐẠT</v>
          </cell>
          <cell r="IC67" t="str">
            <v>ĐẠT</v>
          </cell>
          <cell r="ID67">
            <v>0</v>
          </cell>
        </row>
        <row r="68">
          <cell r="F68">
            <v>30214</v>
          </cell>
          <cell r="G68" t="str">
            <v>2000DL2</v>
          </cell>
          <cell r="H68">
            <v>9</v>
          </cell>
          <cell r="K68">
            <v>9</v>
          </cell>
          <cell r="L68">
            <v>8</v>
          </cell>
          <cell r="O68">
            <v>8</v>
          </cell>
          <cell r="P68">
            <v>8</v>
          </cell>
          <cell r="S68">
            <v>8</v>
          </cell>
          <cell r="T68">
            <v>8</v>
          </cell>
          <cell r="W68">
            <v>8</v>
          </cell>
          <cell r="X68">
            <v>9</v>
          </cell>
          <cell r="AA68">
            <v>9</v>
          </cell>
          <cell r="AB68">
            <v>6</v>
          </cell>
          <cell r="AE68">
            <v>6</v>
          </cell>
          <cell r="AF68">
            <v>8.0399999999999991</v>
          </cell>
          <cell r="AG68">
            <v>7</v>
          </cell>
          <cell r="AJ68">
            <v>7</v>
          </cell>
          <cell r="AK68">
            <v>6</v>
          </cell>
          <cell r="AN68">
            <v>6</v>
          </cell>
          <cell r="AO68">
            <v>8</v>
          </cell>
          <cell r="AR68">
            <v>8</v>
          </cell>
          <cell r="AS68">
            <v>8</v>
          </cell>
          <cell r="AV68">
            <v>8</v>
          </cell>
          <cell r="AW68">
            <v>7</v>
          </cell>
          <cell r="AZ68">
            <v>7</v>
          </cell>
          <cell r="BA68">
            <v>7.0952380952380949</v>
          </cell>
          <cell r="BB68">
            <v>8</v>
          </cell>
          <cell r="BE68">
            <v>8</v>
          </cell>
          <cell r="BF68">
            <v>5</v>
          </cell>
          <cell r="BI68">
            <v>5</v>
          </cell>
          <cell r="BJ68">
            <v>7</v>
          </cell>
          <cell r="BM68">
            <v>7</v>
          </cell>
          <cell r="BN68">
            <v>8</v>
          </cell>
          <cell r="BQ68">
            <v>8</v>
          </cell>
          <cell r="BR68">
            <v>3</v>
          </cell>
          <cell r="BS68">
            <v>5</v>
          </cell>
          <cell r="BU68">
            <v>5</v>
          </cell>
          <cell r="BV68">
            <v>6</v>
          </cell>
          <cell r="BY68">
            <v>6</v>
          </cell>
          <cell r="BZ68">
            <v>8</v>
          </cell>
          <cell r="CC68">
            <v>8</v>
          </cell>
          <cell r="CD68">
            <v>6</v>
          </cell>
          <cell r="CG68">
            <v>6</v>
          </cell>
          <cell r="CH68">
            <v>7</v>
          </cell>
          <cell r="CK68">
            <v>7</v>
          </cell>
          <cell r="CL68">
            <v>6.7272727272727275</v>
          </cell>
          <cell r="CM68">
            <v>6</v>
          </cell>
          <cell r="CP68">
            <v>6</v>
          </cell>
          <cell r="CQ68">
            <v>5</v>
          </cell>
          <cell r="CT68">
            <v>5</v>
          </cell>
          <cell r="CU68">
            <v>5</v>
          </cell>
          <cell r="CX68">
            <v>5</v>
          </cell>
          <cell r="CY68">
            <v>6</v>
          </cell>
          <cell r="DB68">
            <v>6</v>
          </cell>
          <cell r="DC68">
            <v>5</v>
          </cell>
          <cell r="DF68">
            <v>5</v>
          </cell>
          <cell r="DG68">
            <v>6</v>
          </cell>
          <cell r="DJ68">
            <v>6</v>
          </cell>
          <cell r="DK68">
            <v>7</v>
          </cell>
          <cell r="DN68">
            <v>7</v>
          </cell>
          <cell r="DO68">
            <v>5.75</v>
          </cell>
          <cell r="DP68">
            <v>7</v>
          </cell>
          <cell r="DS68">
            <v>7</v>
          </cell>
          <cell r="DT68">
            <v>8</v>
          </cell>
          <cell r="DW68">
            <v>8</v>
          </cell>
          <cell r="DX68">
            <v>8</v>
          </cell>
          <cell r="EA68">
            <v>8</v>
          </cell>
          <cell r="EB68">
            <v>5</v>
          </cell>
          <cell r="EE68">
            <v>5</v>
          </cell>
          <cell r="EF68">
            <v>10</v>
          </cell>
          <cell r="EI68">
            <v>10</v>
          </cell>
          <cell r="EJ68">
            <v>7</v>
          </cell>
          <cell r="EM68">
            <v>7</v>
          </cell>
          <cell r="EN68">
            <v>7</v>
          </cell>
          <cell r="EQ68">
            <v>7</v>
          </cell>
          <cell r="ER68">
            <v>5</v>
          </cell>
          <cell r="EU68">
            <v>5</v>
          </cell>
          <cell r="EV68">
            <v>7.1428571428571432</v>
          </cell>
          <cell r="EW68">
            <v>5</v>
          </cell>
          <cell r="EZ68">
            <v>5</v>
          </cell>
          <cell r="FA68">
            <v>5</v>
          </cell>
          <cell r="FD68">
            <v>5</v>
          </cell>
          <cell r="FE68">
            <v>5</v>
          </cell>
          <cell r="FH68">
            <v>5</v>
          </cell>
          <cell r="FI68">
            <v>7</v>
          </cell>
          <cell r="FL68">
            <v>7</v>
          </cell>
          <cell r="FM68">
            <v>6</v>
          </cell>
          <cell r="FP68">
            <v>6</v>
          </cell>
          <cell r="FQ68">
            <v>5</v>
          </cell>
          <cell r="FT68">
            <v>5</v>
          </cell>
          <cell r="FU68">
            <v>6</v>
          </cell>
          <cell r="FX68">
            <v>6</v>
          </cell>
          <cell r="FY68">
            <v>7</v>
          </cell>
          <cell r="FZ68">
            <v>5.666666666666667</v>
          </cell>
          <cell r="GA68" t="str">
            <v>TB</v>
          </cell>
          <cell r="GB68">
            <v>8</v>
          </cell>
          <cell r="GE68">
            <v>8</v>
          </cell>
          <cell r="GF68">
            <v>5</v>
          </cell>
          <cell r="GI68">
            <v>5</v>
          </cell>
          <cell r="GJ68">
            <v>9</v>
          </cell>
          <cell r="GM68">
            <v>9</v>
          </cell>
          <cell r="GN68">
            <v>8</v>
          </cell>
          <cell r="GQ68">
            <v>8</v>
          </cell>
          <cell r="GR68">
            <v>7</v>
          </cell>
          <cell r="GU68">
            <v>7</v>
          </cell>
          <cell r="GV68">
            <v>5</v>
          </cell>
          <cell r="GY68">
            <v>5</v>
          </cell>
          <cell r="GZ68">
            <v>6</v>
          </cell>
          <cell r="HC68">
            <v>6</v>
          </cell>
          <cell r="HD68">
            <v>5</v>
          </cell>
          <cell r="HG68">
            <v>5</v>
          </cell>
          <cell r="HH68">
            <v>6.5555555555555554</v>
          </cell>
          <cell r="HI68" t="str">
            <v>TBK</v>
          </cell>
          <cell r="HJ68">
            <v>8</v>
          </cell>
          <cell r="HM68">
            <v>8</v>
          </cell>
          <cell r="HN68">
            <v>7</v>
          </cell>
          <cell r="HQ68">
            <v>7</v>
          </cell>
          <cell r="HR68">
            <v>9</v>
          </cell>
          <cell r="HU68">
            <v>9</v>
          </cell>
          <cell r="HV68">
            <v>5</v>
          </cell>
          <cell r="HY68">
            <v>5</v>
          </cell>
          <cell r="HZ68">
            <v>7.25</v>
          </cell>
          <cell r="IA68">
            <v>6.7164179104477615</v>
          </cell>
          <cell r="IB68" t="str">
            <v>ĐẠT</v>
          </cell>
          <cell r="IC68" t="str">
            <v>ĐẠT</v>
          </cell>
          <cell r="ID68">
            <v>6.5</v>
          </cell>
        </row>
        <row r="69">
          <cell r="F69">
            <v>29568</v>
          </cell>
          <cell r="G69" t="str">
            <v>2000DL2</v>
          </cell>
          <cell r="H69">
            <v>3</v>
          </cell>
          <cell r="I69">
            <v>5</v>
          </cell>
          <cell r="K69">
            <v>5</v>
          </cell>
          <cell r="L69">
            <v>3</v>
          </cell>
          <cell r="N69">
            <v>4</v>
          </cell>
          <cell r="O69">
            <v>4</v>
          </cell>
          <cell r="P69">
            <v>7</v>
          </cell>
          <cell r="S69">
            <v>7</v>
          </cell>
          <cell r="T69">
            <v>4</v>
          </cell>
          <cell r="U69">
            <v>6</v>
          </cell>
          <cell r="W69">
            <v>6</v>
          </cell>
          <cell r="X69" t="str">
            <v>CT</v>
          </cell>
          <cell r="Z69">
            <v>3</v>
          </cell>
          <cell r="AA69">
            <v>3</v>
          </cell>
          <cell r="AC69">
            <v>4</v>
          </cell>
          <cell r="AD69">
            <v>6</v>
          </cell>
          <cell r="AE69">
            <v>6</v>
          </cell>
          <cell r="AF69">
            <v>5.08</v>
          </cell>
          <cell r="AG69">
            <v>5</v>
          </cell>
          <cell r="AJ69">
            <v>5</v>
          </cell>
          <cell r="AK69">
            <v>4</v>
          </cell>
          <cell r="AL69">
            <v>5</v>
          </cell>
          <cell r="AN69">
            <v>5</v>
          </cell>
          <cell r="AO69">
            <v>3</v>
          </cell>
          <cell r="AP69">
            <v>6</v>
          </cell>
          <cell r="AR69">
            <v>6</v>
          </cell>
          <cell r="AS69" t="str">
            <v>CT</v>
          </cell>
          <cell r="AU69">
            <v>7</v>
          </cell>
          <cell r="AV69">
            <v>7</v>
          </cell>
          <cell r="AX69">
            <v>5</v>
          </cell>
          <cell r="AZ69">
            <v>5</v>
          </cell>
          <cell r="BA69">
            <v>5.5714285714285712</v>
          </cell>
          <cell r="BB69">
            <v>6</v>
          </cell>
          <cell r="BE69">
            <v>6</v>
          </cell>
          <cell r="BF69">
            <v>2</v>
          </cell>
          <cell r="BG69">
            <v>6</v>
          </cell>
          <cell r="BI69">
            <v>6</v>
          </cell>
          <cell r="BJ69">
            <v>5</v>
          </cell>
          <cell r="BM69">
            <v>5</v>
          </cell>
          <cell r="BN69">
            <v>5</v>
          </cell>
          <cell r="BQ69">
            <v>5</v>
          </cell>
          <cell r="BR69">
            <v>2</v>
          </cell>
          <cell r="BS69">
            <v>5</v>
          </cell>
          <cell r="BU69">
            <v>5</v>
          </cell>
          <cell r="BV69">
            <v>5</v>
          </cell>
          <cell r="BY69">
            <v>5</v>
          </cell>
          <cell r="BZ69">
            <v>7</v>
          </cell>
          <cell r="CC69">
            <v>7</v>
          </cell>
          <cell r="CD69">
            <v>5</v>
          </cell>
          <cell r="CG69">
            <v>5</v>
          </cell>
          <cell r="CH69">
            <v>4</v>
          </cell>
          <cell r="CI69">
            <v>5</v>
          </cell>
          <cell r="CK69">
            <v>5</v>
          </cell>
          <cell r="CL69">
            <v>5.5454545454545459</v>
          </cell>
          <cell r="CM69">
            <v>4</v>
          </cell>
          <cell r="CN69">
            <v>3</v>
          </cell>
          <cell r="CO69">
            <v>5</v>
          </cell>
          <cell r="CP69">
            <v>5</v>
          </cell>
          <cell r="CQ69">
            <v>6</v>
          </cell>
          <cell r="CT69">
            <v>6</v>
          </cell>
          <cell r="CU69">
            <v>2</v>
          </cell>
          <cell r="CV69">
            <v>5</v>
          </cell>
          <cell r="CX69">
            <v>5</v>
          </cell>
          <cell r="CY69" t="str">
            <v>V</v>
          </cell>
          <cell r="CZ69">
            <v>6</v>
          </cell>
          <cell r="DB69">
            <v>6</v>
          </cell>
          <cell r="DD69">
            <v>5</v>
          </cell>
          <cell r="DF69">
            <v>5</v>
          </cell>
          <cell r="DG69">
            <v>7</v>
          </cell>
          <cell r="DJ69">
            <v>7</v>
          </cell>
          <cell r="DK69" t="str">
            <v>V</v>
          </cell>
          <cell r="DL69">
            <v>6</v>
          </cell>
          <cell r="DN69">
            <v>6</v>
          </cell>
          <cell r="DO69">
            <v>5.8214285714285712</v>
          </cell>
          <cell r="DQ69">
            <v>5</v>
          </cell>
          <cell r="DS69">
            <v>5</v>
          </cell>
          <cell r="DT69">
            <v>3</v>
          </cell>
          <cell r="DU69">
            <v>5</v>
          </cell>
          <cell r="DW69">
            <v>5</v>
          </cell>
          <cell r="DX69">
            <v>3</v>
          </cell>
          <cell r="DY69">
            <v>3</v>
          </cell>
          <cell r="DZ69">
            <v>5</v>
          </cell>
          <cell r="EA69">
            <v>5</v>
          </cell>
          <cell r="EB69">
            <v>5</v>
          </cell>
          <cell r="EE69">
            <v>5</v>
          </cell>
          <cell r="EF69">
            <v>2</v>
          </cell>
          <cell r="EG69">
            <v>5</v>
          </cell>
          <cell r="EI69">
            <v>5</v>
          </cell>
          <cell r="EJ69">
            <v>5</v>
          </cell>
          <cell r="EM69">
            <v>5</v>
          </cell>
          <cell r="EN69">
            <v>9</v>
          </cell>
          <cell r="EQ69">
            <v>9</v>
          </cell>
          <cell r="ER69">
            <v>3</v>
          </cell>
          <cell r="ES69">
            <v>2</v>
          </cell>
          <cell r="ET69">
            <v>7</v>
          </cell>
          <cell r="EU69">
            <v>7</v>
          </cell>
          <cell r="EV69">
            <v>5.9285714285714288</v>
          </cell>
          <cell r="EW69">
            <v>0</v>
          </cell>
          <cell r="EX69">
            <v>4</v>
          </cell>
          <cell r="EY69">
            <v>6</v>
          </cell>
          <cell r="EZ69">
            <v>6</v>
          </cell>
          <cell r="FA69" t="str">
            <v>CT</v>
          </cell>
          <cell r="FC69">
            <v>5</v>
          </cell>
          <cell r="FD69">
            <v>5</v>
          </cell>
          <cell r="FE69">
            <v>4</v>
          </cell>
          <cell r="FF69">
            <v>4</v>
          </cell>
          <cell r="FG69">
            <v>7</v>
          </cell>
          <cell r="FH69">
            <v>7</v>
          </cell>
          <cell r="FI69">
            <v>7</v>
          </cell>
          <cell r="FL69">
            <v>7</v>
          </cell>
          <cell r="FM69">
            <v>4</v>
          </cell>
          <cell r="FN69">
            <v>6</v>
          </cell>
          <cell r="FP69">
            <v>6</v>
          </cell>
          <cell r="FQ69">
            <v>7</v>
          </cell>
          <cell r="FT69">
            <v>7</v>
          </cell>
          <cell r="FU69">
            <v>6</v>
          </cell>
          <cell r="FX69">
            <v>6</v>
          </cell>
          <cell r="FY69">
            <v>6</v>
          </cell>
          <cell r="FZ69">
            <v>6.2222222222222223</v>
          </cell>
          <cell r="GA69" t="str">
            <v>TBK</v>
          </cell>
          <cell r="GB69">
            <v>6</v>
          </cell>
          <cell r="GE69">
            <v>6</v>
          </cell>
          <cell r="GF69">
            <v>5</v>
          </cell>
          <cell r="GI69">
            <v>5</v>
          </cell>
          <cell r="GJ69">
            <v>2</v>
          </cell>
          <cell r="GK69">
            <v>8</v>
          </cell>
          <cell r="GM69">
            <v>8</v>
          </cell>
          <cell r="GN69">
            <v>4</v>
          </cell>
          <cell r="GO69">
            <v>5</v>
          </cell>
          <cell r="GQ69">
            <v>5</v>
          </cell>
          <cell r="GR69">
            <v>7</v>
          </cell>
          <cell r="GU69">
            <v>7</v>
          </cell>
          <cell r="GV69">
            <v>5</v>
          </cell>
          <cell r="GY69">
            <v>5</v>
          </cell>
          <cell r="GZ69">
            <v>6</v>
          </cell>
          <cell r="HC69">
            <v>6</v>
          </cell>
          <cell r="HD69">
            <v>4</v>
          </cell>
          <cell r="HE69">
            <v>5</v>
          </cell>
          <cell r="HG69">
            <v>5</v>
          </cell>
          <cell r="HH69">
            <v>5.7407407407407405</v>
          </cell>
          <cell r="HI69" t="str">
            <v>TB</v>
          </cell>
          <cell r="HJ69">
            <v>6</v>
          </cell>
          <cell r="HM69">
            <v>6</v>
          </cell>
          <cell r="HN69">
            <v>6</v>
          </cell>
          <cell r="HQ69">
            <v>6</v>
          </cell>
          <cell r="HR69">
            <v>8</v>
          </cell>
          <cell r="HU69">
            <v>8</v>
          </cell>
          <cell r="HV69">
            <v>2</v>
          </cell>
          <cell r="HW69">
            <v>5</v>
          </cell>
          <cell r="HY69">
            <v>5</v>
          </cell>
          <cell r="HZ69">
            <v>6.25</v>
          </cell>
          <cell r="IA69">
            <v>5.7412935323383083</v>
          </cell>
          <cell r="IB69" t="str">
            <v>ĐẠT</v>
          </cell>
          <cell r="IC69" t="str">
            <v>ĐẠT</v>
          </cell>
          <cell r="ID69">
            <v>4</v>
          </cell>
        </row>
        <row r="70">
          <cell r="F70">
            <v>29826</v>
          </cell>
          <cell r="G70" t="str">
            <v>2000DL1</v>
          </cell>
          <cell r="H70">
            <v>10</v>
          </cell>
          <cell r="K70">
            <v>10</v>
          </cell>
          <cell r="L70">
            <v>10</v>
          </cell>
          <cell r="O70">
            <v>10</v>
          </cell>
          <cell r="P70">
            <v>7</v>
          </cell>
          <cell r="S70">
            <v>7</v>
          </cell>
          <cell r="T70">
            <v>6</v>
          </cell>
          <cell r="W70">
            <v>6</v>
          </cell>
          <cell r="X70">
            <v>9</v>
          </cell>
          <cell r="AA70">
            <v>9</v>
          </cell>
          <cell r="AB70">
            <v>8</v>
          </cell>
          <cell r="AE70">
            <v>8</v>
          </cell>
          <cell r="AF70">
            <v>8.16</v>
          </cell>
          <cell r="AG70">
            <v>7</v>
          </cell>
          <cell r="AJ70">
            <v>7</v>
          </cell>
          <cell r="AK70">
            <v>10</v>
          </cell>
          <cell r="AN70">
            <v>10</v>
          </cell>
          <cell r="AO70">
            <v>7</v>
          </cell>
          <cell r="AR70">
            <v>7</v>
          </cell>
          <cell r="AS70">
            <v>8</v>
          </cell>
          <cell r="AV70">
            <v>8</v>
          </cell>
          <cell r="AW70">
            <v>7</v>
          </cell>
          <cell r="AZ70">
            <v>7</v>
          </cell>
          <cell r="BA70">
            <v>8.0476190476190474</v>
          </cell>
          <cell r="BB70">
            <v>6</v>
          </cell>
          <cell r="BE70">
            <v>6</v>
          </cell>
          <cell r="BF70">
            <v>8</v>
          </cell>
          <cell r="BI70">
            <v>8</v>
          </cell>
          <cell r="BJ70">
            <v>3</v>
          </cell>
          <cell r="BK70">
            <v>6</v>
          </cell>
          <cell r="BM70">
            <v>6</v>
          </cell>
          <cell r="BN70">
            <v>7</v>
          </cell>
          <cell r="BQ70">
            <v>7</v>
          </cell>
          <cell r="BR70">
            <v>9</v>
          </cell>
          <cell r="BU70">
            <v>9</v>
          </cell>
          <cell r="BV70">
            <v>7</v>
          </cell>
          <cell r="BY70">
            <v>7</v>
          </cell>
          <cell r="BZ70">
            <v>10</v>
          </cell>
          <cell r="CC70">
            <v>10</v>
          </cell>
          <cell r="CD70">
            <v>6</v>
          </cell>
          <cell r="CG70">
            <v>6</v>
          </cell>
          <cell r="CH70">
            <v>3</v>
          </cell>
          <cell r="CI70">
            <v>6</v>
          </cell>
          <cell r="CK70">
            <v>6</v>
          </cell>
          <cell r="CL70">
            <v>7.4545454545454541</v>
          </cell>
          <cell r="CM70">
            <v>5</v>
          </cell>
          <cell r="CP70">
            <v>5</v>
          </cell>
          <cell r="CQ70">
            <v>6</v>
          </cell>
          <cell r="CT70">
            <v>6</v>
          </cell>
          <cell r="CU70">
            <v>9</v>
          </cell>
          <cell r="CX70">
            <v>9</v>
          </cell>
          <cell r="CY70">
            <v>8</v>
          </cell>
          <cell r="DB70">
            <v>8</v>
          </cell>
          <cell r="DC70">
            <v>8</v>
          </cell>
          <cell r="DF70">
            <v>8</v>
          </cell>
          <cell r="DG70">
            <v>10</v>
          </cell>
          <cell r="DJ70">
            <v>10</v>
          </cell>
          <cell r="DK70">
            <v>8</v>
          </cell>
          <cell r="DN70">
            <v>8</v>
          </cell>
          <cell r="DO70">
            <v>8.0357142857142865</v>
          </cell>
          <cell r="DP70">
            <v>7</v>
          </cell>
          <cell r="DS70">
            <v>7</v>
          </cell>
          <cell r="DT70">
            <v>9</v>
          </cell>
          <cell r="DW70">
            <v>9</v>
          </cell>
          <cell r="DX70">
            <v>6</v>
          </cell>
          <cell r="EA70">
            <v>6</v>
          </cell>
          <cell r="EB70">
            <v>6</v>
          </cell>
          <cell r="EE70">
            <v>6</v>
          </cell>
          <cell r="EF70">
            <v>10</v>
          </cell>
          <cell r="EI70">
            <v>10</v>
          </cell>
          <cell r="EJ70">
            <v>8</v>
          </cell>
          <cell r="EM70">
            <v>8</v>
          </cell>
          <cell r="EN70">
            <v>9</v>
          </cell>
          <cell r="EQ70">
            <v>9</v>
          </cell>
          <cell r="ER70">
            <v>7</v>
          </cell>
          <cell r="EU70">
            <v>7</v>
          </cell>
          <cell r="EV70">
            <v>7.8571428571428568</v>
          </cell>
          <cell r="EW70">
            <v>5</v>
          </cell>
          <cell r="EZ70">
            <v>5</v>
          </cell>
          <cell r="FA70">
            <v>7</v>
          </cell>
          <cell r="FD70">
            <v>7</v>
          </cell>
          <cell r="FE70">
            <v>8</v>
          </cell>
          <cell r="FH70">
            <v>8</v>
          </cell>
          <cell r="FI70">
            <v>7</v>
          </cell>
          <cell r="FL70">
            <v>7</v>
          </cell>
          <cell r="FM70">
            <v>7</v>
          </cell>
          <cell r="FP70">
            <v>7</v>
          </cell>
          <cell r="FQ70">
            <v>9</v>
          </cell>
          <cell r="FT70">
            <v>9</v>
          </cell>
          <cell r="FU70">
            <v>8</v>
          </cell>
          <cell r="FX70">
            <v>8</v>
          </cell>
          <cell r="FY70">
            <v>6</v>
          </cell>
          <cell r="FZ70">
            <v>7.1481481481481479</v>
          </cell>
          <cell r="GA70" t="str">
            <v>Khaï</v>
          </cell>
          <cell r="GB70">
            <v>8</v>
          </cell>
          <cell r="GE70">
            <v>8</v>
          </cell>
          <cell r="GF70">
            <v>7</v>
          </cell>
          <cell r="GI70">
            <v>7</v>
          </cell>
          <cell r="GJ70">
            <v>9</v>
          </cell>
          <cell r="GM70">
            <v>9</v>
          </cell>
          <cell r="GN70">
            <v>7</v>
          </cell>
          <cell r="GQ70">
            <v>7</v>
          </cell>
          <cell r="GR70">
            <v>8</v>
          </cell>
          <cell r="GU70">
            <v>8</v>
          </cell>
          <cell r="GV70">
            <v>10</v>
          </cell>
          <cell r="GY70">
            <v>10</v>
          </cell>
          <cell r="GZ70">
            <v>7</v>
          </cell>
          <cell r="HC70">
            <v>7</v>
          </cell>
          <cell r="HD70">
            <v>7</v>
          </cell>
          <cell r="HG70">
            <v>7</v>
          </cell>
          <cell r="HH70">
            <v>7.9629629629629628</v>
          </cell>
          <cell r="HI70" t="str">
            <v>Khaï</v>
          </cell>
          <cell r="HJ70">
            <v>9</v>
          </cell>
          <cell r="HM70">
            <v>9</v>
          </cell>
          <cell r="HN70">
            <v>7</v>
          </cell>
          <cell r="HQ70">
            <v>7</v>
          </cell>
          <cell r="HR70">
            <v>9</v>
          </cell>
          <cell r="HU70">
            <v>9</v>
          </cell>
          <cell r="HV70">
            <v>6</v>
          </cell>
          <cell r="HY70">
            <v>6</v>
          </cell>
          <cell r="HZ70">
            <v>7.75</v>
          </cell>
          <cell r="IA70">
            <v>7.7860696517412933</v>
          </cell>
          <cell r="IB70" t="str">
            <v>ĐẠT</v>
          </cell>
          <cell r="IC70" t="str">
            <v>ĐẠT</v>
          </cell>
          <cell r="ID70">
            <v>0</v>
          </cell>
        </row>
        <row r="71">
          <cell r="F71">
            <v>29163</v>
          </cell>
          <cell r="G71" t="str">
            <v>2000DL1</v>
          </cell>
          <cell r="H71">
            <v>3</v>
          </cell>
          <cell r="I71">
            <v>5</v>
          </cell>
          <cell r="K71">
            <v>5</v>
          </cell>
          <cell r="L71">
            <v>7</v>
          </cell>
          <cell r="O71">
            <v>7</v>
          </cell>
          <cell r="P71">
            <v>7</v>
          </cell>
          <cell r="S71">
            <v>7</v>
          </cell>
          <cell r="T71">
            <v>4</v>
          </cell>
          <cell r="U71">
            <v>6</v>
          </cell>
          <cell r="W71">
            <v>6</v>
          </cell>
          <cell r="Y71">
            <v>2</v>
          </cell>
          <cell r="Z71">
            <v>5</v>
          </cell>
          <cell r="AA71">
            <v>5</v>
          </cell>
          <cell r="AB71">
            <v>7</v>
          </cell>
          <cell r="AE71">
            <v>7</v>
          </cell>
          <cell r="AF71">
            <v>6.08</v>
          </cell>
          <cell r="AG71">
            <v>3</v>
          </cell>
          <cell r="AH71">
            <v>6</v>
          </cell>
          <cell r="AJ71">
            <v>6</v>
          </cell>
          <cell r="AK71">
            <v>4</v>
          </cell>
          <cell r="AL71">
            <v>6</v>
          </cell>
          <cell r="AN71">
            <v>6</v>
          </cell>
          <cell r="AO71">
            <v>6</v>
          </cell>
          <cell r="AR71">
            <v>6</v>
          </cell>
          <cell r="AS71">
            <v>7</v>
          </cell>
          <cell r="AV71">
            <v>7</v>
          </cell>
          <cell r="AW71">
            <v>4</v>
          </cell>
          <cell r="AX71">
            <v>2</v>
          </cell>
          <cell r="AY71">
            <v>5</v>
          </cell>
          <cell r="AZ71">
            <v>5</v>
          </cell>
          <cell r="BA71">
            <v>6.0476190476190474</v>
          </cell>
          <cell r="BB71">
            <v>5</v>
          </cell>
          <cell r="BE71">
            <v>5</v>
          </cell>
          <cell r="BF71">
            <v>1</v>
          </cell>
          <cell r="BG71">
            <v>7</v>
          </cell>
          <cell r="BI71">
            <v>7</v>
          </cell>
          <cell r="BJ71">
            <v>1</v>
          </cell>
          <cell r="BK71">
            <v>7</v>
          </cell>
          <cell r="BM71">
            <v>7</v>
          </cell>
          <cell r="BN71">
            <v>5</v>
          </cell>
          <cell r="BQ71">
            <v>5</v>
          </cell>
          <cell r="BR71">
            <v>3</v>
          </cell>
          <cell r="BS71">
            <v>3</v>
          </cell>
          <cell r="BT71">
            <v>6</v>
          </cell>
          <cell r="BU71">
            <v>6</v>
          </cell>
          <cell r="BV71">
            <v>4</v>
          </cell>
          <cell r="BW71">
            <v>5</v>
          </cell>
          <cell r="BY71">
            <v>5</v>
          </cell>
          <cell r="BZ71">
            <v>6</v>
          </cell>
          <cell r="CC71">
            <v>6</v>
          </cell>
          <cell r="CD71">
            <v>6</v>
          </cell>
          <cell r="CG71">
            <v>6</v>
          </cell>
          <cell r="CH71">
            <v>3</v>
          </cell>
          <cell r="CI71">
            <v>5</v>
          </cell>
          <cell r="CK71">
            <v>5</v>
          </cell>
          <cell r="CL71">
            <v>5.7878787878787881</v>
          </cell>
          <cell r="CM71">
            <v>2</v>
          </cell>
          <cell r="CN71">
            <v>5</v>
          </cell>
          <cell r="CP71">
            <v>5</v>
          </cell>
          <cell r="CQ71">
            <v>2</v>
          </cell>
          <cell r="CR71">
            <v>3</v>
          </cell>
          <cell r="CS71">
            <v>5</v>
          </cell>
          <cell r="CT71">
            <v>5</v>
          </cell>
          <cell r="CU71">
            <v>5</v>
          </cell>
          <cell r="CX71">
            <v>5</v>
          </cell>
          <cell r="CY71">
            <v>3</v>
          </cell>
          <cell r="CZ71">
            <v>5</v>
          </cell>
          <cell r="DB71">
            <v>5</v>
          </cell>
          <cell r="DC71">
            <v>3</v>
          </cell>
          <cell r="DD71">
            <v>3</v>
          </cell>
          <cell r="DE71">
            <v>5</v>
          </cell>
          <cell r="DF71">
            <v>5</v>
          </cell>
          <cell r="DG71">
            <v>4</v>
          </cell>
          <cell r="DH71">
            <v>5</v>
          </cell>
          <cell r="DJ71">
            <v>5</v>
          </cell>
          <cell r="DK71">
            <v>5</v>
          </cell>
          <cell r="DN71">
            <v>5</v>
          </cell>
          <cell r="DO71">
            <v>5</v>
          </cell>
          <cell r="DP71">
            <v>6</v>
          </cell>
          <cell r="DS71">
            <v>6</v>
          </cell>
          <cell r="DT71">
            <v>6</v>
          </cell>
          <cell r="DW71">
            <v>6</v>
          </cell>
          <cell r="DX71">
            <v>4</v>
          </cell>
          <cell r="DY71">
            <v>1</v>
          </cell>
          <cell r="DZ71">
            <v>5</v>
          </cell>
          <cell r="EA71">
            <v>5</v>
          </cell>
          <cell r="EB71">
            <v>3</v>
          </cell>
          <cell r="EC71">
            <v>4</v>
          </cell>
          <cell r="ED71">
            <v>5</v>
          </cell>
          <cell r="EE71">
            <v>5</v>
          </cell>
          <cell r="EF71">
            <v>6</v>
          </cell>
          <cell r="EI71">
            <v>6</v>
          </cell>
          <cell r="EJ71">
            <v>7</v>
          </cell>
          <cell r="EM71">
            <v>7</v>
          </cell>
          <cell r="EN71">
            <v>8</v>
          </cell>
          <cell r="EQ71">
            <v>8</v>
          </cell>
          <cell r="ER71">
            <v>4</v>
          </cell>
          <cell r="ES71">
            <v>3</v>
          </cell>
          <cell r="ET71">
            <v>5</v>
          </cell>
          <cell r="EU71">
            <v>5</v>
          </cell>
          <cell r="EV71">
            <v>6.1071428571428568</v>
          </cell>
          <cell r="EW71">
            <v>2</v>
          </cell>
          <cell r="EX71">
            <v>5</v>
          </cell>
          <cell r="EZ71">
            <v>5</v>
          </cell>
          <cell r="FA71">
            <v>3</v>
          </cell>
          <cell r="FB71">
            <v>5</v>
          </cell>
          <cell r="FD71">
            <v>5</v>
          </cell>
          <cell r="FE71">
            <v>2</v>
          </cell>
          <cell r="FF71">
            <v>2</v>
          </cell>
          <cell r="FG71">
            <v>5</v>
          </cell>
          <cell r="FH71">
            <v>5</v>
          </cell>
          <cell r="FI71">
            <v>5</v>
          </cell>
          <cell r="FL71">
            <v>5</v>
          </cell>
          <cell r="FM71">
            <v>3</v>
          </cell>
          <cell r="FN71">
            <v>5</v>
          </cell>
          <cell r="FP71">
            <v>5</v>
          </cell>
          <cell r="FQ71">
            <v>5</v>
          </cell>
          <cell r="FT71">
            <v>5</v>
          </cell>
          <cell r="FU71">
            <v>6</v>
          </cell>
          <cell r="FX71">
            <v>6</v>
          </cell>
          <cell r="FY71">
            <v>5</v>
          </cell>
          <cell r="FZ71">
            <v>5.1111111111111107</v>
          </cell>
          <cell r="GA71" t="str">
            <v>TB</v>
          </cell>
          <cell r="GB71">
            <v>6</v>
          </cell>
          <cell r="GE71">
            <v>6</v>
          </cell>
          <cell r="GF71">
            <v>5</v>
          </cell>
          <cell r="GI71">
            <v>5</v>
          </cell>
          <cell r="GJ71">
            <v>3</v>
          </cell>
          <cell r="GK71">
            <v>8</v>
          </cell>
          <cell r="GM71">
            <v>8</v>
          </cell>
          <cell r="GN71">
            <v>4</v>
          </cell>
          <cell r="GO71">
            <v>6</v>
          </cell>
          <cell r="GQ71">
            <v>6</v>
          </cell>
          <cell r="GR71">
            <v>4</v>
          </cell>
          <cell r="GS71">
            <v>5</v>
          </cell>
          <cell r="GU71">
            <v>5</v>
          </cell>
          <cell r="GV71">
            <v>5</v>
          </cell>
          <cell r="GY71">
            <v>5</v>
          </cell>
          <cell r="GZ71">
            <v>4</v>
          </cell>
          <cell r="HA71">
            <v>3</v>
          </cell>
          <cell r="HB71">
            <v>5</v>
          </cell>
          <cell r="HC71">
            <v>5</v>
          </cell>
          <cell r="HD71">
            <v>2</v>
          </cell>
          <cell r="HE71">
            <v>3</v>
          </cell>
          <cell r="HF71">
            <v>6</v>
          </cell>
          <cell r="HG71">
            <v>6</v>
          </cell>
          <cell r="HH71">
            <v>5.7037037037037033</v>
          </cell>
          <cell r="HI71" t="str">
            <v>TB</v>
          </cell>
          <cell r="HJ71">
            <v>5</v>
          </cell>
          <cell r="HM71">
            <v>5</v>
          </cell>
          <cell r="HN71">
            <v>6</v>
          </cell>
          <cell r="HQ71">
            <v>6</v>
          </cell>
          <cell r="HR71">
            <v>7</v>
          </cell>
          <cell r="HU71">
            <v>7</v>
          </cell>
          <cell r="HV71">
            <v>1</v>
          </cell>
          <cell r="HW71">
            <v>2</v>
          </cell>
          <cell r="HX71">
            <v>5</v>
          </cell>
          <cell r="HY71">
            <v>5</v>
          </cell>
          <cell r="HZ71">
            <v>5.75</v>
          </cell>
          <cell r="IA71">
            <v>5.6815920398009947</v>
          </cell>
          <cell r="IB71" t="str">
            <v>ĐẠT</v>
          </cell>
          <cell r="IC71" t="str">
            <v>ĐẠT</v>
          </cell>
          <cell r="ID71">
            <v>0</v>
          </cell>
        </row>
        <row r="72">
          <cell r="F72">
            <v>30312</v>
          </cell>
          <cell r="G72" t="str">
            <v>2000DL1</v>
          </cell>
          <cell r="H72">
            <v>4</v>
          </cell>
          <cell r="I72">
            <v>6</v>
          </cell>
          <cell r="K72">
            <v>6</v>
          </cell>
          <cell r="L72">
            <v>8</v>
          </cell>
          <cell r="O72">
            <v>8</v>
          </cell>
          <cell r="P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C72">
            <v>6</v>
          </cell>
          <cell r="AE72">
            <v>6</v>
          </cell>
          <cell r="AF72">
            <v>6.28</v>
          </cell>
          <cell r="AG72">
            <v>6</v>
          </cell>
          <cell r="AJ72">
            <v>6</v>
          </cell>
          <cell r="AK72">
            <v>9</v>
          </cell>
          <cell r="AN72">
            <v>9</v>
          </cell>
          <cell r="AO72">
            <v>6</v>
          </cell>
          <cell r="AR72">
            <v>6</v>
          </cell>
          <cell r="AS72">
            <v>8</v>
          </cell>
          <cell r="AV72">
            <v>8</v>
          </cell>
          <cell r="AW72">
            <v>7</v>
          </cell>
          <cell r="AZ72">
            <v>7</v>
          </cell>
          <cell r="BA72">
            <v>7.3809523809523814</v>
          </cell>
          <cell r="BB72">
            <v>6</v>
          </cell>
          <cell r="BE72">
            <v>6</v>
          </cell>
          <cell r="BF72">
            <v>6</v>
          </cell>
          <cell r="BI72">
            <v>6</v>
          </cell>
          <cell r="BJ72">
            <v>6</v>
          </cell>
          <cell r="BM72">
            <v>6</v>
          </cell>
          <cell r="BN72">
            <v>5</v>
          </cell>
          <cell r="BQ72">
            <v>5</v>
          </cell>
          <cell r="BR72">
            <v>3</v>
          </cell>
          <cell r="BS72">
            <v>7</v>
          </cell>
          <cell r="BU72">
            <v>7</v>
          </cell>
          <cell r="BV72">
            <v>6</v>
          </cell>
          <cell r="BY72">
            <v>6</v>
          </cell>
          <cell r="BZ72">
            <v>9</v>
          </cell>
          <cell r="CC72">
            <v>9</v>
          </cell>
          <cell r="CD72">
            <v>5</v>
          </cell>
          <cell r="CG72">
            <v>5</v>
          </cell>
          <cell r="CH72">
            <v>3</v>
          </cell>
          <cell r="CI72">
            <v>5</v>
          </cell>
          <cell r="CK72">
            <v>5</v>
          </cell>
          <cell r="CL72">
            <v>6.333333333333333</v>
          </cell>
          <cell r="CM72" t="str">
            <v>V</v>
          </cell>
          <cell r="CN72">
            <v>6</v>
          </cell>
          <cell r="CP72">
            <v>6</v>
          </cell>
          <cell r="CQ72">
            <v>3</v>
          </cell>
          <cell r="CR72">
            <v>7</v>
          </cell>
          <cell r="CT72">
            <v>7</v>
          </cell>
          <cell r="CU72">
            <v>3</v>
          </cell>
          <cell r="CV72">
            <v>6</v>
          </cell>
          <cell r="CX72">
            <v>6</v>
          </cell>
          <cell r="CY72">
            <v>3</v>
          </cell>
          <cell r="CZ72">
            <v>6</v>
          </cell>
          <cell r="DB72">
            <v>6</v>
          </cell>
          <cell r="DC72">
            <v>8</v>
          </cell>
          <cell r="DF72">
            <v>8</v>
          </cell>
          <cell r="DG72">
            <v>9</v>
          </cell>
          <cell r="DJ72">
            <v>9</v>
          </cell>
          <cell r="DK72">
            <v>8</v>
          </cell>
          <cell r="DN72">
            <v>8</v>
          </cell>
          <cell r="DO72">
            <v>7.3214285714285712</v>
          </cell>
          <cell r="DP72">
            <v>6</v>
          </cell>
          <cell r="DS72">
            <v>6</v>
          </cell>
          <cell r="DT72">
            <v>6</v>
          </cell>
          <cell r="DW72">
            <v>6</v>
          </cell>
          <cell r="DX72">
            <v>6</v>
          </cell>
          <cell r="EA72">
            <v>6</v>
          </cell>
          <cell r="EB72">
            <v>1</v>
          </cell>
          <cell r="EC72">
            <v>6</v>
          </cell>
          <cell r="EE72">
            <v>6</v>
          </cell>
          <cell r="EF72">
            <v>7</v>
          </cell>
          <cell r="EI72">
            <v>7</v>
          </cell>
          <cell r="EJ72">
            <v>8</v>
          </cell>
          <cell r="EM72">
            <v>8</v>
          </cell>
          <cell r="EN72">
            <v>9</v>
          </cell>
          <cell r="EQ72">
            <v>9</v>
          </cell>
          <cell r="ER72">
            <v>4</v>
          </cell>
          <cell r="ES72">
            <v>6</v>
          </cell>
          <cell r="EU72">
            <v>6</v>
          </cell>
          <cell r="EV72">
            <v>6.8928571428571432</v>
          </cell>
          <cell r="EW72">
            <v>5</v>
          </cell>
          <cell r="EZ72">
            <v>5</v>
          </cell>
          <cell r="FA72">
            <v>5</v>
          </cell>
          <cell r="FD72">
            <v>5</v>
          </cell>
          <cell r="FE72">
            <v>7</v>
          </cell>
          <cell r="FH72">
            <v>7</v>
          </cell>
          <cell r="FI72">
            <v>6</v>
          </cell>
          <cell r="FL72">
            <v>6</v>
          </cell>
          <cell r="FM72">
            <v>5</v>
          </cell>
          <cell r="FP72">
            <v>5</v>
          </cell>
          <cell r="FQ72">
            <v>8</v>
          </cell>
          <cell r="FT72">
            <v>8</v>
          </cell>
          <cell r="FU72">
            <v>6</v>
          </cell>
          <cell r="FX72">
            <v>6</v>
          </cell>
          <cell r="FY72">
            <v>7</v>
          </cell>
          <cell r="FZ72">
            <v>6.1111111111111107</v>
          </cell>
          <cell r="GA72" t="str">
            <v>TBK</v>
          </cell>
          <cell r="GB72">
            <v>6</v>
          </cell>
          <cell r="GE72">
            <v>6</v>
          </cell>
          <cell r="GF72">
            <v>6</v>
          </cell>
          <cell r="GI72">
            <v>6</v>
          </cell>
          <cell r="GJ72">
            <v>7</v>
          </cell>
          <cell r="GM72">
            <v>7</v>
          </cell>
          <cell r="GN72">
            <v>7</v>
          </cell>
          <cell r="GQ72">
            <v>7</v>
          </cell>
          <cell r="GR72">
            <v>7</v>
          </cell>
          <cell r="GU72">
            <v>7</v>
          </cell>
          <cell r="GV72">
            <v>8</v>
          </cell>
          <cell r="GY72">
            <v>8</v>
          </cell>
          <cell r="GZ72">
            <v>7</v>
          </cell>
          <cell r="HC72">
            <v>7</v>
          </cell>
          <cell r="HD72">
            <v>5</v>
          </cell>
          <cell r="HG72">
            <v>5</v>
          </cell>
          <cell r="HH72">
            <v>6.7777777777777777</v>
          </cell>
          <cell r="HI72" t="str">
            <v>TBK</v>
          </cell>
          <cell r="HJ72">
            <v>6</v>
          </cell>
          <cell r="HM72">
            <v>6</v>
          </cell>
          <cell r="HN72">
            <v>7</v>
          </cell>
          <cell r="HQ72">
            <v>7</v>
          </cell>
          <cell r="HR72">
            <v>9</v>
          </cell>
          <cell r="HU72">
            <v>9</v>
          </cell>
          <cell r="HV72">
            <v>3</v>
          </cell>
          <cell r="HW72">
            <v>6</v>
          </cell>
          <cell r="HY72">
            <v>6</v>
          </cell>
          <cell r="HZ72">
            <v>7</v>
          </cell>
          <cell r="IA72">
            <v>6.721393034825871</v>
          </cell>
          <cell r="IB72" t="str">
            <v>ĐẠT</v>
          </cell>
          <cell r="IC72" t="str">
            <v>ĐẠT</v>
          </cell>
          <cell r="ID72">
            <v>7</v>
          </cell>
        </row>
        <row r="73">
          <cell r="F73">
            <v>29173</v>
          </cell>
          <cell r="G73" t="str">
            <v>2000DL1</v>
          </cell>
          <cell r="H73">
            <v>3</v>
          </cell>
          <cell r="I73">
            <v>3</v>
          </cell>
          <cell r="J73">
            <v>6</v>
          </cell>
          <cell r="K73">
            <v>6</v>
          </cell>
          <cell r="L73">
            <v>3</v>
          </cell>
          <cell r="M73">
            <v>5</v>
          </cell>
          <cell r="O73">
            <v>5</v>
          </cell>
          <cell r="P73" t="str">
            <v>V</v>
          </cell>
          <cell r="Q73">
            <v>6</v>
          </cell>
          <cell r="S73">
            <v>6</v>
          </cell>
          <cell r="T73">
            <v>6</v>
          </cell>
          <cell r="W73">
            <v>6</v>
          </cell>
          <cell r="X73">
            <v>8</v>
          </cell>
          <cell r="AA73">
            <v>8</v>
          </cell>
          <cell r="AB73">
            <v>9</v>
          </cell>
          <cell r="AE73">
            <v>9</v>
          </cell>
          <cell r="AF73">
            <v>6.84</v>
          </cell>
          <cell r="AG73">
            <v>6</v>
          </cell>
          <cell r="AJ73">
            <v>6</v>
          </cell>
          <cell r="AK73">
            <v>8</v>
          </cell>
          <cell r="AN73">
            <v>8</v>
          </cell>
          <cell r="AO73">
            <v>6</v>
          </cell>
          <cell r="AR73">
            <v>6</v>
          </cell>
          <cell r="AS73">
            <v>7</v>
          </cell>
          <cell r="AV73">
            <v>7</v>
          </cell>
          <cell r="AW73">
            <v>7</v>
          </cell>
          <cell r="AZ73">
            <v>7</v>
          </cell>
          <cell r="BA73">
            <v>6.9047619047619051</v>
          </cell>
          <cell r="BB73">
            <v>6</v>
          </cell>
          <cell r="BE73">
            <v>6</v>
          </cell>
          <cell r="BF73">
            <v>3</v>
          </cell>
          <cell r="BG73">
            <v>6</v>
          </cell>
          <cell r="BI73">
            <v>6</v>
          </cell>
          <cell r="BJ73">
            <v>6</v>
          </cell>
          <cell r="BM73">
            <v>6</v>
          </cell>
          <cell r="BN73">
            <v>5</v>
          </cell>
          <cell r="BQ73">
            <v>5</v>
          </cell>
          <cell r="BR73">
            <v>3</v>
          </cell>
          <cell r="BS73">
            <v>5</v>
          </cell>
          <cell r="BU73">
            <v>5</v>
          </cell>
          <cell r="BW73">
            <v>5</v>
          </cell>
          <cell r="BY73">
            <v>5</v>
          </cell>
          <cell r="BZ73">
            <v>9</v>
          </cell>
          <cell r="CC73">
            <v>9</v>
          </cell>
          <cell r="CD73">
            <v>5</v>
          </cell>
          <cell r="CG73">
            <v>5</v>
          </cell>
          <cell r="CH73">
            <v>5</v>
          </cell>
          <cell r="CK73">
            <v>5</v>
          </cell>
          <cell r="CL73">
            <v>6</v>
          </cell>
          <cell r="CM73" t="str">
            <v>V</v>
          </cell>
          <cell r="CN73">
            <v>4</v>
          </cell>
          <cell r="CO73">
            <v>6</v>
          </cell>
          <cell r="CP73">
            <v>6</v>
          </cell>
          <cell r="CQ73">
            <v>2</v>
          </cell>
          <cell r="CR73">
            <v>5</v>
          </cell>
          <cell r="CT73">
            <v>5</v>
          </cell>
          <cell r="CU73">
            <v>2</v>
          </cell>
          <cell r="CV73">
            <v>5</v>
          </cell>
          <cell r="CX73">
            <v>5</v>
          </cell>
          <cell r="CY73">
            <v>5</v>
          </cell>
          <cell r="DB73">
            <v>5</v>
          </cell>
          <cell r="DC73">
            <v>3</v>
          </cell>
          <cell r="DD73">
            <v>3</v>
          </cell>
          <cell r="DE73">
            <v>5</v>
          </cell>
          <cell r="DF73">
            <v>5</v>
          </cell>
          <cell r="DG73">
            <v>7</v>
          </cell>
          <cell r="DJ73">
            <v>7</v>
          </cell>
          <cell r="DK73">
            <v>6</v>
          </cell>
          <cell r="DN73">
            <v>6</v>
          </cell>
          <cell r="DO73">
            <v>5.6785714285714288</v>
          </cell>
          <cell r="DP73">
            <v>5</v>
          </cell>
          <cell r="DS73">
            <v>5</v>
          </cell>
          <cell r="DT73">
            <v>7</v>
          </cell>
          <cell r="DW73">
            <v>7</v>
          </cell>
          <cell r="DX73" t="str">
            <v>V</v>
          </cell>
          <cell r="DZ73">
            <v>5</v>
          </cell>
          <cell r="EA73">
            <v>5</v>
          </cell>
          <cell r="EB73">
            <v>2</v>
          </cell>
          <cell r="EC73">
            <v>3</v>
          </cell>
          <cell r="ED73">
            <v>6</v>
          </cell>
          <cell r="EE73">
            <v>6</v>
          </cell>
          <cell r="EF73">
            <v>7</v>
          </cell>
          <cell r="EI73">
            <v>7</v>
          </cell>
          <cell r="EJ73">
            <v>8</v>
          </cell>
          <cell r="EM73">
            <v>8</v>
          </cell>
          <cell r="EN73">
            <v>7</v>
          </cell>
          <cell r="EQ73">
            <v>7</v>
          </cell>
          <cell r="ER73">
            <v>6</v>
          </cell>
          <cell r="EU73">
            <v>6</v>
          </cell>
          <cell r="EV73">
            <v>6.4285714285714288</v>
          </cell>
          <cell r="EW73" t="str">
            <v>CT</v>
          </cell>
          <cell r="EY73">
            <v>5</v>
          </cell>
          <cell r="EZ73">
            <v>5</v>
          </cell>
          <cell r="FA73">
            <v>3</v>
          </cell>
          <cell r="FB73">
            <v>5</v>
          </cell>
          <cell r="FD73">
            <v>5</v>
          </cell>
          <cell r="FE73">
            <v>5</v>
          </cell>
          <cell r="FH73">
            <v>5</v>
          </cell>
          <cell r="FI73">
            <v>5</v>
          </cell>
          <cell r="FL73">
            <v>5</v>
          </cell>
          <cell r="FM73">
            <v>1</v>
          </cell>
          <cell r="FN73">
            <v>6</v>
          </cell>
          <cell r="FP73">
            <v>6</v>
          </cell>
          <cell r="FQ73">
            <v>8</v>
          </cell>
          <cell r="FT73">
            <v>8</v>
          </cell>
          <cell r="FU73">
            <v>7</v>
          </cell>
          <cell r="FX73">
            <v>7</v>
          </cell>
          <cell r="FY73">
            <v>7</v>
          </cell>
          <cell r="FZ73">
            <v>6.1851851851851851</v>
          </cell>
          <cell r="GA73" t="str">
            <v>TBK</v>
          </cell>
          <cell r="GB73">
            <v>6</v>
          </cell>
          <cell r="GE73">
            <v>6</v>
          </cell>
          <cell r="GF73">
            <v>5</v>
          </cell>
          <cell r="GI73">
            <v>5</v>
          </cell>
          <cell r="GJ73">
            <v>6</v>
          </cell>
          <cell r="GM73">
            <v>6</v>
          </cell>
          <cell r="GN73">
            <v>0</v>
          </cell>
          <cell r="GO73">
            <v>4</v>
          </cell>
          <cell r="GP73">
            <v>5</v>
          </cell>
          <cell r="GQ73">
            <v>5</v>
          </cell>
          <cell r="GR73">
            <v>4</v>
          </cell>
          <cell r="GS73">
            <v>6</v>
          </cell>
          <cell r="GU73">
            <v>6</v>
          </cell>
          <cell r="GV73">
            <v>2</v>
          </cell>
          <cell r="GW73">
            <v>5</v>
          </cell>
          <cell r="GY73">
            <v>5</v>
          </cell>
          <cell r="GZ73">
            <v>6</v>
          </cell>
          <cell r="HC73">
            <v>6</v>
          </cell>
          <cell r="HD73">
            <v>5</v>
          </cell>
          <cell r="HG73">
            <v>5</v>
          </cell>
          <cell r="HH73">
            <v>5.4074074074074074</v>
          </cell>
          <cell r="HI73" t="str">
            <v>TB</v>
          </cell>
          <cell r="HJ73">
            <v>8</v>
          </cell>
          <cell r="HM73">
            <v>8</v>
          </cell>
          <cell r="HN73">
            <v>6</v>
          </cell>
          <cell r="HQ73">
            <v>6</v>
          </cell>
          <cell r="HR73">
            <v>5</v>
          </cell>
          <cell r="HU73">
            <v>5</v>
          </cell>
          <cell r="HV73">
            <v>5</v>
          </cell>
          <cell r="HY73">
            <v>5</v>
          </cell>
          <cell r="HZ73">
            <v>6</v>
          </cell>
          <cell r="IA73">
            <v>6.1592039800995027</v>
          </cell>
          <cell r="IB73" t="str">
            <v>ĐẠT</v>
          </cell>
          <cell r="IC73" t="str">
            <v>ĐẠT</v>
          </cell>
          <cell r="ID73">
            <v>6.5</v>
          </cell>
        </row>
        <row r="74">
          <cell r="F74">
            <v>30000</v>
          </cell>
          <cell r="G74" t="str">
            <v>2000DL1</v>
          </cell>
          <cell r="H74">
            <v>7</v>
          </cell>
          <cell r="K74">
            <v>7</v>
          </cell>
          <cell r="L74">
            <v>10</v>
          </cell>
          <cell r="O74">
            <v>10</v>
          </cell>
          <cell r="P74">
            <v>6</v>
          </cell>
          <cell r="S74">
            <v>6</v>
          </cell>
          <cell r="T74">
            <v>5</v>
          </cell>
          <cell r="W74">
            <v>5</v>
          </cell>
          <cell r="X74">
            <v>6</v>
          </cell>
          <cell r="AA74">
            <v>6</v>
          </cell>
          <cell r="AB74">
            <v>8</v>
          </cell>
          <cell r="AE74">
            <v>8</v>
          </cell>
          <cell r="AF74">
            <v>6.72</v>
          </cell>
          <cell r="AG74">
            <v>7</v>
          </cell>
          <cell r="AJ74">
            <v>7</v>
          </cell>
          <cell r="AK74">
            <v>7</v>
          </cell>
          <cell r="AN74">
            <v>7</v>
          </cell>
          <cell r="AO74">
            <v>7</v>
          </cell>
          <cell r="AR74">
            <v>7</v>
          </cell>
          <cell r="AS74">
            <v>7</v>
          </cell>
          <cell r="AV74">
            <v>7</v>
          </cell>
          <cell r="AW74">
            <v>7</v>
          </cell>
          <cell r="AZ74">
            <v>7</v>
          </cell>
          <cell r="BA74">
            <v>7</v>
          </cell>
          <cell r="BB74">
            <v>7</v>
          </cell>
          <cell r="BE74">
            <v>7</v>
          </cell>
          <cell r="BF74">
            <v>5</v>
          </cell>
          <cell r="BI74">
            <v>5</v>
          </cell>
          <cell r="BJ74">
            <v>4</v>
          </cell>
          <cell r="BK74">
            <v>6</v>
          </cell>
          <cell r="BM74">
            <v>6</v>
          </cell>
          <cell r="BN74">
            <v>5</v>
          </cell>
          <cell r="BQ74">
            <v>5</v>
          </cell>
          <cell r="BR74">
            <v>3</v>
          </cell>
          <cell r="BS74">
            <v>5</v>
          </cell>
          <cell r="BU74">
            <v>5</v>
          </cell>
          <cell r="BV74">
            <v>6</v>
          </cell>
          <cell r="BY74">
            <v>6</v>
          </cell>
          <cell r="BZ74">
            <v>5</v>
          </cell>
          <cell r="CC74">
            <v>5</v>
          </cell>
          <cell r="CD74">
            <v>5</v>
          </cell>
          <cell r="CG74">
            <v>5</v>
          </cell>
          <cell r="CH74">
            <v>4</v>
          </cell>
          <cell r="CI74">
            <v>7</v>
          </cell>
          <cell r="CK74">
            <v>7</v>
          </cell>
          <cell r="CL74">
            <v>5.6060606060606064</v>
          </cell>
          <cell r="CM74" t="str">
            <v>V</v>
          </cell>
          <cell r="CN74">
            <v>5</v>
          </cell>
          <cell r="CP74">
            <v>5</v>
          </cell>
          <cell r="CQ74">
            <v>7</v>
          </cell>
          <cell r="CT74">
            <v>7</v>
          </cell>
          <cell r="CU74">
            <v>6</v>
          </cell>
          <cell r="CX74">
            <v>6</v>
          </cell>
          <cell r="CY74">
            <v>7</v>
          </cell>
          <cell r="DB74">
            <v>7</v>
          </cell>
          <cell r="DC74">
            <v>5</v>
          </cell>
          <cell r="DF74">
            <v>5</v>
          </cell>
          <cell r="DG74">
            <v>8</v>
          </cell>
          <cell r="DJ74">
            <v>8</v>
          </cell>
          <cell r="DK74">
            <v>9</v>
          </cell>
          <cell r="DN74">
            <v>9</v>
          </cell>
          <cell r="DO74">
            <v>6.8571428571428568</v>
          </cell>
          <cell r="DP74">
            <v>7</v>
          </cell>
          <cell r="DS74">
            <v>7</v>
          </cell>
          <cell r="DT74">
            <v>6</v>
          </cell>
          <cell r="DW74">
            <v>6</v>
          </cell>
          <cell r="DX74">
            <v>5</v>
          </cell>
          <cell r="EA74">
            <v>5</v>
          </cell>
          <cell r="EB74">
            <v>3</v>
          </cell>
          <cell r="EC74">
            <v>3</v>
          </cell>
          <cell r="ED74">
            <v>7</v>
          </cell>
          <cell r="EE74">
            <v>7</v>
          </cell>
          <cell r="EF74">
            <v>3</v>
          </cell>
          <cell r="EG74">
            <v>8</v>
          </cell>
          <cell r="EI74">
            <v>8</v>
          </cell>
          <cell r="EJ74">
            <v>7</v>
          </cell>
          <cell r="EM74">
            <v>7</v>
          </cell>
          <cell r="EN74">
            <v>8</v>
          </cell>
          <cell r="EQ74">
            <v>8</v>
          </cell>
          <cell r="ER74">
            <v>4</v>
          </cell>
          <cell r="ES74">
            <v>6</v>
          </cell>
          <cell r="EU74">
            <v>6</v>
          </cell>
          <cell r="EV74">
            <v>6.8928571428571432</v>
          </cell>
          <cell r="EW74">
            <v>6</v>
          </cell>
          <cell r="EZ74">
            <v>6</v>
          </cell>
          <cell r="FA74">
            <v>6</v>
          </cell>
          <cell r="FD74">
            <v>6</v>
          </cell>
          <cell r="FE74">
            <v>9</v>
          </cell>
          <cell r="FH74">
            <v>9</v>
          </cell>
          <cell r="FI74">
            <v>6</v>
          </cell>
          <cell r="FL74">
            <v>6</v>
          </cell>
          <cell r="FM74">
            <v>7</v>
          </cell>
          <cell r="FP74">
            <v>7</v>
          </cell>
          <cell r="FQ74">
            <v>7</v>
          </cell>
          <cell r="FT74">
            <v>7</v>
          </cell>
          <cell r="FU74">
            <v>7</v>
          </cell>
          <cell r="FX74">
            <v>7</v>
          </cell>
          <cell r="FY74">
            <v>6</v>
          </cell>
          <cell r="FZ74">
            <v>6.7037037037037033</v>
          </cell>
          <cell r="GA74" t="str">
            <v>TBK</v>
          </cell>
          <cell r="GB74">
            <v>7</v>
          </cell>
          <cell r="GE74">
            <v>7</v>
          </cell>
          <cell r="GF74">
            <v>6</v>
          </cell>
          <cell r="GI74">
            <v>6</v>
          </cell>
          <cell r="GJ74">
            <v>5</v>
          </cell>
          <cell r="GM74">
            <v>5</v>
          </cell>
          <cell r="GN74">
            <v>7</v>
          </cell>
          <cell r="GQ74">
            <v>7</v>
          </cell>
          <cell r="GR74">
            <v>7</v>
          </cell>
          <cell r="GU74">
            <v>7</v>
          </cell>
          <cell r="GV74">
            <v>3</v>
          </cell>
          <cell r="GW74">
            <v>8</v>
          </cell>
          <cell r="GY74">
            <v>8</v>
          </cell>
          <cell r="GZ74">
            <v>5</v>
          </cell>
          <cell r="HC74">
            <v>5</v>
          </cell>
          <cell r="HD74">
            <v>4</v>
          </cell>
          <cell r="HE74">
            <v>5</v>
          </cell>
          <cell r="HG74">
            <v>5</v>
          </cell>
          <cell r="HH74">
            <v>6.4074074074074074</v>
          </cell>
          <cell r="HI74" t="str">
            <v>TBK</v>
          </cell>
          <cell r="HJ74">
            <v>6</v>
          </cell>
          <cell r="HM74">
            <v>6</v>
          </cell>
          <cell r="HN74">
            <v>6</v>
          </cell>
          <cell r="HQ74">
            <v>6</v>
          </cell>
          <cell r="HR74">
            <v>8</v>
          </cell>
          <cell r="HU74">
            <v>8</v>
          </cell>
          <cell r="HV74">
            <v>2</v>
          </cell>
          <cell r="HW74">
            <v>5</v>
          </cell>
          <cell r="HY74">
            <v>5</v>
          </cell>
          <cell r="HZ74">
            <v>6.25</v>
          </cell>
          <cell r="IA74">
            <v>6.5373134328358207</v>
          </cell>
          <cell r="IB74" t="str">
            <v>ĐẠT</v>
          </cell>
          <cell r="IC74" t="str">
            <v>ĐẠT</v>
          </cell>
          <cell r="ID74">
            <v>7.5</v>
          </cell>
        </row>
        <row r="75">
          <cell r="F75">
            <v>30267</v>
          </cell>
          <cell r="G75" t="str">
            <v>2000DL2</v>
          </cell>
          <cell r="H75">
            <v>2</v>
          </cell>
          <cell r="I75">
            <v>4</v>
          </cell>
          <cell r="J75">
            <v>5</v>
          </cell>
          <cell r="K75">
            <v>5</v>
          </cell>
          <cell r="L75">
            <v>4</v>
          </cell>
          <cell r="M75">
            <v>4</v>
          </cell>
          <cell r="N75">
            <v>5</v>
          </cell>
          <cell r="O75">
            <v>5</v>
          </cell>
          <cell r="P75">
            <v>5</v>
          </cell>
          <cell r="S75">
            <v>5</v>
          </cell>
          <cell r="T75">
            <v>6</v>
          </cell>
          <cell r="W75">
            <v>6</v>
          </cell>
          <cell r="X75">
            <v>6</v>
          </cell>
          <cell r="AA75">
            <v>6</v>
          </cell>
          <cell r="AB75">
            <v>3</v>
          </cell>
          <cell r="AC75">
            <v>5</v>
          </cell>
          <cell r="AE75">
            <v>5</v>
          </cell>
          <cell r="AF75">
            <v>5.44</v>
          </cell>
          <cell r="AG75">
            <v>4</v>
          </cell>
          <cell r="AH75">
            <v>6</v>
          </cell>
          <cell r="AJ75">
            <v>6</v>
          </cell>
          <cell r="AK75">
            <v>5</v>
          </cell>
          <cell r="AN75">
            <v>5</v>
          </cell>
          <cell r="AO75">
            <v>6</v>
          </cell>
          <cell r="AR75">
            <v>6</v>
          </cell>
          <cell r="AS75">
            <v>7</v>
          </cell>
          <cell r="AV75">
            <v>7</v>
          </cell>
          <cell r="AW75">
            <v>5</v>
          </cell>
          <cell r="AZ75">
            <v>5</v>
          </cell>
          <cell r="BA75">
            <v>5.7619047619047619</v>
          </cell>
          <cell r="BB75">
            <v>5</v>
          </cell>
          <cell r="BE75">
            <v>5</v>
          </cell>
          <cell r="BF75">
            <v>2</v>
          </cell>
          <cell r="BG75">
            <v>6</v>
          </cell>
          <cell r="BI75">
            <v>6</v>
          </cell>
          <cell r="BJ75">
            <v>1</v>
          </cell>
          <cell r="BK75">
            <v>4</v>
          </cell>
          <cell r="BL75">
            <v>3</v>
          </cell>
          <cell r="BM75">
            <v>4</v>
          </cell>
          <cell r="BN75">
            <v>4</v>
          </cell>
          <cell r="BO75">
            <v>5</v>
          </cell>
          <cell r="BQ75">
            <v>5</v>
          </cell>
          <cell r="BR75">
            <v>2</v>
          </cell>
          <cell r="BS75">
            <v>5</v>
          </cell>
          <cell r="BU75">
            <v>5</v>
          </cell>
          <cell r="BV75">
            <v>5</v>
          </cell>
          <cell r="BY75">
            <v>5</v>
          </cell>
          <cell r="BZ75">
            <v>4</v>
          </cell>
          <cell r="CA75">
            <v>5</v>
          </cell>
          <cell r="CC75">
            <v>5</v>
          </cell>
          <cell r="CD75">
            <v>3</v>
          </cell>
          <cell r="CE75">
            <v>4</v>
          </cell>
          <cell r="CF75">
            <v>6</v>
          </cell>
          <cell r="CG75">
            <v>6</v>
          </cell>
          <cell r="CH75">
            <v>3</v>
          </cell>
          <cell r="CI75">
            <v>5</v>
          </cell>
          <cell r="CK75">
            <v>5</v>
          </cell>
          <cell r="CL75">
            <v>5.1212121212121211</v>
          </cell>
          <cell r="CM75">
            <v>4</v>
          </cell>
          <cell r="CN75">
            <v>3</v>
          </cell>
          <cell r="CO75">
            <v>6</v>
          </cell>
          <cell r="CP75">
            <v>6</v>
          </cell>
          <cell r="CQ75">
            <v>3</v>
          </cell>
          <cell r="CR75">
            <v>5</v>
          </cell>
          <cell r="CT75">
            <v>5</v>
          </cell>
          <cell r="CU75">
            <v>3</v>
          </cell>
          <cell r="CV75">
            <v>5</v>
          </cell>
          <cell r="CX75">
            <v>5</v>
          </cell>
          <cell r="CY75">
            <v>3</v>
          </cell>
          <cell r="CZ75">
            <v>2</v>
          </cell>
          <cell r="DA75">
            <v>3</v>
          </cell>
          <cell r="DB75">
            <v>3</v>
          </cell>
          <cell r="DC75">
            <v>4</v>
          </cell>
          <cell r="DD75">
            <v>5</v>
          </cell>
          <cell r="DF75">
            <v>5</v>
          </cell>
          <cell r="DG75">
            <v>4</v>
          </cell>
          <cell r="DH75">
            <v>5</v>
          </cell>
          <cell r="DJ75">
            <v>5</v>
          </cell>
          <cell r="DK75">
            <v>8</v>
          </cell>
          <cell r="DN75">
            <v>8</v>
          </cell>
          <cell r="DO75">
            <v>5.25</v>
          </cell>
          <cell r="DP75">
            <v>2</v>
          </cell>
          <cell r="DQ75">
            <v>4</v>
          </cell>
          <cell r="DR75">
            <v>5</v>
          </cell>
          <cell r="DS75">
            <v>5</v>
          </cell>
          <cell r="DT75">
            <v>4</v>
          </cell>
          <cell r="DU75">
            <v>6</v>
          </cell>
          <cell r="DW75">
            <v>6</v>
          </cell>
          <cell r="DX75">
            <v>4</v>
          </cell>
          <cell r="DY75">
            <v>3</v>
          </cell>
          <cell r="DZ75">
            <v>5</v>
          </cell>
          <cell r="EA75">
            <v>5</v>
          </cell>
          <cell r="EB75">
            <v>1</v>
          </cell>
          <cell r="EC75">
            <v>5</v>
          </cell>
          <cell r="EE75">
            <v>5</v>
          </cell>
          <cell r="EF75">
            <v>5</v>
          </cell>
          <cell r="EI75">
            <v>5</v>
          </cell>
          <cell r="EJ75">
            <v>8</v>
          </cell>
          <cell r="EM75">
            <v>8</v>
          </cell>
          <cell r="EN75">
            <v>8</v>
          </cell>
          <cell r="EQ75">
            <v>8</v>
          </cell>
          <cell r="ER75">
            <v>4</v>
          </cell>
          <cell r="ES75">
            <v>4</v>
          </cell>
          <cell r="ET75">
            <v>7</v>
          </cell>
          <cell r="EU75">
            <v>7</v>
          </cell>
          <cell r="EV75">
            <v>6.1785714285714288</v>
          </cell>
          <cell r="EW75">
            <v>0</v>
          </cell>
          <cell r="EX75">
            <v>4</v>
          </cell>
          <cell r="EY75">
            <v>3</v>
          </cell>
          <cell r="EZ75">
            <v>4</v>
          </cell>
          <cell r="FA75">
            <v>2</v>
          </cell>
          <cell r="FB75">
            <v>5</v>
          </cell>
          <cell r="FD75">
            <v>5</v>
          </cell>
          <cell r="FE75">
            <v>7</v>
          </cell>
          <cell r="FH75">
            <v>7</v>
          </cell>
          <cell r="FI75">
            <v>3</v>
          </cell>
          <cell r="FJ75">
            <v>2</v>
          </cell>
          <cell r="FK75">
            <v>5</v>
          </cell>
          <cell r="FL75">
            <v>5</v>
          </cell>
          <cell r="FM75">
            <v>2</v>
          </cell>
          <cell r="FN75">
            <v>5</v>
          </cell>
          <cell r="FP75">
            <v>5</v>
          </cell>
          <cell r="FQ75">
            <v>6</v>
          </cell>
          <cell r="FT75">
            <v>6</v>
          </cell>
          <cell r="FU75">
            <v>2</v>
          </cell>
          <cell r="FV75">
            <v>2</v>
          </cell>
          <cell r="FW75">
            <v>6</v>
          </cell>
          <cell r="FX75">
            <v>6</v>
          </cell>
          <cell r="FY75">
            <v>7</v>
          </cell>
          <cell r="FZ75">
            <v>5.5185185185185182</v>
          </cell>
          <cell r="GA75" t="str">
            <v>TB</v>
          </cell>
          <cell r="GB75">
            <v>5</v>
          </cell>
          <cell r="GE75">
            <v>5</v>
          </cell>
          <cell r="GF75">
            <v>4</v>
          </cell>
          <cell r="GG75">
            <v>5</v>
          </cell>
          <cell r="GI75">
            <v>5</v>
          </cell>
          <cell r="GJ75">
            <v>2</v>
          </cell>
          <cell r="GK75">
            <v>7</v>
          </cell>
          <cell r="GM75">
            <v>7</v>
          </cell>
          <cell r="GN75">
            <v>3</v>
          </cell>
          <cell r="GO75">
            <v>6</v>
          </cell>
          <cell r="GQ75">
            <v>6</v>
          </cell>
          <cell r="GR75">
            <v>2</v>
          </cell>
          <cell r="GS75">
            <v>4</v>
          </cell>
          <cell r="GT75">
            <v>7</v>
          </cell>
          <cell r="GU75">
            <v>7</v>
          </cell>
          <cell r="GV75">
            <v>6</v>
          </cell>
          <cell r="GY75">
            <v>6</v>
          </cell>
          <cell r="GZ75">
            <v>6</v>
          </cell>
          <cell r="HC75">
            <v>6</v>
          </cell>
          <cell r="HD75">
            <v>3</v>
          </cell>
          <cell r="HE75">
            <v>5</v>
          </cell>
          <cell r="HG75">
            <v>5</v>
          </cell>
          <cell r="HH75">
            <v>5.9259259259259256</v>
          </cell>
          <cell r="HI75" t="str">
            <v>TB</v>
          </cell>
          <cell r="HJ75">
            <v>5</v>
          </cell>
          <cell r="HM75">
            <v>5</v>
          </cell>
          <cell r="HN75">
            <v>5</v>
          </cell>
          <cell r="HQ75">
            <v>5</v>
          </cell>
          <cell r="HR75">
            <v>9</v>
          </cell>
          <cell r="HU75">
            <v>9</v>
          </cell>
          <cell r="HV75">
            <v>1</v>
          </cell>
          <cell r="HW75">
            <v>5</v>
          </cell>
          <cell r="HY75">
            <v>5</v>
          </cell>
          <cell r="HZ75">
            <v>6</v>
          </cell>
          <cell r="IA75">
            <v>5.6069651741293534</v>
          </cell>
          <cell r="IC75" t="str">
            <v>ĐẠT</v>
          </cell>
          <cell r="ID75">
            <v>0</v>
          </cell>
        </row>
        <row r="76">
          <cell r="F76">
            <v>29310</v>
          </cell>
          <cell r="G76" t="str">
            <v>2000DL1</v>
          </cell>
          <cell r="H76">
            <v>4</v>
          </cell>
          <cell r="I76">
            <v>4</v>
          </cell>
          <cell r="J76">
            <v>7</v>
          </cell>
          <cell r="K76">
            <v>7</v>
          </cell>
          <cell r="L76">
            <v>10</v>
          </cell>
          <cell r="O76">
            <v>10</v>
          </cell>
          <cell r="P76">
            <v>7</v>
          </cell>
          <cell r="S76">
            <v>7</v>
          </cell>
          <cell r="T76">
            <v>6</v>
          </cell>
          <cell r="W76">
            <v>6</v>
          </cell>
          <cell r="X76">
            <v>9</v>
          </cell>
          <cell r="AA76">
            <v>9</v>
          </cell>
          <cell r="AB76">
            <v>9</v>
          </cell>
          <cell r="AE76">
            <v>9</v>
          </cell>
          <cell r="AF76">
            <v>7.96</v>
          </cell>
          <cell r="AG76">
            <v>8</v>
          </cell>
          <cell r="AJ76">
            <v>8</v>
          </cell>
          <cell r="AK76">
            <v>9</v>
          </cell>
          <cell r="AN76">
            <v>9</v>
          </cell>
          <cell r="AO76">
            <v>7</v>
          </cell>
          <cell r="AR76">
            <v>7</v>
          </cell>
          <cell r="AS76">
            <v>8</v>
          </cell>
          <cell r="AV76">
            <v>8</v>
          </cell>
          <cell r="AW76">
            <v>7</v>
          </cell>
          <cell r="AZ76">
            <v>7</v>
          </cell>
          <cell r="BA76">
            <v>7.9523809523809526</v>
          </cell>
          <cell r="BB76">
            <v>6</v>
          </cell>
          <cell r="BE76">
            <v>6</v>
          </cell>
          <cell r="BF76">
            <v>8</v>
          </cell>
          <cell r="BI76">
            <v>8</v>
          </cell>
          <cell r="BJ76">
            <v>5</v>
          </cell>
          <cell r="BM76">
            <v>5</v>
          </cell>
          <cell r="BN76">
            <v>6</v>
          </cell>
          <cell r="BQ76">
            <v>6</v>
          </cell>
          <cell r="BS76">
            <v>6</v>
          </cell>
          <cell r="BU76">
            <v>6</v>
          </cell>
          <cell r="BV76">
            <v>6</v>
          </cell>
          <cell r="BY76">
            <v>6</v>
          </cell>
          <cell r="BZ76">
            <v>7</v>
          </cell>
          <cell r="CC76">
            <v>7</v>
          </cell>
          <cell r="CD76">
            <v>7</v>
          </cell>
          <cell r="CG76">
            <v>7</v>
          </cell>
          <cell r="CH76">
            <v>3</v>
          </cell>
          <cell r="CI76">
            <v>5</v>
          </cell>
          <cell r="CK76">
            <v>5</v>
          </cell>
          <cell r="CL76">
            <v>6.2727272727272725</v>
          </cell>
          <cell r="CM76">
            <v>7</v>
          </cell>
          <cell r="CP76">
            <v>7</v>
          </cell>
          <cell r="CQ76">
            <v>8</v>
          </cell>
          <cell r="CT76">
            <v>8</v>
          </cell>
          <cell r="CU76">
            <v>8</v>
          </cell>
          <cell r="CX76">
            <v>8</v>
          </cell>
          <cell r="CY76">
            <v>7</v>
          </cell>
          <cell r="DB76">
            <v>7</v>
          </cell>
          <cell r="DC76">
            <v>7</v>
          </cell>
          <cell r="DF76">
            <v>7</v>
          </cell>
          <cell r="DG76">
            <v>8</v>
          </cell>
          <cell r="DJ76">
            <v>8</v>
          </cell>
          <cell r="DK76">
            <v>5</v>
          </cell>
          <cell r="DN76">
            <v>5</v>
          </cell>
          <cell r="DO76">
            <v>7.1785714285714288</v>
          </cell>
          <cell r="DP76">
            <v>9</v>
          </cell>
          <cell r="DS76">
            <v>9</v>
          </cell>
          <cell r="DT76">
            <v>8</v>
          </cell>
          <cell r="DW76">
            <v>8</v>
          </cell>
          <cell r="DX76">
            <v>8</v>
          </cell>
          <cell r="EA76">
            <v>8</v>
          </cell>
          <cell r="EB76">
            <v>2</v>
          </cell>
          <cell r="EC76">
            <v>6</v>
          </cell>
          <cell r="EE76">
            <v>6</v>
          </cell>
          <cell r="EF76">
            <v>8</v>
          </cell>
          <cell r="EI76">
            <v>8</v>
          </cell>
          <cell r="EJ76">
            <v>7</v>
          </cell>
          <cell r="EM76">
            <v>7</v>
          </cell>
          <cell r="EN76">
            <v>8</v>
          </cell>
          <cell r="EQ76">
            <v>8</v>
          </cell>
          <cell r="ER76">
            <v>6</v>
          </cell>
          <cell r="EU76">
            <v>6</v>
          </cell>
          <cell r="EV76">
            <v>7.5</v>
          </cell>
          <cell r="EW76">
            <v>3</v>
          </cell>
          <cell r="EX76">
            <v>6</v>
          </cell>
          <cell r="EZ76">
            <v>6</v>
          </cell>
          <cell r="FA76">
            <v>7</v>
          </cell>
          <cell r="FD76">
            <v>7</v>
          </cell>
          <cell r="FE76">
            <v>6</v>
          </cell>
          <cell r="FH76">
            <v>6</v>
          </cell>
          <cell r="FI76">
            <v>8</v>
          </cell>
          <cell r="FL76">
            <v>8</v>
          </cell>
          <cell r="FM76">
            <v>6</v>
          </cell>
          <cell r="FP76">
            <v>6</v>
          </cell>
          <cell r="FQ76">
            <v>9</v>
          </cell>
          <cell r="FT76">
            <v>9</v>
          </cell>
          <cell r="FU76">
            <v>7</v>
          </cell>
          <cell r="FX76">
            <v>7</v>
          </cell>
          <cell r="FY76">
            <v>6</v>
          </cell>
          <cell r="FZ76">
            <v>6.9259259259259256</v>
          </cell>
          <cell r="GA76" t="str">
            <v>TBK</v>
          </cell>
          <cell r="GB76">
            <v>7</v>
          </cell>
          <cell r="GE76">
            <v>7</v>
          </cell>
          <cell r="GF76">
            <v>6</v>
          </cell>
          <cell r="GI76">
            <v>6</v>
          </cell>
          <cell r="GJ76">
            <v>7</v>
          </cell>
          <cell r="GM76">
            <v>7</v>
          </cell>
          <cell r="GN76">
            <v>7</v>
          </cell>
          <cell r="GQ76">
            <v>7</v>
          </cell>
          <cell r="GR76">
            <v>7</v>
          </cell>
          <cell r="GU76">
            <v>7</v>
          </cell>
          <cell r="GV76">
            <v>5</v>
          </cell>
          <cell r="GY76">
            <v>5</v>
          </cell>
          <cell r="GZ76">
            <v>5</v>
          </cell>
          <cell r="HC76">
            <v>5</v>
          </cell>
          <cell r="HD76">
            <v>7</v>
          </cell>
          <cell r="HG76">
            <v>7</v>
          </cell>
          <cell r="HH76">
            <v>6.2962962962962967</v>
          </cell>
          <cell r="HI76" t="str">
            <v>TBK</v>
          </cell>
          <cell r="HJ76">
            <v>8</v>
          </cell>
          <cell r="HM76">
            <v>8</v>
          </cell>
          <cell r="HN76">
            <v>6</v>
          </cell>
          <cell r="HQ76">
            <v>6</v>
          </cell>
          <cell r="HR76">
            <v>9</v>
          </cell>
          <cell r="HU76">
            <v>9</v>
          </cell>
          <cell r="HV76">
            <v>4</v>
          </cell>
          <cell r="HW76">
            <v>6</v>
          </cell>
          <cell r="HY76">
            <v>6</v>
          </cell>
          <cell r="HZ76">
            <v>7.25</v>
          </cell>
          <cell r="IA76">
            <v>7.1044776119402986</v>
          </cell>
          <cell r="IB76" t="str">
            <v>ĐẠT</v>
          </cell>
          <cell r="IC76" t="str">
            <v>ĐẠT</v>
          </cell>
          <cell r="ID76">
            <v>7</v>
          </cell>
        </row>
        <row r="77">
          <cell r="F77">
            <v>29593</v>
          </cell>
          <cell r="G77" t="str">
            <v>2000DL2</v>
          </cell>
          <cell r="H77">
            <v>1</v>
          </cell>
          <cell r="I77">
            <v>6</v>
          </cell>
          <cell r="K77">
            <v>6</v>
          </cell>
          <cell r="L77">
            <v>1</v>
          </cell>
          <cell r="M77">
            <v>3</v>
          </cell>
          <cell r="N77">
            <v>5</v>
          </cell>
          <cell r="O77">
            <v>5</v>
          </cell>
          <cell r="P77">
            <v>7</v>
          </cell>
          <cell r="S77">
            <v>7</v>
          </cell>
          <cell r="T77">
            <v>5</v>
          </cell>
          <cell r="W77">
            <v>5</v>
          </cell>
          <cell r="X77">
            <v>6</v>
          </cell>
          <cell r="AA77">
            <v>6</v>
          </cell>
          <cell r="AC77">
            <v>5</v>
          </cell>
          <cell r="AE77">
            <v>5</v>
          </cell>
          <cell r="AF77">
            <v>5.68</v>
          </cell>
          <cell r="AG77">
            <v>4</v>
          </cell>
          <cell r="AH77">
            <v>5</v>
          </cell>
          <cell r="AJ77">
            <v>5</v>
          </cell>
          <cell r="AK77">
            <v>1</v>
          </cell>
          <cell r="AL77">
            <v>5</v>
          </cell>
          <cell r="AN77">
            <v>5</v>
          </cell>
          <cell r="AO77">
            <v>6</v>
          </cell>
          <cell r="AR77">
            <v>6</v>
          </cell>
          <cell r="AS77">
            <v>7</v>
          </cell>
          <cell r="AV77">
            <v>7</v>
          </cell>
          <cell r="AW77">
            <v>3</v>
          </cell>
          <cell r="AX77">
            <v>4</v>
          </cell>
          <cell r="AY77">
            <v>5</v>
          </cell>
          <cell r="AZ77">
            <v>5</v>
          </cell>
          <cell r="BA77">
            <v>5.5714285714285712</v>
          </cell>
          <cell r="BB77">
            <v>5</v>
          </cell>
          <cell r="BE77">
            <v>5</v>
          </cell>
          <cell r="BF77">
            <v>5</v>
          </cell>
          <cell r="BI77">
            <v>5</v>
          </cell>
          <cell r="BJ77">
            <v>4</v>
          </cell>
          <cell r="BK77">
            <v>4</v>
          </cell>
          <cell r="BL77">
            <v>5</v>
          </cell>
          <cell r="BM77">
            <v>5</v>
          </cell>
          <cell r="BN77">
            <v>6</v>
          </cell>
          <cell r="BQ77">
            <v>6</v>
          </cell>
          <cell r="BS77">
            <v>5</v>
          </cell>
          <cell r="BU77">
            <v>5</v>
          </cell>
          <cell r="BV77">
            <v>5</v>
          </cell>
          <cell r="BY77">
            <v>5</v>
          </cell>
          <cell r="BZ77">
            <v>2</v>
          </cell>
          <cell r="CA77">
            <v>3</v>
          </cell>
          <cell r="CB77">
            <v>7</v>
          </cell>
          <cell r="CC77">
            <v>7</v>
          </cell>
          <cell r="CD77">
            <v>4</v>
          </cell>
          <cell r="CE77">
            <v>5</v>
          </cell>
          <cell r="CG77">
            <v>5</v>
          </cell>
          <cell r="CH77">
            <v>3</v>
          </cell>
          <cell r="CI77">
            <v>6</v>
          </cell>
          <cell r="CK77">
            <v>6</v>
          </cell>
          <cell r="CL77">
            <v>5.5757575757575761</v>
          </cell>
          <cell r="CM77">
            <v>4</v>
          </cell>
          <cell r="CN77">
            <v>3</v>
          </cell>
          <cell r="CO77">
            <v>5</v>
          </cell>
          <cell r="CP77">
            <v>5</v>
          </cell>
          <cell r="CQ77">
            <v>5</v>
          </cell>
          <cell r="CT77">
            <v>5</v>
          </cell>
          <cell r="CU77">
            <v>3</v>
          </cell>
          <cell r="CV77">
            <v>5</v>
          </cell>
          <cell r="CX77">
            <v>5</v>
          </cell>
          <cell r="CY77">
            <v>1</v>
          </cell>
          <cell r="CZ77">
            <v>5</v>
          </cell>
          <cell r="DB77">
            <v>5</v>
          </cell>
          <cell r="DC77">
            <v>2</v>
          </cell>
          <cell r="DD77">
            <v>2</v>
          </cell>
          <cell r="DE77">
            <v>5</v>
          </cell>
          <cell r="DF77">
            <v>5</v>
          </cell>
          <cell r="DG77">
            <v>4</v>
          </cell>
          <cell r="DH77">
            <v>5</v>
          </cell>
          <cell r="DJ77">
            <v>5</v>
          </cell>
          <cell r="DK77">
            <v>7</v>
          </cell>
          <cell r="DN77">
            <v>7</v>
          </cell>
          <cell r="DO77">
            <v>5.2857142857142856</v>
          </cell>
          <cell r="DP77">
            <v>1</v>
          </cell>
          <cell r="DQ77">
            <v>4</v>
          </cell>
          <cell r="DR77">
            <v>5</v>
          </cell>
          <cell r="DS77">
            <v>5</v>
          </cell>
          <cell r="DT77">
            <v>0</v>
          </cell>
          <cell r="DU77">
            <v>6</v>
          </cell>
          <cell r="DW77">
            <v>6</v>
          </cell>
          <cell r="DX77">
            <v>5</v>
          </cell>
          <cell r="EA77">
            <v>5</v>
          </cell>
          <cell r="EB77">
            <v>1</v>
          </cell>
          <cell r="EC77">
            <v>6</v>
          </cell>
          <cell r="EE77">
            <v>6</v>
          </cell>
          <cell r="EF77">
            <v>2</v>
          </cell>
          <cell r="EG77">
            <v>1</v>
          </cell>
          <cell r="EH77">
            <v>6</v>
          </cell>
          <cell r="EI77">
            <v>6</v>
          </cell>
          <cell r="EJ77">
            <v>6</v>
          </cell>
          <cell r="EM77">
            <v>6</v>
          </cell>
          <cell r="EN77">
            <v>9</v>
          </cell>
          <cell r="EQ77">
            <v>9</v>
          </cell>
          <cell r="ER77">
            <v>1</v>
          </cell>
          <cell r="ES77">
            <v>2</v>
          </cell>
          <cell r="ET77">
            <v>6</v>
          </cell>
          <cell r="EU77">
            <v>6</v>
          </cell>
          <cell r="EV77">
            <v>6.3214285714285712</v>
          </cell>
          <cell r="EW77" t="str">
            <v>CT</v>
          </cell>
          <cell r="EY77">
            <v>5</v>
          </cell>
          <cell r="EZ77">
            <v>5</v>
          </cell>
          <cell r="FA77">
            <v>1</v>
          </cell>
          <cell r="FB77">
            <v>3</v>
          </cell>
          <cell r="FC77">
            <v>5</v>
          </cell>
          <cell r="FD77">
            <v>5</v>
          </cell>
          <cell r="FE77">
            <v>5</v>
          </cell>
          <cell r="FH77">
            <v>5</v>
          </cell>
          <cell r="FI77">
            <v>2</v>
          </cell>
          <cell r="FJ77">
            <v>5</v>
          </cell>
          <cell r="FL77">
            <v>5</v>
          </cell>
          <cell r="FM77">
            <v>3</v>
          </cell>
          <cell r="FN77">
            <v>2</v>
          </cell>
          <cell r="FO77">
            <v>5</v>
          </cell>
          <cell r="FP77">
            <v>5</v>
          </cell>
          <cell r="FQ77">
            <v>6</v>
          </cell>
          <cell r="FT77">
            <v>6</v>
          </cell>
          <cell r="FU77">
            <v>3</v>
          </cell>
          <cell r="FV77">
            <v>5</v>
          </cell>
          <cell r="FX77">
            <v>5</v>
          </cell>
          <cell r="FY77">
            <v>6</v>
          </cell>
          <cell r="FZ77">
            <v>5.2962962962962967</v>
          </cell>
          <cell r="GA77" t="str">
            <v>TB</v>
          </cell>
          <cell r="GB77">
            <v>6</v>
          </cell>
          <cell r="GE77">
            <v>6</v>
          </cell>
          <cell r="GF77">
            <v>5</v>
          </cell>
          <cell r="GI77">
            <v>5</v>
          </cell>
          <cell r="GJ77">
            <v>2</v>
          </cell>
          <cell r="GK77">
            <v>8</v>
          </cell>
          <cell r="GM77">
            <v>8</v>
          </cell>
          <cell r="GN77">
            <v>6</v>
          </cell>
          <cell r="GQ77">
            <v>6</v>
          </cell>
          <cell r="GR77">
            <v>1</v>
          </cell>
          <cell r="GS77">
            <v>6</v>
          </cell>
          <cell r="GU77">
            <v>6</v>
          </cell>
          <cell r="GV77">
            <v>2</v>
          </cell>
          <cell r="GW77">
            <v>5</v>
          </cell>
          <cell r="GY77">
            <v>5</v>
          </cell>
          <cell r="GZ77">
            <v>5</v>
          </cell>
          <cell r="HC77">
            <v>5</v>
          </cell>
          <cell r="HD77">
            <v>4</v>
          </cell>
          <cell r="HE77">
            <v>3</v>
          </cell>
          <cell r="HF77">
            <v>5</v>
          </cell>
          <cell r="HG77">
            <v>5</v>
          </cell>
          <cell r="HH77">
            <v>5.7037037037037033</v>
          </cell>
          <cell r="HI77" t="str">
            <v>TB</v>
          </cell>
          <cell r="HJ77">
            <v>6</v>
          </cell>
          <cell r="HM77">
            <v>6</v>
          </cell>
          <cell r="HN77">
            <v>5</v>
          </cell>
          <cell r="HQ77">
            <v>5</v>
          </cell>
          <cell r="HR77">
            <v>2</v>
          </cell>
          <cell r="HS77">
            <v>5</v>
          </cell>
          <cell r="HU77">
            <v>5</v>
          </cell>
          <cell r="HV77">
            <v>1</v>
          </cell>
          <cell r="HW77">
            <v>3</v>
          </cell>
          <cell r="HX77">
            <v>7</v>
          </cell>
          <cell r="HY77">
            <v>7</v>
          </cell>
          <cell r="HZ77">
            <v>5.75</v>
          </cell>
          <cell r="IA77">
            <v>5.6417910447761193</v>
          </cell>
          <cell r="IB77" t="str">
            <v>ĐẠT</v>
          </cell>
          <cell r="IC77" t="str">
            <v>ĐẠT</v>
          </cell>
          <cell r="ID77">
            <v>6</v>
          </cell>
        </row>
        <row r="78">
          <cell r="F78">
            <v>30114</v>
          </cell>
          <cell r="G78" t="str">
            <v>2000DL2</v>
          </cell>
          <cell r="H78">
            <v>6</v>
          </cell>
          <cell r="K78">
            <v>6</v>
          </cell>
          <cell r="L78">
            <v>9</v>
          </cell>
          <cell r="O78">
            <v>9</v>
          </cell>
          <cell r="P78">
            <v>7</v>
          </cell>
          <cell r="S78">
            <v>7</v>
          </cell>
          <cell r="T78">
            <v>6</v>
          </cell>
          <cell r="W78">
            <v>6</v>
          </cell>
          <cell r="X78">
            <v>6</v>
          </cell>
          <cell r="AA78">
            <v>6</v>
          </cell>
          <cell r="AB78">
            <v>6</v>
          </cell>
          <cell r="AE78">
            <v>6</v>
          </cell>
          <cell r="AF78">
            <v>6.52</v>
          </cell>
          <cell r="AG78">
            <v>8</v>
          </cell>
          <cell r="AJ78">
            <v>8</v>
          </cell>
          <cell r="AK78">
            <v>4</v>
          </cell>
          <cell r="AL78">
            <v>5</v>
          </cell>
          <cell r="AN78">
            <v>5</v>
          </cell>
          <cell r="AO78">
            <v>8</v>
          </cell>
          <cell r="AR78">
            <v>8</v>
          </cell>
          <cell r="AS78">
            <v>9</v>
          </cell>
          <cell r="AV78">
            <v>9</v>
          </cell>
          <cell r="AW78">
            <v>5</v>
          </cell>
          <cell r="AZ78">
            <v>5</v>
          </cell>
          <cell r="BA78">
            <v>6.9047619047619051</v>
          </cell>
          <cell r="BB78">
            <v>7</v>
          </cell>
          <cell r="BE78">
            <v>7</v>
          </cell>
          <cell r="BF78">
            <v>3</v>
          </cell>
          <cell r="BG78">
            <v>7</v>
          </cell>
          <cell r="BI78">
            <v>7</v>
          </cell>
          <cell r="BJ78">
            <v>7</v>
          </cell>
          <cell r="BM78">
            <v>7</v>
          </cell>
          <cell r="BN78">
            <v>7</v>
          </cell>
          <cell r="BQ78">
            <v>7</v>
          </cell>
          <cell r="BR78">
            <v>7</v>
          </cell>
          <cell r="BU78">
            <v>7</v>
          </cell>
          <cell r="BV78">
            <v>7</v>
          </cell>
          <cell r="BY78">
            <v>7</v>
          </cell>
          <cell r="BZ78">
            <v>7</v>
          </cell>
          <cell r="CC78">
            <v>7</v>
          </cell>
          <cell r="CD78">
            <v>8</v>
          </cell>
          <cell r="CG78">
            <v>8</v>
          </cell>
          <cell r="CH78">
            <v>7</v>
          </cell>
          <cell r="CK78">
            <v>7</v>
          </cell>
          <cell r="CL78">
            <v>7.1212121212121211</v>
          </cell>
          <cell r="CM78">
            <v>5</v>
          </cell>
          <cell r="CP78">
            <v>5</v>
          </cell>
          <cell r="CQ78">
            <v>5</v>
          </cell>
          <cell r="CT78">
            <v>5</v>
          </cell>
          <cell r="CU78">
            <v>5</v>
          </cell>
          <cell r="CX78">
            <v>5</v>
          </cell>
          <cell r="CY78">
            <v>5</v>
          </cell>
          <cell r="DB78">
            <v>5</v>
          </cell>
          <cell r="DC78">
            <v>9</v>
          </cell>
          <cell r="DF78">
            <v>9</v>
          </cell>
          <cell r="DG78">
            <v>5</v>
          </cell>
          <cell r="DJ78">
            <v>5</v>
          </cell>
          <cell r="DK78">
            <v>5</v>
          </cell>
          <cell r="DN78">
            <v>5</v>
          </cell>
          <cell r="DO78">
            <v>5.5714285714285712</v>
          </cell>
          <cell r="DP78">
            <v>9</v>
          </cell>
          <cell r="DS78">
            <v>9</v>
          </cell>
          <cell r="DT78">
            <v>9</v>
          </cell>
          <cell r="DW78">
            <v>9</v>
          </cell>
          <cell r="DX78">
            <v>5</v>
          </cell>
          <cell r="EA78">
            <v>5</v>
          </cell>
          <cell r="EB78">
            <v>3</v>
          </cell>
          <cell r="EC78">
            <v>7</v>
          </cell>
          <cell r="EE78">
            <v>7</v>
          </cell>
          <cell r="EF78">
            <v>8</v>
          </cell>
          <cell r="EI78">
            <v>8</v>
          </cell>
          <cell r="EJ78">
            <v>7</v>
          </cell>
          <cell r="EM78">
            <v>7</v>
          </cell>
          <cell r="EN78">
            <v>9</v>
          </cell>
          <cell r="EQ78">
            <v>9</v>
          </cell>
          <cell r="ER78">
            <v>8</v>
          </cell>
          <cell r="EU78">
            <v>8</v>
          </cell>
          <cell r="EV78">
            <v>7.8214285714285712</v>
          </cell>
          <cell r="EW78">
            <v>3</v>
          </cell>
          <cell r="EX78">
            <v>6</v>
          </cell>
          <cell r="EZ78">
            <v>6</v>
          </cell>
          <cell r="FA78">
            <v>7</v>
          </cell>
          <cell r="FD78">
            <v>7</v>
          </cell>
          <cell r="FE78">
            <v>4</v>
          </cell>
          <cell r="FF78">
            <v>4</v>
          </cell>
          <cell r="FG78">
            <v>7</v>
          </cell>
          <cell r="FH78">
            <v>7</v>
          </cell>
          <cell r="FI78">
            <v>9</v>
          </cell>
          <cell r="FL78">
            <v>9</v>
          </cell>
          <cell r="FM78">
            <v>8</v>
          </cell>
          <cell r="FP78">
            <v>8</v>
          </cell>
          <cell r="FQ78">
            <v>5</v>
          </cell>
          <cell r="FT78">
            <v>5</v>
          </cell>
          <cell r="FU78">
            <v>5</v>
          </cell>
          <cell r="FX78">
            <v>5</v>
          </cell>
          <cell r="FY78">
            <v>8</v>
          </cell>
          <cell r="FZ78">
            <v>6.7037037037037033</v>
          </cell>
          <cell r="GA78" t="str">
            <v>TBK</v>
          </cell>
          <cell r="GB78">
            <v>7</v>
          </cell>
          <cell r="GE78">
            <v>7</v>
          </cell>
          <cell r="GF78">
            <v>6</v>
          </cell>
          <cell r="GI78">
            <v>6</v>
          </cell>
          <cell r="GJ78">
            <v>7</v>
          </cell>
          <cell r="GM78">
            <v>7</v>
          </cell>
          <cell r="GN78">
            <v>9</v>
          </cell>
          <cell r="GQ78">
            <v>9</v>
          </cell>
          <cell r="GR78">
            <v>6</v>
          </cell>
          <cell r="GU78">
            <v>6</v>
          </cell>
          <cell r="GV78">
            <v>5</v>
          </cell>
          <cell r="GY78">
            <v>5</v>
          </cell>
          <cell r="GZ78">
            <v>6</v>
          </cell>
          <cell r="HC78">
            <v>6</v>
          </cell>
          <cell r="HD78">
            <v>7</v>
          </cell>
          <cell r="HG78">
            <v>7</v>
          </cell>
          <cell r="HH78">
            <v>6.666666666666667</v>
          </cell>
          <cell r="HI78" t="str">
            <v>TBK</v>
          </cell>
          <cell r="HJ78">
            <v>8</v>
          </cell>
          <cell r="HM78">
            <v>8</v>
          </cell>
          <cell r="HN78">
            <v>6</v>
          </cell>
          <cell r="HQ78">
            <v>6</v>
          </cell>
          <cell r="HR78">
            <v>9</v>
          </cell>
          <cell r="HU78">
            <v>9</v>
          </cell>
          <cell r="HV78">
            <v>2</v>
          </cell>
          <cell r="HW78">
            <v>7</v>
          </cell>
          <cell r="HY78">
            <v>7</v>
          </cell>
          <cell r="HZ78">
            <v>7.5</v>
          </cell>
          <cell r="IA78">
            <v>6.810945273631841</v>
          </cell>
          <cell r="IB78" t="str">
            <v>ĐẠT</v>
          </cell>
          <cell r="IC78" t="str">
            <v>ĐẠT</v>
          </cell>
          <cell r="ID78">
            <v>8</v>
          </cell>
        </row>
        <row r="79">
          <cell r="F79">
            <v>30277</v>
          </cell>
          <cell r="G79" t="str">
            <v>2000DL2</v>
          </cell>
          <cell r="H79">
            <v>3</v>
          </cell>
          <cell r="I79">
            <v>7</v>
          </cell>
          <cell r="K79">
            <v>7</v>
          </cell>
          <cell r="L79">
            <v>6</v>
          </cell>
          <cell r="O79">
            <v>6</v>
          </cell>
          <cell r="P79">
            <v>7</v>
          </cell>
          <cell r="S79">
            <v>7</v>
          </cell>
          <cell r="T79">
            <v>5</v>
          </cell>
          <cell r="W79">
            <v>5</v>
          </cell>
          <cell r="X79">
            <v>5</v>
          </cell>
          <cell r="AA79">
            <v>5</v>
          </cell>
          <cell r="AB79">
            <v>5</v>
          </cell>
          <cell r="AE79">
            <v>5</v>
          </cell>
          <cell r="AF79">
            <v>5.68</v>
          </cell>
          <cell r="AG79">
            <v>6</v>
          </cell>
          <cell r="AJ79">
            <v>6</v>
          </cell>
          <cell r="AK79">
            <v>1</v>
          </cell>
          <cell r="AM79">
            <v>7</v>
          </cell>
          <cell r="AN79">
            <v>7</v>
          </cell>
          <cell r="AO79">
            <v>6</v>
          </cell>
          <cell r="AR79">
            <v>6</v>
          </cell>
          <cell r="AS79">
            <v>9</v>
          </cell>
          <cell r="AV79">
            <v>9</v>
          </cell>
          <cell r="AW79">
            <v>5</v>
          </cell>
          <cell r="AZ79">
            <v>5</v>
          </cell>
          <cell r="BA79">
            <v>6.7142857142857144</v>
          </cell>
          <cell r="BB79">
            <v>5</v>
          </cell>
          <cell r="BE79">
            <v>5</v>
          </cell>
          <cell r="BF79">
            <v>3</v>
          </cell>
          <cell r="BG79">
            <v>7</v>
          </cell>
          <cell r="BI79">
            <v>7</v>
          </cell>
          <cell r="BJ79">
            <v>3</v>
          </cell>
          <cell r="BK79">
            <v>5</v>
          </cell>
          <cell r="BM79">
            <v>5</v>
          </cell>
          <cell r="BN79">
            <v>2</v>
          </cell>
          <cell r="BO79">
            <v>4</v>
          </cell>
          <cell r="BP79">
            <v>5</v>
          </cell>
          <cell r="BQ79">
            <v>5</v>
          </cell>
          <cell r="BR79">
            <v>3</v>
          </cell>
          <cell r="BS79">
            <v>5</v>
          </cell>
          <cell r="BU79">
            <v>5</v>
          </cell>
          <cell r="BV79">
            <v>5</v>
          </cell>
          <cell r="BY79">
            <v>5</v>
          </cell>
          <cell r="BZ79">
            <v>3</v>
          </cell>
          <cell r="CA79">
            <v>4</v>
          </cell>
          <cell r="CB79">
            <v>5</v>
          </cell>
          <cell r="CC79">
            <v>5</v>
          </cell>
          <cell r="CD79">
            <v>4</v>
          </cell>
          <cell r="CE79">
            <v>5</v>
          </cell>
          <cell r="CG79">
            <v>5</v>
          </cell>
          <cell r="CH79">
            <v>3</v>
          </cell>
          <cell r="CI79">
            <v>3</v>
          </cell>
          <cell r="CJ79">
            <v>5</v>
          </cell>
          <cell r="CK79">
            <v>5</v>
          </cell>
          <cell r="CL79">
            <v>5.1818181818181817</v>
          </cell>
          <cell r="CM79">
            <v>5</v>
          </cell>
          <cell r="CP79">
            <v>5</v>
          </cell>
          <cell r="CQ79">
            <v>3</v>
          </cell>
          <cell r="CR79">
            <v>5</v>
          </cell>
          <cell r="CT79">
            <v>5</v>
          </cell>
          <cell r="CU79">
            <v>4</v>
          </cell>
          <cell r="CV79">
            <v>7</v>
          </cell>
          <cell r="CX79">
            <v>7</v>
          </cell>
          <cell r="CY79">
            <v>5</v>
          </cell>
          <cell r="DB79">
            <v>5</v>
          </cell>
          <cell r="DC79">
            <v>4</v>
          </cell>
          <cell r="DD79">
            <v>5</v>
          </cell>
          <cell r="DF79">
            <v>5</v>
          </cell>
          <cell r="DG79">
            <v>4</v>
          </cell>
          <cell r="DH79">
            <v>5</v>
          </cell>
          <cell r="DJ79">
            <v>5</v>
          </cell>
          <cell r="DK79">
            <v>5</v>
          </cell>
          <cell r="DN79">
            <v>5</v>
          </cell>
          <cell r="DO79">
            <v>5.2857142857142856</v>
          </cell>
          <cell r="DP79">
            <v>4</v>
          </cell>
          <cell r="DQ79">
            <v>6</v>
          </cell>
          <cell r="DS79">
            <v>6</v>
          </cell>
          <cell r="DT79">
            <v>5</v>
          </cell>
          <cell r="DW79">
            <v>5</v>
          </cell>
          <cell r="DX79">
            <v>5</v>
          </cell>
          <cell r="EA79">
            <v>5</v>
          </cell>
          <cell r="EB79">
            <v>3</v>
          </cell>
          <cell r="EC79">
            <v>5</v>
          </cell>
          <cell r="EE79">
            <v>5</v>
          </cell>
          <cell r="EF79">
            <v>2</v>
          </cell>
          <cell r="EG79">
            <v>5</v>
          </cell>
          <cell r="EI79">
            <v>5</v>
          </cell>
          <cell r="EJ79">
            <v>6</v>
          </cell>
          <cell r="EM79">
            <v>6</v>
          </cell>
          <cell r="EN79">
            <v>8</v>
          </cell>
          <cell r="EQ79">
            <v>8</v>
          </cell>
          <cell r="ER79">
            <v>4</v>
          </cell>
          <cell r="ES79">
            <v>2</v>
          </cell>
          <cell r="ET79">
            <v>6</v>
          </cell>
          <cell r="EU79">
            <v>6</v>
          </cell>
          <cell r="EV79">
            <v>5.8571428571428568</v>
          </cell>
          <cell r="EW79">
            <v>1</v>
          </cell>
          <cell r="EX79">
            <v>5</v>
          </cell>
          <cell r="EZ79">
            <v>5</v>
          </cell>
          <cell r="FA79">
            <v>2</v>
          </cell>
          <cell r="FB79">
            <v>5</v>
          </cell>
          <cell r="FD79">
            <v>5</v>
          </cell>
          <cell r="FE79">
            <v>3</v>
          </cell>
          <cell r="FF79">
            <v>5</v>
          </cell>
          <cell r="FH79">
            <v>5</v>
          </cell>
          <cell r="FI79">
            <v>2</v>
          </cell>
          <cell r="FJ79">
            <v>3</v>
          </cell>
          <cell r="FK79">
            <v>5</v>
          </cell>
          <cell r="FL79">
            <v>5</v>
          </cell>
          <cell r="FM79">
            <v>2</v>
          </cell>
          <cell r="FN79">
            <v>3</v>
          </cell>
          <cell r="FO79">
            <v>5</v>
          </cell>
          <cell r="FP79">
            <v>5</v>
          </cell>
          <cell r="FQ79">
            <v>4</v>
          </cell>
          <cell r="FR79">
            <v>5</v>
          </cell>
          <cell r="FT79">
            <v>5</v>
          </cell>
          <cell r="FU79">
            <v>5</v>
          </cell>
          <cell r="FX79">
            <v>5</v>
          </cell>
          <cell r="FY79">
            <v>7</v>
          </cell>
          <cell r="FZ79">
            <v>5.2222222222222223</v>
          </cell>
          <cell r="GA79" t="str">
            <v>TB</v>
          </cell>
          <cell r="GB79">
            <v>6</v>
          </cell>
          <cell r="GE79">
            <v>6</v>
          </cell>
          <cell r="GF79">
            <v>5</v>
          </cell>
          <cell r="GI79">
            <v>5</v>
          </cell>
          <cell r="GJ79">
            <v>4</v>
          </cell>
          <cell r="GK79">
            <v>9</v>
          </cell>
          <cell r="GM79">
            <v>9</v>
          </cell>
          <cell r="GN79">
            <v>5</v>
          </cell>
          <cell r="GQ79">
            <v>5</v>
          </cell>
          <cell r="GR79">
            <v>6</v>
          </cell>
          <cell r="GU79">
            <v>6</v>
          </cell>
          <cell r="GV79">
            <v>5</v>
          </cell>
          <cell r="GY79">
            <v>5</v>
          </cell>
          <cell r="GZ79">
            <v>4</v>
          </cell>
          <cell r="HA79">
            <v>4</v>
          </cell>
          <cell r="HB79">
            <v>5</v>
          </cell>
          <cell r="HC79">
            <v>5</v>
          </cell>
          <cell r="HD79">
            <v>6</v>
          </cell>
          <cell r="HG79">
            <v>6</v>
          </cell>
          <cell r="HH79">
            <v>5.7407407407407405</v>
          </cell>
          <cell r="HI79" t="str">
            <v>TB</v>
          </cell>
          <cell r="HJ79">
            <v>4</v>
          </cell>
          <cell r="HK79">
            <v>5</v>
          </cell>
          <cell r="HM79">
            <v>5</v>
          </cell>
          <cell r="HN79">
            <v>6</v>
          </cell>
          <cell r="HQ79">
            <v>6</v>
          </cell>
          <cell r="HR79">
            <v>9</v>
          </cell>
          <cell r="HU79">
            <v>9</v>
          </cell>
          <cell r="HV79">
            <v>3</v>
          </cell>
          <cell r="HW79">
            <v>3</v>
          </cell>
          <cell r="HX79">
            <v>6</v>
          </cell>
          <cell r="HY79">
            <v>6</v>
          </cell>
          <cell r="HZ79">
            <v>6.5</v>
          </cell>
          <cell r="IA79">
            <v>5.6716417910447765</v>
          </cell>
          <cell r="IB79" t="str">
            <v>ĐẠT</v>
          </cell>
          <cell r="IC79" t="str">
            <v>ĐẠT</v>
          </cell>
          <cell r="ID79">
            <v>6.5</v>
          </cell>
        </row>
        <row r="80">
          <cell r="F80">
            <v>30243</v>
          </cell>
          <cell r="G80" t="str">
            <v>2000DL1</v>
          </cell>
          <cell r="H80">
            <v>2</v>
          </cell>
          <cell r="I80">
            <v>5</v>
          </cell>
          <cell r="K80">
            <v>5</v>
          </cell>
          <cell r="L80">
            <v>6</v>
          </cell>
          <cell r="O80">
            <v>6</v>
          </cell>
          <cell r="P80">
            <v>6</v>
          </cell>
          <cell r="S80">
            <v>6</v>
          </cell>
          <cell r="T80">
            <v>6</v>
          </cell>
          <cell r="W80">
            <v>6</v>
          </cell>
          <cell r="X80">
            <v>7</v>
          </cell>
          <cell r="AA80">
            <v>7</v>
          </cell>
          <cell r="AB80">
            <v>4</v>
          </cell>
          <cell r="AC80">
            <v>5</v>
          </cell>
          <cell r="AE80">
            <v>5</v>
          </cell>
          <cell r="AF80">
            <v>5.96</v>
          </cell>
          <cell r="AG80">
            <v>6</v>
          </cell>
          <cell r="AJ80">
            <v>6</v>
          </cell>
          <cell r="AK80">
            <v>1</v>
          </cell>
          <cell r="AL80">
            <v>5</v>
          </cell>
          <cell r="AN80">
            <v>5</v>
          </cell>
          <cell r="AO80">
            <v>5</v>
          </cell>
          <cell r="AR80">
            <v>5</v>
          </cell>
          <cell r="AS80">
            <v>7</v>
          </cell>
          <cell r="AV80">
            <v>7</v>
          </cell>
          <cell r="AW80">
            <v>7</v>
          </cell>
          <cell r="AZ80">
            <v>7</v>
          </cell>
          <cell r="BA80">
            <v>5.8571428571428568</v>
          </cell>
          <cell r="BB80">
            <v>4</v>
          </cell>
          <cell r="BC80">
            <v>5</v>
          </cell>
          <cell r="BE80">
            <v>5</v>
          </cell>
          <cell r="BF80">
            <v>6</v>
          </cell>
          <cell r="BI80">
            <v>6</v>
          </cell>
          <cell r="BJ80">
            <v>4</v>
          </cell>
          <cell r="BK80">
            <v>5</v>
          </cell>
          <cell r="BM80">
            <v>5</v>
          </cell>
          <cell r="BN80">
            <v>4</v>
          </cell>
          <cell r="BO80">
            <v>5</v>
          </cell>
          <cell r="BQ80">
            <v>5</v>
          </cell>
          <cell r="BR80">
            <v>8</v>
          </cell>
          <cell r="BU80">
            <v>8</v>
          </cell>
          <cell r="BV80">
            <v>4</v>
          </cell>
          <cell r="BX80">
            <v>5</v>
          </cell>
          <cell r="BY80">
            <v>5</v>
          </cell>
          <cell r="BZ80">
            <v>1</v>
          </cell>
          <cell r="CA80">
            <v>5</v>
          </cell>
          <cell r="CC80">
            <v>5</v>
          </cell>
          <cell r="CD80">
            <v>4</v>
          </cell>
          <cell r="CE80">
            <v>6</v>
          </cell>
          <cell r="CG80">
            <v>6</v>
          </cell>
          <cell r="CH80">
            <v>3</v>
          </cell>
          <cell r="CI80">
            <v>3</v>
          </cell>
          <cell r="CJ80">
            <v>7</v>
          </cell>
          <cell r="CK80">
            <v>7</v>
          </cell>
          <cell r="CL80">
            <v>5.8181818181818183</v>
          </cell>
          <cell r="CM80">
            <v>5</v>
          </cell>
          <cell r="CP80">
            <v>5</v>
          </cell>
          <cell r="CQ80">
            <v>6</v>
          </cell>
          <cell r="CT80">
            <v>6</v>
          </cell>
          <cell r="CU80">
            <v>5</v>
          </cell>
          <cell r="CX80">
            <v>5</v>
          </cell>
          <cell r="CY80">
            <v>8</v>
          </cell>
          <cell r="DB80">
            <v>8</v>
          </cell>
          <cell r="DC80">
            <v>4</v>
          </cell>
          <cell r="DD80">
            <v>6</v>
          </cell>
          <cell r="DF80">
            <v>6</v>
          </cell>
          <cell r="DG80">
            <v>5</v>
          </cell>
          <cell r="DJ80">
            <v>5</v>
          </cell>
          <cell r="DK80">
            <v>8</v>
          </cell>
          <cell r="DN80">
            <v>8</v>
          </cell>
          <cell r="DO80">
            <v>6.1071428571428568</v>
          </cell>
          <cell r="DP80">
            <v>7</v>
          </cell>
          <cell r="DS80">
            <v>7</v>
          </cell>
          <cell r="DT80">
            <v>6</v>
          </cell>
          <cell r="DW80">
            <v>6</v>
          </cell>
          <cell r="DX80">
            <v>5</v>
          </cell>
          <cell r="EA80">
            <v>5</v>
          </cell>
          <cell r="EB80">
            <v>3</v>
          </cell>
          <cell r="EC80">
            <v>6</v>
          </cell>
          <cell r="EE80">
            <v>6</v>
          </cell>
          <cell r="EF80">
            <v>7</v>
          </cell>
          <cell r="EI80">
            <v>7</v>
          </cell>
          <cell r="EJ80">
            <v>8</v>
          </cell>
          <cell r="EM80">
            <v>8</v>
          </cell>
          <cell r="EN80">
            <v>9</v>
          </cell>
          <cell r="EQ80">
            <v>9</v>
          </cell>
          <cell r="ER80">
            <v>4</v>
          </cell>
          <cell r="ES80">
            <v>6</v>
          </cell>
          <cell r="EU80">
            <v>6</v>
          </cell>
          <cell r="EV80">
            <v>6.8928571428571432</v>
          </cell>
          <cell r="EW80">
            <v>2</v>
          </cell>
          <cell r="EX80">
            <v>5</v>
          </cell>
          <cell r="EZ80">
            <v>5</v>
          </cell>
          <cell r="FA80">
            <v>3</v>
          </cell>
          <cell r="FB80">
            <v>7</v>
          </cell>
          <cell r="FD80">
            <v>7</v>
          </cell>
          <cell r="FE80">
            <v>6</v>
          </cell>
          <cell r="FH80">
            <v>6</v>
          </cell>
          <cell r="FI80">
            <v>5</v>
          </cell>
          <cell r="FL80">
            <v>5</v>
          </cell>
          <cell r="FM80">
            <v>5</v>
          </cell>
          <cell r="FP80">
            <v>5</v>
          </cell>
          <cell r="FQ80">
            <v>7</v>
          </cell>
          <cell r="FT80">
            <v>7</v>
          </cell>
          <cell r="FU80">
            <v>5</v>
          </cell>
          <cell r="FX80">
            <v>5</v>
          </cell>
          <cell r="FY80">
            <v>6</v>
          </cell>
          <cell r="FZ80">
            <v>5.7777777777777777</v>
          </cell>
          <cell r="GA80" t="str">
            <v>TB</v>
          </cell>
          <cell r="GB80">
            <v>7</v>
          </cell>
          <cell r="GE80">
            <v>7</v>
          </cell>
          <cell r="GF80">
            <v>6</v>
          </cell>
          <cell r="GI80">
            <v>6</v>
          </cell>
          <cell r="GJ80">
            <v>3</v>
          </cell>
          <cell r="GK80">
            <v>8</v>
          </cell>
          <cell r="GM80">
            <v>8</v>
          </cell>
          <cell r="GN80">
            <v>6</v>
          </cell>
          <cell r="GQ80">
            <v>6</v>
          </cell>
          <cell r="GR80">
            <v>8</v>
          </cell>
          <cell r="GU80">
            <v>8</v>
          </cell>
          <cell r="GV80">
            <v>4</v>
          </cell>
          <cell r="GW80">
            <v>7</v>
          </cell>
          <cell r="GY80">
            <v>7</v>
          </cell>
          <cell r="GZ80">
            <v>3</v>
          </cell>
          <cell r="HA80">
            <v>3</v>
          </cell>
          <cell r="HB80">
            <v>5</v>
          </cell>
          <cell r="HC80">
            <v>5</v>
          </cell>
          <cell r="HD80">
            <v>4</v>
          </cell>
          <cell r="HE80">
            <v>3</v>
          </cell>
          <cell r="HF80">
            <v>5</v>
          </cell>
          <cell r="HG80">
            <v>5</v>
          </cell>
          <cell r="HH80">
            <v>6.4814814814814818</v>
          </cell>
          <cell r="HI80" t="str">
            <v>TBK</v>
          </cell>
          <cell r="HJ80">
            <v>5</v>
          </cell>
          <cell r="HM80">
            <v>5</v>
          </cell>
          <cell r="HO80">
            <v>5</v>
          </cell>
          <cell r="HQ80">
            <v>5</v>
          </cell>
          <cell r="HR80">
            <v>8</v>
          </cell>
          <cell r="HU80">
            <v>8</v>
          </cell>
          <cell r="HV80">
            <v>1</v>
          </cell>
          <cell r="HW80">
            <v>4</v>
          </cell>
          <cell r="HX80">
            <v>6</v>
          </cell>
          <cell r="HY80">
            <v>6</v>
          </cell>
          <cell r="HZ80">
            <v>6</v>
          </cell>
          <cell r="IA80">
            <v>6.1243781094527368</v>
          </cell>
          <cell r="IC80" t="str">
            <v>ĐẠT</v>
          </cell>
          <cell r="ID80">
            <v>0</v>
          </cell>
        </row>
        <row r="81">
          <cell r="F81">
            <v>29118</v>
          </cell>
          <cell r="G81" t="str">
            <v>2000DL2</v>
          </cell>
          <cell r="H81">
            <v>2</v>
          </cell>
          <cell r="I81">
            <v>7</v>
          </cell>
          <cell r="K81">
            <v>7</v>
          </cell>
          <cell r="L81">
            <v>5</v>
          </cell>
          <cell r="O81">
            <v>5</v>
          </cell>
          <cell r="P81">
            <v>7</v>
          </cell>
          <cell r="S81">
            <v>7</v>
          </cell>
          <cell r="T81">
            <v>4</v>
          </cell>
          <cell r="U81">
            <v>7</v>
          </cell>
          <cell r="W81">
            <v>7</v>
          </cell>
          <cell r="X81">
            <v>7</v>
          </cell>
          <cell r="AA81">
            <v>7</v>
          </cell>
          <cell r="AB81">
            <v>4</v>
          </cell>
          <cell r="AC81">
            <v>5</v>
          </cell>
          <cell r="AE81">
            <v>5</v>
          </cell>
          <cell r="AF81">
            <v>6.44</v>
          </cell>
          <cell r="AG81">
            <v>4</v>
          </cell>
          <cell r="AH81">
            <v>5</v>
          </cell>
          <cell r="AJ81">
            <v>5</v>
          </cell>
          <cell r="AK81">
            <v>3</v>
          </cell>
          <cell r="AL81">
            <v>5</v>
          </cell>
          <cell r="AN81">
            <v>5</v>
          </cell>
          <cell r="AO81">
            <v>7</v>
          </cell>
          <cell r="AR81">
            <v>7</v>
          </cell>
          <cell r="AS81">
            <v>7</v>
          </cell>
          <cell r="AV81">
            <v>7</v>
          </cell>
          <cell r="AW81">
            <v>5</v>
          </cell>
          <cell r="AZ81">
            <v>5</v>
          </cell>
          <cell r="BA81">
            <v>5.7619047619047619</v>
          </cell>
          <cell r="BB81" t="str">
            <v>v</v>
          </cell>
          <cell r="BD81">
            <v>7</v>
          </cell>
          <cell r="BE81">
            <v>7</v>
          </cell>
          <cell r="BF81" t="str">
            <v>CT</v>
          </cell>
          <cell r="BG81">
            <v>5</v>
          </cell>
          <cell r="BI81">
            <v>5</v>
          </cell>
          <cell r="BJ81">
            <v>2</v>
          </cell>
          <cell r="BK81">
            <v>6</v>
          </cell>
          <cell r="BM81">
            <v>6</v>
          </cell>
          <cell r="BN81">
            <v>3</v>
          </cell>
          <cell r="BO81">
            <v>3</v>
          </cell>
          <cell r="BP81">
            <v>5</v>
          </cell>
          <cell r="BQ81">
            <v>5</v>
          </cell>
          <cell r="BR81">
            <v>3</v>
          </cell>
          <cell r="BS81">
            <v>5</v>
          </cell>
          <cell r="BU81">
            <v>5</v>
          </cell>
          <cell r="BV81">
            <v>5</v>
          </cell>
          <cell r="BY81">
            <v>5</v>
          </cell>
          <cell r="BZ81">
            <v>1</v>
          </cell>
          <cell r="CA81">
            <v>3</v>
          </cell>
          <cell r="CB81">
            <v>5</v>
          </cell>
          <cell r="CC81">
            <v>5</v>
          </cell>
          <cell r="CD81">
            <v>6</v>
          </cell>
          <cell r="CG81">
            <v>6</v>
          </cell>
          <cell r="CH81">
            <v>3</v>
          </cell>
          <cell r="CI81">
            <v>5</v>
          </cell>
          <cell r="CK81">
            <v>5</v>
          </cell>
          <cell r="CL81">
            <v>5.3939393939393936</v>
          </cell>
          <cell r="CM81">
            <v>4</v>
          </cell>
          <cell r="CN81">
            <v>4</v>
          </cell>
          <cell r="CO81">
            <v>6</v>
          </cell>
          <cell r="CP81">
            <v>6</v>
          </cell>
          <cell r="CQ81">
            <v>2</v>
          </cell>
          <cell r="CR81">
            <v>3</v>
          </cell>
          <cell r="CS81">
            <v>5</v>
          </cell>
          <cell r="CT81">
            <v>5</v>
          </cell>
          <cell r="CU81">
            <v>5</v>
          </cell>
          <cell r="CX81">
            <v>5</v>
          </cell>
          <cell r="CY81">
            <v>2</v>
          </cell>
          <cell r="CZ81">
            <v>5</v>
          </cell>
          <cell r="DB81">
            <v>5</v>
          </cell>
          <cell r="DC81">
            <v>2</v>
          </cell>
          <cell r="DD81">
            <v>6</v>
          </cell>
          <cell r="DF81">
            <v>6</v>
          </cell>
          <cell r="DG81">
            <v>3</v>
          </cell>
          <cell r="DH81">
            <v>5</v>
          </cell>
          <cell r="DJ81">
            <v>5</v>
          </cell>
          <cell r="DK81">
            <v>4</v>
          </cell>
          <cell r="DL81">
            <v>6</v>
          </cell>
          <cell r="DN81">
            <v>6</v>
          </cell>
          <cell r="DO81">
            <v>5.3928571428571432</v>
          </cell>
          <cell r="DP81">
            <v>8</v>
          </cell>
          <cell r="DS81">
            <v>8</v>
          </cell>
          <cell r="DT81">
            <v>7</v>
          </cell>
          <cell r="DW81">
            <v>7</v>
          </cell>
          <cell r="DX81">
            <v>3</v>
          </cell>
          <cell r="DY81">
            <v>2</v>
          </cell>
          <cell r="DZ81">
            <v>5</v>
          </cell>
          <cell r="EA81">
            <v>5</v>
          </cell>
          <cell r="EB81">
            <v>6</v>
          </cell>
          <cell r="EE81">
            <v>6</v>
          </cell>
          <cell r="EF81">
            <v>5</v>
          </cell>
          <cell r="EI81">
            <v>5</v>
          </cell>
          <cell r="EJ81">
            <v>7</v>
          </cell>
          <cell r="EM81">
            <v>7</v>
          </cell>
          <cell r="EN81">
            <v>8</v>
          </cell>
          <cell r="EQ81">
            <v>8</v>
          </cell>
          <cell r="ER81">
            <v>5</v>
          </cell>
          <cell r="EU81">
            <v>5</v>
          </cell>
          <cell r="EV81">
            <v>6.4285714285714288</v>
          </cell>
          <cell r="EW81">
            <v>2</v>
          </cell>
          <cell r="EX81">
            <v>4</v>
          </cell>
          <cell r="EY81">
            <v>5</v>
          </cell>
          <cell r="EZ81">
            <v>5</v>
          </cell>
          <cell r="FA81">
            <v>5</v>
          </cell>
          <cell r="FD81">
            <v>5</v>
          </cell>
          <cell r="FE81">
            <v>4</v>
          </cell>
          <cell r="FF81">
            <v>3</v>
          </cell>
          <cell r="FG81">
            <v>6</v>
          </cell>
          <cell r="FH81">
            <v>6</v>
          </cell>
          <cell r="FI81">
            <v>5</v>
          </cell>
          <cell r="FL81">
            <v>5</v>
          </cell>
          <cell r="FM81">
            <v>2</v>
          </cell>
          <cell r="FN81">
            <v>6</v>
          </cell>
          <cell r="FP81">
            <v>6</v>
          </cell>
          <cell r="FQ81">
            <v>5</v>
          </cell>
          <cell r="FT81">
            <v>5</v>
          </cell>
          <cell r="FU81">
            <v>5</v>
          </cell>
          <cell r="FX81">
            <v>5</v>
          </cell>
          <cell r="FY81">
            <v>7</v>
          </cell>
          <cell r="FZ81">
            <v>5.4814814814814818</v>
          </cell>
          <cell r="GA81" t="str">
            <v>TB</v>
          </cell>
          <cell r="GB81">
            <v>7</v>
          </cell>
          <cell r="GE81">
            <v>7</v>
          </cell>
          <cell r="GF81">
            <v>5</v>
          </cell>
          <cell r="GI81">
            <v>5</v>
          </cell>
          <cell r="GJ81">
            <v>5</v>
          </cell>
          <cell r="GM81">
            <v>5</v>
          </cell>
          <cell r="GN81">
            <v>5</v>
          </cell>
          <cell r="GQ81">
            <v>5</v>
          </cell>
          <cell r="GR81">
            <v>4</v>
          </cell>
          <cell r="GS81">
            <v>7</v>
          </cell>
          <cell r="GU81">
            <v>7</v>
          </cell>
          <cell r="GV81">
            <v>2</v>
          </cell>
          <cell r="GW81">
            <v>5</v>
          </cell>
          <cell r="GY81">
            <v>5</v>
          </cell>
          <cell r="GZ81">
            <v>3</v>
          </cell>
          <cell r="HA81">
            <v>3</v>
          </cell>
          <cell r="HB81">
            <v>5</v>
          </cell>
          <cell r="HC81">
            <v>5</v>
          </cell>
          <cell r="HD81">
            <v>4</v>
          </cell>
          <cell r="HE81">
            <v>5</v>
          </cell>
          <cell r="HG81">
            <v>5</v>
          </cell>
          <cell r="HH81">
            <v>5.3703703703703702</v>
          </cell>
          <cell r="HI81" t="str">
            <v>TB</v>
          </cell>
          <cell r="HJ81">
            <v>5</v>
          </cell>
          <cell r="HM81">
            <v>5</v>
          </cell>
          <cell r="HN81">
            <v>3</v>
          </cell>
          <cell r="HO81">
            <v>6</v>
          </cell>
          <cell r="HQ81">
            <v>6</v>
          </cell>
          <cell r="HR81">
            <v>8</v>
          </cell>
          <cell r="HU81">
            <v>8</v>
          </cell>
          <cell r="HV81">
            <v>1</v>
          </cell>
          <cell r="HW81">
            <v>5</v>
          </cell>
          <cell r="HY81">
            <v>5</v>
          </cell>
          <cell r="HZ81">
            <v>6</v>
          </cell>
          <cell r="IA81">
            <v>5.7512437810945274</v>
          </cell>
          <cell r="IB81" t="str">
            <v>ĐẠT</v>
          </cell>
          <cell r="IC81" t="str">
            <v>ĐẠT</v>
          </cell>
          <cell r="ID81">
            <v>5.5</v>
          </cell>
        </row>
        <row r="82">
          <cell r="F82">
            <v>30145</v>
          </cell>
          <cell r="G82" t="str">
            <v>2000DL2</v>
          </cell>
          <cell r="H82">
            <v>7</v>
          </cell>
          <cell r="K82">
            <v>7</v>
          </cell>
          <cell r="L82">
            <v>7</v>
          </cell>
          <cell r="O82">
            <v>7</v>
          </cell>
          <cell r="P82">
            <v>8</v>
          </cell>
          <cell r="S82">
            <v>8</v>
          </cell>
          <cell r="T82">
            <v>5</v>
          </cell>
          <cell r="W82">
            <v>5</v>
          </cell>
          <cell r="X82">
            <v>9</v>
          </cell>
          <cell r="AA82">
            <v>9</v>
          </cell>
          <cell r="AB82">
            <v>5</v>
          </cell>
          <cell r="AE82">
            <v>5</v>
          </cell>
          <cell r="AF82">
            <v>6.92</v>
          </cell>
          <cell r="AG82">
            <v>6</v>
          </cell>
          <cell r="AJ82">
            <v>6</v>
          </cell>
          <cell r="AK82">
            <v>7</v>
          </cell>
          <cell r="AN82">
            <v>7</v>
          </cell>
          <cell r="AO82">
            <v>6</v>
          </cell>
          <cell r="AR82">
            <v>6</v>
          </cell>
          <cell r="AS82">
            <v>8</v>
          </cell>
          <cell r="AV82">
            <v>8</v>
          </cell>
          <cell r="AW82">
            <v>4</v>
          </cell>
          <cell r="AX82">
            <v>5</v>
          </cell>
          <cell r="AZ82">
            <v>5</v>
          </cell>
          <cell r="BA82">
            <v>6.5238095238095237</v>
          </cell>
          <cell r="BB82">
            <v>6</v>
          </cell>
          <cell r="BE82">
            <v>6</v>
          </cell>
          <cell r="BF82">
            <v>2</v>
          </cell>
          <cell r="BG82">
            <v>3</v>
          </cell>
          <cell r="BH82">
            <v>5</v>
          </cell>
          <cell r="BI82">
            <v>5</v>
          </cell>
          <cell r="BJ82">
            <v>3</v>
          </cell>
          <cell r="BK82">
            <v>7</v>
          </cell>
          <cell r="BM82">
            <v>7</v>
          </cell>
          <cell r="BN82">
            <v>6</v>
          </cell>
          <cell r="BQ82">
            <v>6</v>
          </cell>
          <cell r="BR82">
            <v>6</v>
          </cell>
          <cell r="BU82">
            <v>6</v>
          </cell>
          <cell r="BV82">
            <v>6</v>
          </cell>
          <cell r="BY82">
            <v>6</v>
          </cell>
          <cell r="BZ82">
            <v>9</v>
          </cell>
          <cell r="CC82">
            <v>9</v>
          </cell>
          <cell r="CD82">
            <v>6</v>
          </cell>
          <cell r="CG82">
            <v>6</v>
          </cell>
          <cell r="CH82">
            <v>5</v>
          </cell>
          <cell r="CK82">
            <v>5</v>
          </cell>
          <cell r="CL82">
            <v>6.4242424242424239</v>
          </cell>
          <cell r="CM82">
            <v>4</v>
          </cell>
          <cell r="CN82">
            <v>7</v>
          </cell>
          <cell r="CP82">
            <v>7</v>
          </cell>
          <cell r="CQ82">
            <v>9</v>
          </cell>
          <cell r="CT82">
            <v>9</v>
          </cell>
          <cell r="CU82">
            <v>3</v>
          </cell>
          <cell r="CV82">
            <v>7</v>
          </cell>
          <cell r="CX82">
            <v>7</v>
          </cell>
          <cell r="CY82">
            <v>5</v>
          </cell>
          <cell r="DB82">
            <v>5</v>
          </cell>
          <cell r="DC82">
            <v>5</v>
          </cell>
          <cell r="DF82">
            <v>5</v>
          </cell>
          <cell r="DG82">
            <v>8</v>
          </cell>
          <cell r="DJ82">
            <v>8</v>
          </cell>
          <cell r="DK82">
            <v>9</v>
          </cell>
          <cell r="DN82">
            <v>9</v>
          </cell>
          <cell r="DO82">
            <v>7.1428571428571432</v>
          </cell>
          <cell r="DP82">
            <v>7</v>
          </cell>
          <cell r="DS82">
            <v>7</v>
          </cell>
          <cell r="DT82">
            <v>9</v>
          </cell>
          <cell r="DW82">
            <v>9</v>
          </cell>
          <cell r="DX82">
            <v>7</v>
          </cell>
          <cell r="EA82">
            <v>7</v>
          </cell>
          <cell r="EB82">
            <v>6</v>
          </cell>
          <cell r="EE82">
            <v>6</v>
          </cell>
          <cell r="EF82">
            <v>9</v>
          </cell>
          <cell r="EI82">
            <v>9</v>
          </cell>
          <cell r="EJ82">
            <v>7</v>
          </cell>
          <cell r="EM82">
            <v>7</v>
          </cell>
          <cell r="EN82">
            <v>9</v>
          </cell>
          <cell r="EQ82">
            <v>9</v>
          </cell>
          <cell r="ER82">
            <v>7</v>
          </cell>
          <cell r="EU82">
            <v>7</v>
          </cell>
          <cell r="EV82">
            <v>7.7142857142857144</v>
          </cell>
          <cell r="EW82">
            <v>7</v>
          </cell>
          <cell r="EZ82">
            <v>7</v>
          </cell>
          <cell r="FA82">
            <v>6</v>
          </cell>
          <cell r="FD82">
            <v>6</v>
          </cell>
          <cell r="FE82">
            <v>9</v>
          </cell>
          <cell r="FH82">
            <v>9</v>
          </cell>
          <cell r="FI82">
            <v>7</v>
          </cell>
          <cell r="FL82">
            <v>7</v>
          </cell>
          <cell r="FM82">
            <v>5</v>
          </cell>
          <cell r="FP82">
            <v>5</v>
          </cell>
          <cell r="FQ82">
            <v>7</v>
          </cell>
          <cell r="FT82">
            <v>7</v>
          </cell>
          <cell r="FU82">
            <v>7</v>
          </cell>
          <cell r="FX82">
            <v>7</v>
          </cell>
          <cell r="FY82">
            <v>7</v>
          </cell>
          <cell r="FZ82">
            <v>6.666666666666667</v>
          </cell>
          <cell r="GA82" t="str">
            <v>TBK</v>
          </cell>
          <cell r="GB82">
            <v>7</v>
          </cell>
          <cell r="GE82">
            <v>7</v>
          </cell>
          <cell r="GF82">
            <v>5</v>
          </cell>
          <cell r="GI82">
            <v>5</v>
          </cell>
          <cell r="GJ82">
            <v>6</v>
          </cell>
          <cell r="GM82">
            <v>6</v>
          </cell>
          <cell r="GN82">
            <v>5</v>
          </cell>
          <cell r="GQ82">
            <v>5</v>
          </cell>
          <cell r="GR82">
            <v>8</v>
          </cell>
          <cell r="GU82">
            <v>8</v>
          </cell>
          <cell r="GV82">
            <v>6</v>
          </cell>
          <cell r="GY82">
            <v>6</v>
          </cell>
          <cell r="GZ82">
            <v>7</v>
          </cell>
          <cell r="HC82">
            <v>7</v>
          </cell>
          <cell r="HD82">
            <v>6</v>
          </cell>
          <cell r="HG82">
            <v>6</v>
          </cell>
          <cell r="HH82">
            <v>6.1111111111111107</v>
          </cell>
          <cell r="HI82" t="str">
            <v>TBK</v>
          </cell>
          <cell r="HJ82">
            <v>7</v>
          </cell>
          <cell r="HM82">
            <v>7</v>
          </cell>
          <cell r="HN82">
            <v>6</v>
          </cell>
          <cell r="HQ82">
            <v>6</v>
          </cell>
          <cell r="HR82">
            <v>7</v>
          </cell>
          <cell r="HU82">
            <v>7</v>
          </cell>
          <cell r="HV82">
            <v>7</v>
          </cell>
          <cell r="HY82">
            <v>7</v>
          </cell>
          <cell r="HZ82">
            <v>6.75</v>
          </cell>
          <cell r="IA82">
            <v>6.7860696517412933</v>
          </cell>
          <cell r="IB82" t="str">
            <v>ĐẠT</v>
          </cell>
          <cell r="IC82" t="str">
            <v>ĐẠT</v>
          </cell>
          <cell r="ID82">
            <v>6.5</v>
          </cell>
        </row>
        <row r="83">
          <cell r="F83">
            <v>29538</v>
          </cell>
          <cell r="G83" t="str">
            <v>2000DL1</v>
          </cell>
          <cell r="H83">
            <v>9</v>
          </cell>
          <cell r="K83">
            <v>9</v>
          </cell>
          <cell r="L83">
            <v>8</v>
          </cell>
          <cell r="O83">
            <v>8</v>
          </cell>
          <cell r="P83">
            <v>7</v>
          </cell>
          <cell r="S83">
            <v>7</v>
          </cell>
          <cell r="T83">
            <v>6</v>
          </cell>
          <cell r="W83">
            <v>6</v>
          </cell>
          <cell r="X83">
            <v>9</v>
          </cell>
          <cell r="AA83">
            <v>9</v>
          </cell>
          <cell r="AB83">
            <v>3</v>
          </cell>
          <cell r="AC83">
            <v>7</v>
          </cell>
          <cell r="AE83">
            <v>7</v>
          </cell>
          <cell r="AF83">
            <v>7.64</v>
          </cell>
          <cell r="AG83">
            <v>8</v>
          </cell>
          <cell r="AJ83">
            <v>8</v>
          </cell>
          <cell r="AK83">
            <v>10</v>
          </cell>
          <cell r="AN83">
            <v>10</v>
          </cell>
          <cell r="AO83">
            <v>7</v>
          </cell>
          <cell r="AR83">
            <v>7</v>
          </cell>
          <cell r="AS83">
            <v>7</v>
          </cell>
          <cell r="AV83">
            <v>7</v>
          </cell>
          <cell r="AW83">
            <v>6</v>
          </cell>
          <cell r="AZ83">
            <v>6</v>
          </cell>
          <cell r="BA83">
            <v>7.9047619047619051</v>
          </cell>
          <cell r="BB83">
            <v>7</v>
          </cell>
          <cell r="BE83">
            <v>7</v>
          </cell>
          <cell r="BF83">
            <v>4</v>
          </cell>
          <cell r="BG83">
            <v>5</v>
          </cell>
          <cell r="BI83">
            <v>5</v>
          </cell>
          <cell r="BJ83">
            <v>3</v>
          </cell>
          <cell r="BK83">
            <v>6</v>
          </cell>
          <cell r="BM83">
            <v>6</v>
          </cell>
          <cell r="BN83">
            <v>7</v>
          </cell>
          <cell r="BQ83">
            <v>7</v>
          </cell>
          <cell r="BR83">
            <v>8</v>
          </cell>
          <cell r="BU83">
            <v>8</v>
          </cell>
          <cell r="BV83">
            <v>7</v>
          </cell>
          <cell r="BY83">
            <v>7</v>
          </cell>
          <cell r="BZ83">
            <v>9</v>
          </cell>
          <cell r="CC83">
            <v>9</v>
          </cell>
          <cell r="CD83">
            <v>6</v>
          </cell>
          <cell r="CG83">
            <v>6</v>
          </cell>
          <cell r="CH83">
            <v>6</v>
          </cell>
          <cell r="CK83">
            <v>6</v>
          </cell>
          <cell r="CL83">
            <v>6.9696969696969697</v>
          </cell>
          <cell r="CM83">
            <v>2</v>
          </cell>
          <cell r="CN83">
            <v>4</v>
          </cell>
          <cell r="CO83">
            <v>7</v>
          </cell>
          <cell r="CP83">
            <v>7</v>
          </cell>
          <cell r="CQ83">
            <v>7</v>
          </cell>
          <cell r="CT83">
            <v>7</v>
          </cell>
          <cell r="CU83">
            <v>7</v>
          </cell>
          <cell r="CX83">
            <v>7</v>
          </cell>
          <cell r="CY83">
            <v>7</v>
          </cell>
          <cell r="DB83">
            <v>7</v>
          </cell>
          <cell r="DC83">
            <v>5</v>
          </cell>
          <cell r="DF83">
            <v>5</v>
          </cell>
          <cell r="DG83">
            <v>7</v>
          </cell>
          <cell r="DJ83">
            <v>7</v>
          </cell>
          <cell r="DK83">
            <v>7</v>
          </cell>
          <cell r="DN83">
            <v>7</v>
          </cell>
          <cell r="DO83">
            <v>6.7142857142857144</v>
          </cell>
          <cell r="DP83">
            <v>9</v>
          </cell>
          <cell r="DS83">
            <v>9</v>
          </cell>
          <cell r="DT83">
            <v>9</v>
          </cell>
          <cell r="DW83">
            <v>9</v>
          </cell>
          <cell r="DX83">
            <v>9</v>
          </cell>
          <cell r="EA83">
            <v>9</v>
          </cell>
          <cell r="EB83">
            <v>6</v>
          </cell>
          <cell r="EE83">
            <v>6</v>
          </cell>
          <cell r="EF83">
            <v>10</v>
          </cell>
          <cell r="EI83">
            <v>10</v>
          </cell>
          <cell r="EJ83">
            <v>8</v>
          </cell>
          <cell r="EM83">
            <v>8</v>
          </cell>
          <cell r="EN83">
            <v>9</v>
          </cell>
          <cell r="EQ83">
            <v>9</v>
          </cell>
          <cell r="ER83">
            <v>5</v>
          </cell>
          <cell r="EU83">
            <v>5</v>
          </cell>
          <cell r="EV83">
            <v>8.1785714285714288</v>
          </cell>
          <cell r="EW83">
            <v>6</v>
          </cell>
          <cell r="EZ83">
            <v>6</v>
          </cell>
          <cell r="FA83">
            <v>5</v>
          </cell>
          <cell r="FD83">
            <v>5</v>
          </cell>
          <cell r="FE83">
            <v>4</v>
          </cell>
          <cell r="FF83">
            <v>7</v>
          </cell>
          <cell r="FH83">
            <v>7</v>
          </cell>
          <cell r="FI83">
            <v>7</v>
          </cell>
          <cell r="FL83">
            <v>7</v>
          </cell>
          <cell r="FM83">
            <v>6</v>
          </cell>
          <cell r="FP83">
            <v>6</v>
          </cell>
          <cell r="FQ83">
            <v>8</v>
          </cell>
          <cell r="FT83">
            <v>8</v>
          </cell>
          <cell r="FU83">
            <v>6</v>
          </cell>
          <cell r="FX83">
            <v>6</v>
          </cell>
          <cell r="FY83">
            <v>7</v>
          </cell>
          <cell r="FZ83">
            <v>6.5185185185185182</v>
          </cell>
          <cell r="GA83" t="str">
            <v>TBK</v>
          </cell>
          <cell r="GB83">
            <v>7</v>
          </cell>
          <cell r="GE83">
            <v>7</v>
          </cell>
          <cell r="GF83">
            <v>7</v>
          </cell>
          <cell r="GI83">
            <v>7</v>
          </cell>
          <cell r="GJ83">
            <v>6</v>
          </cell>
          <cell r="GM83">
            <v>6</v>
          </cell>
          <cell r="GN83">
            <v>7</v>
          </cell>
          <cell r="GQ83">
            <v>7</v>
          </cell>
          <cell r="GR83">
            <v>4</v>
          </cell>
          <cell r="GS83">
            <v>7</v>
          </cell>
          <cell r="GU83">
            <v>7</v>
          </cell>
          <cell r="GV83">
            <v>5</v>
          </cell>
          <cell r="GY83">
            <v>5</v>
          </cell>
          <cell r="GZ83">
            <v>7</v>
          </cell>
          <cell r="HC83">
            <v>7</v>
          </cell>
          <cell r="HD83">
            <v>7</v>
          </cell>
          <cell r="HG83">
            <v>7</v>
          </cell>
          <cell r="HH83">
            <v>6.5185185185185182</v>
          </cell>
          <cell r="HI83" t="str">
            <v>TBK</v>
          </cell>
          <cell r="HJ83">
            <v>6</v>
          </cell>
          <cell r="HM83">
            <v>6</v>
          </cell>
          <cell r="HN83">
            <v>6</v>
          </cell>
          <cell r="HQ83">
            <v>6</v>
          </cell>
          <cell r="HR83">
            <v>9</v>
          </cell>
          <cell r="HU83">
            <v>9</v>
          </cell>
          <cell r="HV83">
            <v>5</v>
          </cell>
          <cell r="HY83">
            <v>5</v>
          </cell>
          <cell r="HZ83">
            <v>6.5</v>
          </cell>
          <cell r="IA83">
            <v>7.1343283582089549</v>
          </cell>
          <cell r="IB83" t="str">
            <v>ĐẠT</v>
          </cell>
          <cell r="IC83" t="str">
            <v>ĐẠT</v>
          </cell>
          <cell r="ID83">
            <v>0</v>
          </cell>
        </row>
        <row r="84">
          <cell r="F84">
            <v>29162</v>
          </cell>
          <cell r="G84" t="str">
            <v>2000DL1</v>
          </cell>
          <cell r="H84">
            <v>3</v>
          </cell>
          <cell r="I84">
            <v>5</v>
          </cell>
          <cell r="K84">
            <v>5</v>
          </cell>
          <cell r="L84">
            <v>3</v>
          </cell>
          <cell r="M84">
            <v>3</v>
          </cell>
          <cell r="N84">
            <v>7</v>
          </cell>
          <cell r="O84">
            <v>7</v>
          </cell>
          <cell r="P84">
            <v>4</v>
          </cell>
          <cell r="Q84">
            <v>6</v>
          </cell>
          <cell r="S84">
            <v>6</v>
          </cell>
          <cell r="T84">
            <v>4</v>
          </cell>
          <cell r="U84">
            <v>6</v>
          </cell>
          <cell r="W84">
            <v>6</v>
          </cell>
          <cell r="X84">
            <v>6</v>
          </cell>
          <cell r="AA84">
            <v>6</v>
          </cell>
          <cell r="AB84">
            <v>4</v>
          </cell>
          <cell r="AC84">
            <v>5</v>
          </cell>
          <cell r="AE84">
            <v>5</v>
          </cell>
          <cell r="AF84">
            <v>5.84</v>
          </cell>
          <cell r="AG84">
            <v>5</v>
          </cell>
          <cell r="AJ84">
            <v>5</v>
          </cell>
          <cell r="AK84">
            <v>4</v>
          </cell>
          <cell r="AL84">
            <v>5</v>
          </cell>
          <cell r="AN84">
            <v>5</v>
          </cell>
          <cell r="AO84">
            <v>6</v>
          </cell>
          <cell r="AR84">
            <v>6</v>
          </cell>
          <cell r="AS84">
            <v>5</v>
          </cell>
          <cell r="AV84">
            <v>5</v>
          </cell>
          <cell r="AW84">
            <v>2</v>
          </cell>
          <cell r="AX84">
            <v>2</v>
          </cell>
          <cell r="AY84">
            <v>7</v>
          </cell>
          <cell r="AZ84">
            <v>7</v>
          </cell>
          <cell r="BA84">
            <v>5.4761904761904763</v>
          </cell>
          <cell r="BB84">
            <v>6</v>
          </cell>
          <cell r="BE84">
            <v>6</v>
          </cell>
          <cell r="BF84">
            <v>4</v>
          </cell>
          <cell r="BG84">
            <v>6</v>
          </cell>
          <cell r="BI84">
            <v>6</v>
          </cell>
          <cell r="BJ84">
            <v>2</v>
          </cell>
          <cell r="BK84">
            <v>4</v>
          </cell>
          <cell r="BL84">
            <v>5</v>
          </cell>
          <cell r="BM84">
            <v>5</v>
          </cell>
          <cell r="BN84">
            <v>3</v>
          </cell>
          <cell r="BO84">
            <v>1</v>
          </cell>
          <cell r="BP84">
            <v>5</v>
          </cell>
          <cell r="BQ84">
            <v>5</v>
          </cell>
          <cell r="BR84">
            <v>3</v>
          </cell>
          <cell r="BS84">
            <v>5</v>
          </cell>
          <cell r="BU84">
            <v>5</v>
          </cell>
          <cell r="BV84">
            <v>4</v>
          </cell>
          <cell r="BW84">
            <v>4</v>
          </cell>
          <cell r="BX84">
            <v>5</v>
          </cell>
          <cell r="BY84">
            <v>5</v>
          </cell>
          <cell r="BZ84">
            <v>3</v>
          </cell>
          <cell r="CA84">
            <v>5</v>
          </cell>
          <cell r="CC84">
            <v>5</v>
          </cell>
          <cell r="CD84">
            <v>4</v>
          </cell>
          <cell r="CE84">
            <v>5</v>
          </cell>
          <cell r="CG84">
            <v>5</v>
          </cell>
          <cell r="CH84">
            <v>4</v>
          </cell>
          <cell r="CI84">
            <v>5</v>
          </cell>
          <cell r="CK84">
            <v>5</v>
          </cell>
          <cell r="CL84">
            <v>5.1818181818181817</v>
          </cell>
          <cell r="CM84">
            <v>2</v>
          </cell>
          <cell r="CN84">
            <v>3</v>
          </cell>
          <cell r="CO84">
            <v>6</v>
          </cell>
          <cell r="CP84">
            <v>6</v>
          </cell>
          <cell r="CQ84">
            <v>3</v>
          </cell>
          <cell r="CR84">
            <v>7</v>
          </cell>
          <cell r="CT84">
            <v>7</v>
          </cell>
          <cell r="CU84">
            <v>2</v>
          </cell>
          <cell r="CV84">
            <v>6</v>
          </cell>
          <cell r="CX84">
            <v>6</v>
          </cell>
          <cell r="CY84">
            <v>5</v>
          </cell>
          <cell r="DB84">
            <v>5</v>
          </cell>
          <cell r="DC84">
            <v>1</v>
          </cell>
          <cell r="DD84">
            <v>2</v>
          </cell>
          <cell r="DE84">
            <v>5</v>
          </cell>
          <cell r="DF84">
            <v>5</v>
          </cell>
          <cell r="DG84">
            <v>5</v>
          </cell>
          <cell r="DJ84">
            <v>5</v>
          </cell>
          <cell r="DK84">
            <v>7</v>
          </cell>
          <cell r="DN84">
            <v>7</v>
          </cell>
          <cell r="DO84">
            <v>5.75</v>
          </cell>
          <cell r="DP84">
            <v>3</v>
          </cell>
          <cell r="DQ84">
            <v>4</v>
          </cell>
          <cell r="DR84">
            <v>3</v>
          </cell>
          <cell r="DS84">
            <v>4</v>
          </cell>
          <cell r="DT84">
            <v>7</v>
          </cell>
          <cell r="DW84">
            <v>7</v>
          </cell>
          <cell r="DX84">
            <v>4</v>
          </cell>
          <cell r="DY84">
            <v>3</v>
          </cell>
          <cell r="DZ84">
            <v>5</v>
          </cell>
          <cell r="EA84">
            <v>5</v>
          </cell>
          <cell r="EB84">
            <v>2</v>
          </cell>
          <cell r="EC84">
            <v>3</v>
          </cell>
          <cell r="ED84">
            <v>5</v>
          </cell>
          <cell r="EE84">
            <v>5</v>
          </cell>
          <cell r="EF84">
            <v>3</v>
          </cell>
          <cell r="EG84">
            <v>3</v>
          </cell>
          <cell r="EH84">
            <v>3</v>
          </cell>
          <cell r="EI84">
            <v>3</v>
          </cell>
          <cell r="EJ84" t="str">
            <v>ÂC</v>
          </cell>
          <cell r="EK84">
            <v>6</v>
          </cell>
          <cell r="EM84">
            <v>6</v>
          </cell>
          <cell r="EN84">
            <v>9</v>
          </cell>
          <cell r="EQ84">
            <v>9</v>
          </cell>
          <cell r="ER84">
            <v>6</v>
          </cell>
          <cell r="EU84">
            <v>6</v>
          </cell>
          <cell r="EV84">
            <v>5.75</v>
          </cell>
          <cell r="EW84">
            <v>1</v>
          </cell>
          <cell r="EX84">
            <v>2</v>
          </cell>
          <cell r="EY84">
            <v>2</v>
          </cell>
          <cell r="EZ84">
            <v>2</v>
          </cell>
          <cell r="FA84">
            <v>1</v>
          </cell>
          <cell r="FB84">
            <v>3</v>
          </cell>
          <cell r="FC84">
            <v>5</v>
          </cell>
          <cell r="FD84">
            <v>5</v>
          </cell>
          <cell r="FE84">
            <v>3</v>
          </cell>
          <cell r="FF84">
            <v>3</v>
          </cell>
          <cell r="FG84">
            <v>5</v>
          </cell>
          <cell r="FH84">
            <v>5</v>
          </cell>
          <cell r="FI84">
            <v>3</v>
          </cell>
          <cell r="FJ84">
            <v>3</v>
          </cell>
          <cell r="FK84">
            <v>5</v>
          </cell>
          <cell r="FL84">
            <v>5</v>
          </cell>
          <cell r="FM84">
            <v>3</v>
          </cell>
          <cell r="FN84">
            <v>2</v>
          </cell>
          <cell r="FO84">
            <v>5</v>
          </cell>
          <cell r="FP84">
            <v>5</v>
          </cell>
          <cell r="FQ84">
            <v>5</v>
          </cell>
          <cell r="FT84">
            <v>5</v>
          </cell>
          <cell r="FU84">
            <v>1</v>
          </cell>
          <cell r="FV84">
            <v>5</v>
          </cell>
          <cell r="FX84">
            <v>5</v>
          </cell>
          <cell r="FY84">
            <v>5</v>
          </cell>
          <cell r="FZ84">
            <v>4.5555555555555554</v>
          </cell>
          <cell r="GA84" t="str">
            <v>Yãúu</v>
          </cell>
          <cell r="GB84">
            <v>6</v>
          </cell>
          <cell r="GE84">
            <v>6</v>
          </cell>
          <cell r="GF84">
            <v>6</v>
          </cell>
          <cell r="GI84">
            <v>6</v>
          </cell>
          <cell r="GJ84">
            <v>4</v>
          </cell>
          <cell r="GK84">
            <v>7</v>
          </cell>
          <cell r="GM84">
            <v>7</v>
          </cell>
          <cell r="GN84">
            <v>3</v>
          </cell>
          <cell r="GO84">
            <v>5</v>
          </cell>
          <cell r="GQ84">
            <v>5</v>
          </cell>
          <cell r="GR84">
            <v>4</v>
          </cell>
          <cell r="GS84">
            <v>3</v>
          </cell>
          <cell r="GT84">
            <v>6</v>
          </cell>
          <cell r="GU84">
            <v>6</v>
          </cell>
          <cell r="GV84">
            <v>3</v>
          </cell>
          <cell r="GW84">
            <v>5</v>
          </cell>
          <cell r="GY84">
            <v>5</v>
          </cell>
          <cell r="GZ84">
            <v>4</v>
          </cell>
          <cell r="HA84">
            <v>1</v>
          </cell>
          <cell r="HB84">
            <v>5</v>
          </cell>
          <cell r="HC84">
            <v>5</v>
          </cell>
          <cell r="HD84">
            <v>5</v>
          </cell>
          <cell r="HG84">
            <v>5</v>
          </cell>
          <cell r="HH84">
            <v>5.5185185185185182</v>
          </cell>
          <cell r="HI84" t="str">
            <v>TB</v>
          </cell>
          <cell r="HJ84">
            <v>5</v>
          </cell>
          <cell r="HM84">
            <v>5</v>
          </cell>
          <cell r="HN84">
            <v>5</v>
          </cell>
          <cell r="HQ84">
            <v>5</v>
          </cell>
          <cell r="HR84">
            <v>8</v>
          </cell>
          <cell r="HU84">
            <v>8</v>
          </cell>
          <cell r="HV84">
            <v>1</v>
          </cell>
          <cell r="HW84">
            <v>4</v>
          </cell>
          <cell r="HX84">
            <v>5</v>
          </cell>
          <cell r="HY84">
            <v>5</v>
          </cell>
          <cell r="HZ84">
            <v>5.75</v>
          </cell>
          <cell r="IA84">
            <v>5.4477611940298507</v>
          </cell>
          <cell r="IC84" t="str">
            <v>ĐẠT</v>
          </cell>
          <cell r="ID84">
            <v>6</v>
          </cell>
        </row>
        <row r="85">
          <cell r="F85">
            <v>29616</v>
          </cell>
          <cell r="G85" t="str">
            <v>2000DL2</v>
          </cell>
          <cell r="H85">
            <v>3</v>
          </cell>
          <cell r="I85">
            <v>6</v>
          </cell>
          <cell r="K85">
            <v>6</v>
          </cell>
          <cell r="L85">
            <v>7</v>
          </cell>
          <cell r="O85">
            <v>7</v>
          </cell>
          <cell r="P85">
            <v>6</v>
          </cell>
          <cell r="S85">
            <v>6</v>
          </cell>
          <cell r="T85">
            <v>5</v>
          </cell>
          <cell r="W85">
            <v>5</v>
          </cell>
          <cell r="X85">
            <v>6</v>
          </cell>
          <cell r="AA85">
            <v>6</v>
          </cell>
          <cell r="AB85">
            <v>4</v>
          </cell>
          <cell r="AC85">
            <v>5</v>
          </cell>
          <cell r="AE85">
            <v>5</v>
          </cell>
          <cell r="AF85">
            <v>5.76</v>
          </cell>
          <cell r="AG85">
            <v>8</v>
          </cell>
          <cell r="AJ85">
            <v>8</v>
          </cell>
          <cell r="AK85">
            <v>2</v>
          </cell>
          <cell r="AL85">
            <v>5</v>
          </cell>
          <cell r="AN85">
            <v>5</v>
          </cell>
          <cell r="AO85">
            <v>6</v>
          </cell>
          <cell r="AR85">
            <v>6</v>
          </cell>
          <cell r="AS85">
            <v>7</v>
          </cell>
          <cell r="AV85">
            <v>7</v>
          </cell>
          <cell r="AW85">
            <v>2</v>
          </cell>
          <cell r="AX85">
            <v>3</v>
          </cell>
          <cell r="AY85">
            <v>5</v>
          </cell>
          <cell r="AZ85">
            <v>5</v>
          </cell>
          <cell r="BA85">
            <v>6.1428571428571432</v>
          </cell>
          <cell r="BB85">
            <v>7</v>
          </cell>
          <cell r="BE85">
            <v>7</v>
          </cell>
          <cell r="BF85">
            <v>2</v>
          </cell>
          <cell r="BG85">
            <v>6</v>
          </cell>
          <cell r="BI85">
            <v>6</v>
          </cell>
          <cell r="BJ85">
            <v>3</v>
          </cell>
          <cell r="BK85">
            <v>6</v>
          </cell>
          <cell r="BM85">
            <v>6</v>
          </cell>
          <cell r="BN85">
            <v>5</v>
          </cell>
          <cell r="BQ85">
            <v>5</v>
          </cell>
          <cell r="BR85">
            <v>6</v>
          </cell>
          <cell r="BU85">
            <v>6</v>
          </cell>
          <cell r="BV85">
            <v>5</v>
          </cell>
          <cell r="BY85">
            <v>5</v>
          </cell>
          <cell r="BZ85">
            <v>6</v>
          </cell>
          <cell r="CC85">
            <v>6</v>
          </cell>
          <cell r="CD85">
            <v>5</v>
          </cell>
          <cell r="CG85">
            <v>5</v>
          </cell>
          <cell r="CH85">
            <v>4</v>
          </cell>
          <cell r="CI85">
            <v>4</v>
          </cell>
          <cell r="CJ85">
            <v>5</v>
          </cell>
          <cell r="CK85">
            <v>5</v>
          </cell>
          <cell r="CL85">
            <v>5.666666666666667</v>
          </cell>
          <cell r="CM85">
            <v>4</v>
          </cell>
          <cell r="CN85">
            <v>4</v>
          </cell>
          <cell r="CO85">
            <v>7</v>
          </cell>
          <cell r="CP85">
            <v>7</v>
          </cell>
          <cell r="CQ85">
            <v>4</v>
          </cell>
          <cell r="CR85">
            <v>6</v>
          </cell>
          <cell r="CT85">
            <v>6</v>
          </cell>
          <cell r="CU85">
            <v>3</v>
          </cell>
          <cell r="CV85">
            <v>7</v>
          </cell>
          <cell r="CX85">
            <v>7</v>
          </cell>
          <cell r="CY85">
            <v>6</v>
          </cell>
          <cell r="DB85">
            <v>6</v>
          </cell>
          <cell r="DC85">
            <v>3</v>
          </cell>
          <cell r="DD85">
            <v>5</v>
          </cell>
          <cell r="DF85">
            <v>5</v>
          </cell>
          <cell r="DG85">
            <v>4</v>
          </cell>
          <cell r="DH85">
            <v>5</v>
          </cell>
          <cell r="DJ85">
            <v>5</v>
          </cell>
          <cell r="DK85">
            <v>6</v>
          </cell>
          <cell r="DN85">
            <v>6</v>
          </cell>
          <cell r="DO85">
            <v>5.8928571428571432</v>
          </cell>
          <cell r="DP85">
            <v>7</v>
          </cell>
          <cell r="DS85">
            <v>7</v>
          </cell>
          <cell r="DT85">
            <v>8</v>
          </cell>
          <cell r="DW85">
            <v>8</v>
          </cell>
          <cell r="DX85">
            <v>6</v>
          </cell>
          <cell r="EA85">
            <v>6</v>
          </cell>
          <cell r="EB85">
            <v>3</v>
          </cell>
          <cell r="EC85">
            <v>6</v>
          </cell>
          <cell r="EE85">
            <v>6</v>
          </cell>
          <cell r="EF85">
            <v>3</v>
          </cell>
          <cell r="EG85">
            <v>6</v>
          </cell>
          <cell r="EI85">
            <v>6</v>
          </cell>
          <cell r="EJ85">
            <v>6</v>
          </cell>
          <cell r="EM85">
            <v>6</v>
          </cell>
          <cell r="EN85">
            <v>8</v>
          </cell>
          <cell r="EQ85">
            <v>8</v>
          </cell>
          <cell r="ER85">
            <v>7</v>
          </cell>
          <cell r="EU85">
            <v>7</v>
          </cell>
          <cell r="EV85">
            <v>6.7857142857142856</v>
          </cell>
          <cell r="EW85">
            <v>3</v>
          </cell>
          <cell r="EX85">
            <v>4</v>
          </cell>
          <cell r="EY85">
            <v>6</v>
          </cell>
          <cell r="EZ85">
            <v>6</v>
          </cell>
          <cell r="FA85">
            <v>4</v>
          </cell>
          <cell r="FB85">
            <v>5</v>
          </cell>
          <cell r="FD85">
            <v>5</v>
          </cell>
          <cell r="FE85">
            <v>3</v>
          </cell>
          <cell r="FF85">
            <v>5</v>
          </cell>
          <cell r="FH85">
            <v>5</v>
          </cell>
          <cell r="FI85">
            <v>6</v>
          </cell>
          <cell r="FL85">
            <v>6</v>
          </cell>
          <cell r="FM85">
            <v>6</v>
          </cell>
          <cell r="FP85">
            <v>6</v>
          </cell>
          <cell r="FQ85">
            <v>3</v>
          </cell>
          <cell r="FR85">
            <v>5</v>
          </cell>
          <cell r="FT85">
            <v>5</v>
          </cell>
          <cell r="FU85">
            <v>5</v>
          </cell>
          <cell r="FX85">
            <v>5</v>
          </cell>
          <cell r="FY85">
            <v>6</v>
          </cell>
          <cell r="FZ85">
            <v>5.5185185185185182</v>
          </cell>
          <cell r="GA85" t="str">
            <v>TB</v>
          </cell>
          <cell r="GB85">
            <v>6</v>
          </cell>
          <cell r="GE85">
            <v>6</v>
          </cell>
          <cell r="GF85">
            <v>5</v>
          </cell>
          <cell r="GI85">
            <v>5</v>
          </cell>
          <cell r="GJ85">
            <v>4</v>
          </cell>
          <cell r="GK85">
            <v>6</v>
          </cell>
          <cell r="GM85">
            <v>6</v>
          </cell>
          <cell r="GN85">
            <v>6</v>
          </cell>
          <cell r="GQ85">
            <v>6</v>
          </cell>
          <cell r="GR85">
            <v>6</v>
          </cell>
          <cell r="GU85">
            <v>6</v>
          </cell>
          <cell r="GV85">
            <v>3</v>
          </cell>
          <cell r="GW85">
            <v>5</v>
          </cell>
          <cell r="GY85">
            <v>5</v>
          </cell>
          <cell r="GZ85">
            <v>4</v>
          </cell>
          <cell r="HA85">
            <v>1</v>
          </cell>
          <cell r="HB85">
            <v>6</v>
          </cell>
          <cell r="HC85">
            <v>6</v>
          </cell>
          <cell r="HD85">
            <v>5</v>
          </cell>
          <cell r="HG85">
            <v>5</v>
          </cell>
          <cell r="HH85">
            <v>5.5925925925925926</v>
          </cell>
          <cell r="HI85" t="str">
            <v>TB</v>
          </cell>
          <cell r="HJ85">
            <v>7</v>
          </cell>
          <cell r="HM85">
            <v>7</v>
          </cell>
          <cell r="HN85">
            <v>6</v>
          </cell>
          <cell r="HQ85">
            <v>6</v>
          </cell>
          <cell r="HR85">
            <v>8</v>
          </cell>
          <cell r="HU85">
            <v>8</v>
          </cell>
          <cell r="HV85">
            <v>1</v>
          </cell>
          <cell r="HW85">
            <v>5</v>
          </cell>
          <cell r="HY85">
            <v>5</v>
          </cell>
          <cell r="HZ85">
            <v>6.5</v>
          </cell>
          <cell r="IA85">
            <v>5.9353233830845769</v>
          </cell>
          <cell r="IC85" t="str">
            <v>ĐẠT</v>
          </cell>
          <cell r="ID85">
            <v>7</v>
          </cell>
        </row>
        <row r="86">
          <cell r="F86">
            <v>29902</v>
          </cell>
          <cell r="G86" t="str">
            <v>2000DL1</v>
          </cell>
          <cell r="H86">
            <v>6</v>
          </cell>
          <cell r="K86">
            <v>6</v>
          </cell>
          <cell r="L86">
            <v>5</v>
          </cell>
          <cell r="O86">
            <v>5</v>
          </cell>
          <cell r="P86">
            <v>7</v>
          </cell>
          <cell r="S86">
            <v>7</v>
          </cell>
          <cell r="T86">
            <v>5</v>
          </cell>
          <cell r="W86">
            <v>5</v>
          </cell>
          <cell r="X86">
            <v>6</v>
          </cell>
          <cell r="AA86">
            <v>6</v>
          </cell>
          <cell r="AB86">
            <v>8</v>
          </cell>
          <cell r="AE86">
            <v>8</v>
          </cell>
          <cell r="AF86">
            <v>6.16</v>
          </cell>
          <cell r="AG86">
            <v>6</v>
          </cell>
          <cell r="AJ86">
            <v>6</v>
          </cell>
          <cell r="AK86">
            <v>2</v>
          </cell>
          <cell r="AM86">
            <v>7</v>
          </cell>
          <cell r="AN86">
            <v>7</v>
          </cell>
          <cell r="AO86">
            <v>6</v>
          </cell>
          <cell r="AR86">
            <v>6</v>
          </cell>
          <cell r="AS86">
            <v>6</v>
          </cell>
          <cell r="AV86">
            <v>6</v>
          </cell>
          <cell r="AW86">
            <v>3</v>
          </cell>
          <cell r="AX86">
            <v>6</v>
          </cell>
          <cell r="AZ86">
            <v>6</v>
          </cell>
          <cell r="BA86">
            <v>6.2857142857142856</v>
          </cell>
          <cell r="BB86">
            <v>7</v>
          </cell>
          <cell r="BE86">
            <v>7</v>
          </cell>
          <cell r="BG86">
            <v>5</v>
          </cell>
          <cell r="BI86">
            <v>5</v>
          </cell>
          <cell r="BJ86">
            <v>1</v>
          </cell>
          <cell r="BK86">
            <v>6</v>
          </cell>
          <cell r="BM86">
            <v>6</v>
          </cell>
          <cell r="BN86">
            <v>6</v>
          </cell>
          <cell r="BQ86">
            <v>6</v>
          </cell>
          <cell r="BR86">
            <v>6</v>
          </cell>
          <cell r="BU86">
            <v>6</v>
          </cell>
          <cell r="BV86">
            <v>5</v>
          </cell>
          <cell r="BY86">
            <v>5</v>
          </cell>
          <cell r="BZ86">
            <v>6</v>
          </cell>
          <cell r="CC86">
            <v>6</v>
          </cell>
          <cell r="CD86">
            <v>4</v>
          </cell>
          <cell r="CE86">
            <v>5</v>
          </cell>
          <cell r="CG86">
            <v>5</v>
          </cell>
          <cell r="CH86">
            <v>3</v>
          </cell>
          <cell r="CI86">
            <v>4</v>
          </cell>
          <cell r="CJ86">
            <v>5</v>
          </cell>
          <cell r="CK86">
            <v>5</v>
          </cell>
          <cell r="CL86">
            <v>5.666666666666667</v>
          </cell>
          <cell r="CM86">
            <v>2</v>
          </cell>
          <cell r="CN86">
            <v>4</v>
          </cell>
          <cell r="CO86">
            <v>5</v>
          </cell>
          <cell r="CP86">
            <v>5</v>
          </cell>
          <cell r="CQ86">
            <v>3</v>
          </cell>
          <cell r="CR86">
            <v>5</v>
          </cell>
          <cell r="CT86">
            <v>5</v>
          </cell>
          <cell r="CU86">
            <v>3</v>
          </cell>
          <cell r="CV86">
            <v>5</v>
          </cell>
          <cell r="CX86">
            <v>5</v>
          </cell>
          <cell r="CY86">
            <v>8</v>
          </cell>
          <cell r="DB86">
            <v>8</v>
          </cell>
          <cell r="DC86">
            <v>4</v>
          </cell>
          <cell r="DD86">
            <v>2</v>
          </cell>
          <cell r="DE86">
            <v>6</v>
          </cell>
          <cell r="DF86">
            <v>6</v>
          </cell>
          <cell r="DG86">
            <v>6</v>
          </cell>
          <cell r="DJ86">
            <v>6</v>
          </cell>
          <cell r="DK86">
            <v>6</v>
          </cell>
          <cell r="DN86">
            <v>6</v>
          </cell>
          <cell r="DO86">
            <v>5.9285714285714288</v>
          </cell>
          <cell r="DP86">
            <v>5</v>
          </cell>
          <cell r="DS86">
            <v>5</v>
          </cell>
          <cell r="DT86">
            <v>8</v>
          </cell>
          <cell r="DW86">
            <v>8</v>
          </cell>
          <cell r="DX86">
            <v>5</v>
          </cell>
          <cell r="EA86">
            <v>5</v>
          </cell>
          <cell r="EB86">
            <v>2</v>
          </cell>
          <cell r="EC86">
            <v>3</v>
          </cell>
          <cell r="ED86">
            <v>7</v>
          </cell>
          <cell r="EE86">
            <v>7</v>
          </cell>
          <cell r="EF86">
            <v>6</v>
          </cell>
          <cell r="EI86">
            <v>6</v>
          </cell>
          <cell r="EJ86">
            <v>7</v>
          </cell>
          <cell r="EM86">
            <v>7</v>
          </cell>
          <cell r="EN86">
            <v>8</v>
          </cell>
          <cell r="EQ86">
            <v>8</v>
          </cell>
          <cell r="ER86">
            <v>4</v>
          </cell>
          <cell r="ES86">
            <v>7</v>
          </cell>
          <cell r="EU86">
            <v>7</v>
          </cell>
          <cell r="EV86">
            <v>6.7142857142857144</v>
          </cell>
          <cell r="EW86">
            <v>4</v>
          </cell>
          <cell r="EX86">
            <v>5</v>
          </cell>
          <cell r="EZ86">
            <v>5</v>
          </cell>
          <cell r="FA86">
            <v>3</v>
          </cell>
          <cell r="FB86">
            <v>5</v>
          </cell>
          <cell r="FD86">
            <v>5</v>
          </cell>
          <cell r="FE86">
            <v>2</v>
          </cell>
          <cell r="FF86">
            <v>5</v>
          </cell>
          <cell r="FH86">
            <v>5</v>
          </cell>
          <cell r="FI86">
            <v>7</v>
          </cell>
          <cell r="FL86">
            <v>7</v>
          </cell>
          <cell r="FM86">
            <v>3</v>
          </cell>
          <cell r="FN86" t="str">
            <v>V</v>
          </cell>
          <cell r="FO86">
            <v>5</v>
          </cell>
          <cell r="FP86">
            <v>5</v>
          </cell>
          <cell r="FQ86">
            <v>5</v>
          </cell>
          <cell r="FT86">
            <v>5</v>
          </cell>
          <cell r="FU86">
            <v>2</v>
          </cell>
          <cell r="FV86">
            <v>7</v>
          </cell>
          <cell r="FX86">
            <v>7</v>
          </cell>
          <cell r="FY86">
            <v>6</v>
          </cell>
          <cell r="FZ86">
            <v>5.4814814814814818</v>
          </cell>
          <cell r="GA86" t="str">
            <v>TB</v>
          </cell>
          <cell r="GB86">
            <v>7</v>
          </cell>
          <cell r="GE86">
            <v>7</v>
          </cell>
          <cell r="GF86">
            <v>6</v>
          </cell>
          <cell r="GI86">
            <v>6</v>
          </cell>
          <cell r="GJ86">
            <v>7</v>
          </cell>
          <cell r="GM86">
            <v>7</v>
          </cell>
          <cell r="GN86">
            <v>5</v>
          </cell>
          <cell r="GQ86">
            <v>5</v>
          </cell>
          <cell r="GR86">
            <v>7</v>
          </cell>
          <cell r="GU86">
            <v>7</v>
          </cell>
          <cell r="GV86">
            <v>5</v>
          </cell>
          <cell r="GY86">
            <v>5</v>
          </cell>
          <cell r="GZ86">
            <v>5</v>
          </cell>
          <cell r="HC86">
            <v>5</v>
          </cell>
          <cell r="HD86">
            <v>6</v>
          </cell>
          <cell r="HG86">
            <v>6</v>
          </cell>
          <cell r="HH86">
            <v>5.8148148148148149</v>
          </cell>
          <cell r="HI86" t="str">
            <v>TB</v>
          </cell>
          <cell r="HJ86">
            <v>5</v>
          </cell>
          <cell r="HM86">
            <v>5</v>
          </cell>
          <cell r="HN86">
            <v>6</v>
          </cell>
          <cell r="HQ86">
            <v>6</v>
          </cell>
          <cell r="HR86">
            <v>9</v>
          </cell>
          <cell r="HU86">
            <v>9</v>
          </cell>
          <cell r="HV86">
            <v>0</v>
          </cell>
          <cell r="HW86">
            <v>4</v>
          </cell>
          <cell r="HX86">
            <v>6</v>
          </cell>
          <cell r="HY86">
            <v>6</v>
          </cell>
          <cell r="HZ86">
            <v>6.5</v>
          </cell>
          <cell r="IA86">
            <v>6.0199004975124382</v>
          </cell>
          <cell r="IB86" t="str">
            <v>ĐẠT</v>
          </cell>
          <cell r="IC86" t="str">
            <v>ĐẠT</v>
          </cell>
          <cell r="ID86">
            <v>6.5</v>
          </cell>
        </row>
        <row r="87">
          <cell r="F87">
            <v>29427</v>
          </cell>
          <cell r="G87" t="str">
            <v>2000DL2</v>
          </cell>
          <cell r="H87">
            <v>6</v>
          </cell>
          <cell r="K87">
            <v>6</v>
          </cell>
          <cell r="L87">
            <v>8</v>
          </cell>
          <cell r="O87">
            <v>8</v>
          </cell>
          <cell r="P87">
            <v>7</v>
          </cell>
          <cell r="S87">
            <v>7</v>
          </cell>
          <cell r="T87">
            <v>5</v>
          </cell>
          <cell r="W87">
            <v>5</v>
          </cell>
          <cell r="X87">
            <v>9</v>
          </cell>
          <cell r="AA87">
            <v>9</v>
          </cell>
          <cell r="AB87">
            <v>5</v>
          </cell>
          <cell r="AE87">
            <v>5</v>
          </cell>
          <cell r="AF87">
            <v>6.76</v>
          </cell>
          <cell r="AG87">
            <v>6</v>
          </cell>
          <cell r="AJ87">
            <v>6</v>
          </cell>
          <cell r="AK87">
            <v>7</v>
          </cell>
          <cell r="AN87">
            <v>7</v>
          </cell>
          <cell r="AO87">
            <v>7</v>
          </cell>
          <cell r="AR87">
            <v>7</v>
          </cell>
          <cell r="AS87">
            <v>7</v>
          </cell>
          <cell r="AV87">
            <v>7</v>
          </cell>
          <cell r="AW87">
            <v>5</v>
          </cell>
          <cell r="AZ87">
            <v>5</v>
          </cell>
          <cell r="BA87">
            <v>6.5238095238095237</v>
          </cell>
          <cell r="BB87">
            <v>6</v>
          </cell>
          <cell r="BE87">
            <v>6</v>
          </cell>
          <cell r="BF87">
            <v>3</v>
          </cell>
          <cell r="BG87">
            <v>6</v>
          </cell>
          <cell r="BI87">
            <v>6</v>
          </cell>
          <cell r="BJ87">
            <v>3</v>
          </cell>
          <cell r="BK87">
            <v>6</v>
          </cell>
          <cell r="BM87">
            <v>6</v>
          </cell>
          <cell r="BN87">
            <v>5</v>
          </cell>
          <cell r="BQ87">
            <v>5</v>
          </cell>
          <cell r="BR87">
            <v>6</v>
          </cell>
          <cell r="BU87">
            <v>6</v>
          </cell>
          <cell r="BV87">
            <v>6</v>
          </cell>
          <cell r="BY87">
            <v>6</v>
          </cell>
          <cell r="BZ87">
            <v>7</v>
          </cell>
          <cell r="CC87">
            <v>7</v>
          </cell>
          <cell r="CD87">
            <v>5</v>
          </cell>
          <cell r="CG87">
            <v>5</v>
          </cell>
          <cell r="CH87">
            <v>3</v>
          </cell>
          <cell r="CI87">
            <v>3</v>
          </cell>
          <cell r="CJ87">
            <v>5</v>
          </cell>
          <cell r="CK87">
            <v>5</v>
          </cell>
          <cell r="CL87">
            <v>5.8484848484848486</v>
          </cell>
          <cell r="CM87">
            <v>3</v>
          </cell>
          <cell r="CN87">
            <v>4</v>
          </cell>
          <cell r="CO87">
            <v>5</v>
          </cell>
          <cell r="CP87">
            <v>5</v>
          </cell>
          <cell r="CQ87">
            <v>5</v>
          </cell>
          <cell r="CT87">
            <v>5</v>
          </cell>
          <cell r="CU87">
            <v>5</v>
          </cell>
          <cell r="CX87">
            <v>5</v>
          </cell>
          <cell r="CY87">
            <v>7</v>
          </cell>
          <cell r="DB87">
            <v>7</v>
          </cell>
          <cell r="DC87">
            <v>5</v>
          </cell>
          <cell r="DF87">
            <v>5</v>
          </cell>
          <cell r="DG87">
            <v>5</v>
          </cell>
          <cell r="DJ87">
            <v>5</v>
          </cell>
          <cell r="DK87">
            <v>6</v>
          </cell>
          <cell r="DN87">
            <v>6</v>
          </cell>
          <cell r="DO87">
            <v>5.4285714285714288</v>
          </cell>
          <cell r="DP87">
            <v>6</v>
          </cell>
          <cell r="DS87">
            <v>6</v>
          </cell>
          <cell r="DT87">
            <v>7</v>
          </cell>
          <cell r="DW87">
            <v>7</v>
          </cell>
          <cell r="DX87">
            <v>5</v>
          </cell>
          <cell r="EA87">
            <v>5</v>
          </cell>
          <cell r="EB87">
            <v>2</v>
          </cell>
          <cell r="EC87">
            <v>4</v>
          </cell>
          <cell r="ED87">
            <v>7</v>
          </cell>
          <cell r="EE87">
            <v>7</v>
          </cell>
          <cell r="EF87">
            <v>3</v>
          </cell>
          <cell r="EG87">
            <v>5</v>
          </cell>
          <cell r="EI87">
            <v>5</v>
          </cell>
          <cell r="EJ87">
            <v>7</v>
          </cell>
          <cell r="EM87">
            <v>7</v>
          </cell>
          <cell r="EN87">
            <v>9</v>
          </cell>
          <cell r="EQ87">
            <v>9</v>
          </cell>
          <cell r="ER87">
            <v>5</v>
          </cell>
          <cell r="EU87">
            <v>5</v>
          </cell>
          <cell r="EV87">
            <v>6.5357142857142856</v>
          </cell>
          <cell r="EW87">
            <v>1</v>
          </cell>
          <cell r="EX87">
            <v>4</v>
          </cell>
          <cell r="EY87">
            <v>5</v>
          </cell>
          <cell r="EZ87">
            <v>5</v>
          </cell>
          <cell r="FA87">
            <v>2</v>
          </cell>
          <cell r="FB87">
            <v>3</v>
          </cell>
          <cell r="FC87">
            <v>6</v>
          </cell>
          <cell r="FD87">
            <v>6</v>
          </cell>
          <cell r="FE87">
            <v>2</v>
          </cell>
          <cell r="FF87">
            <v>5</v>
          </cell>
          <cell r="FH87">
            <v>5</v>
          </cell>
          <cell r="FI87">
            <v>6</v>
          </cell>
          <cell r="FL87">
            <v>6</v>
          </cell>
          <cell r="FM87">
            <v>5</v>
          </cell>
          <cell r="FP87">
            <v>5</v>
          </cell>
          <cell r="FQ87">
            <v>5</v>
          </cell>
          <cell r="FT87">
            <v>5</v>
          </cell>
          <cell r="FU87">
            <v>3</v>
          </cell>
          <cell r="FV87">
            <v>6</v>
          </cell>
          <cell r="FX87">
            <v>6</v>
          </cell>
          <cell r="FY87">
            <v>6</v>
          </cell>
          <cell r="FZ87">
            <v>5.4074074074074074</v>
          </cell>
          <cell r="GA87" t="str">
            <v>TB</v>
          </cell>
          <cell r="GB87">
            <v>6</v>
          </cell>
          <cell r="GE87">
            <v>6</v>
          </cell>
          <cell r="GF87">
            <v>4</v>
          </cell>
          <cell r="GG87">
            <v>5</v>
          </cell>
          <cell r="GI87">
            <v>5</v>
          </cell>
          <cell r="GJ87">
            <v>3</v>
          </cell>
          <cell r="GK87">
            <v>8</v>
          </cell>
          <cell r="GM87">
            <v>8</v>
          </cell>
          <cell r="GN87">
            <v>5</v>
          </cell>
          <cell r="GQ87">
            <v>5</v>
          </cell>
          <cell r="GR87">
            <v>4</v>
          </cell>
          <cell r="GS87">
            <v>4</v>
          </cell>
          <cell r="GT87">
            <v>7</v>
          </cell>
          <cell r="GU87">
            <v>7</v>
          </cell>
          <cell r="GV87">
            <v>5</v>
          </cell>
          <cell r="GY87">
            <v>5</v>
          </cell>
          <cell r="GZ87">
            <v>4</v>
          </cell>
          <cell r="HA87">
            <v>6</v>
          </cell>
          <cell r="HC87">
            <v>6</v>
          </cell>
          <cell r="HD87">
            <v>4</v>
          </cell>
          <cell r="HE87">
            <v>5</v>
          </cell>
          <cell r="HG87">
            <v>5</v>
          </cell>
          <cell r="HH87">
            <v>5.7407407407407405</v>
          </cell>
          <cell r="HI87" t="str">
            <v>TB</v>
          </cell>
          <cell r="HJ87">
            <v>4</v>
          </cell>
          <cell r="HK87">
            <v>6</v>
          </cell>
          <cell r="HM87">
            <v>6</v>
          </cell>
          <cell r="HN87">
            <v>6</v>
          </cell>
          <cell r="HQ87">
            <v>6</v>
          </cell>
          <cell r="HR87">
            <v>8</v>
          </cell>
          <cell r="HU87">
            <v>8</v>
          </cell>
          <cell r="HV87">
            <v>1</v>
          </cell>
          <cell r="HW87">
            <v>2</v>
          </cell>
          <cell r="HX87">
            <v>6</v>
          </cell>
          <cell r="HY87">
            <v>6</v>
          </cell>
          <cell r="HZ87">
            <v>6.5</v>
          </cell>
          <cell r="IA87">
            <v>6.0348258706467659</v>
          </cell>
          <cell r="IB87" t="str">
            <v>ĐẠT</v>
          </cell>
          <cell r="IC87" t="str">
            <v>ĐẠT</v>
          </cell>
          <cell r="ID87">
            <v>6</v>
          </cell>
        </row>
        <row r="88">
          <cell r="F88">
            <v>29386</v>
          </cell>
          <cell r="G88" t="str">
            <v>2000DL2</v>
          </cell>
          <cell r="H88">
            <v>4</v>
          </cell>
          <cell r="I88">
            <v>6</v>
          </cell>
          <cell r="K88">
            <v>6</v>
          </cell>
          <cell r="L88">
            <v>7</v>
          </cell>
          <cell r="O88">
            <v>7</v>
          </cell>
          <cell r="P88">
            <v>6</v>
          </cell>
          <cell r="S88">
            <v>6</v>
          </cell>
          <cell r="T88">
            <v>5</v>
          </cell>
          <cell r="W88">
            <v>5</v>
          </cell>
          <cell r="X88">
            <v>8</v>
          </cell>
          <cell r="AA88">
            <v>8</v>
          </cell>
          <cell r="AB88">
            <v>4</v>
          </cell>
          <cell r="AC88">
            <v>5</v>
          </cell>
          <cell r="AE88">
            <v>5</v>
          </cell>
          <cell r="AF88">
            <v>6.24</v>
          </cell>
          <cell r="AG88">
            <v>6</v>
          </cell>
          <cell r="AJ88">
            <v>6</v>
          </cell>
          <cell r="AK88">
            <v>3</v>
          </cell>
          <cell r="AL88">
            <v>6</v>
          </cell>
          <cell r="AN88">
            <v>6</v>
          </cell>
          <cell r="AO88">
            <v>7</v>
          </cell>
          <cell r="AR88">
            <v>7</v>
          </cell>
          <cell r="AS88">
            <v>9</v>
          </cell>
          <cell r="AV88">
            <v>9</v>
          </cell>
          <cell r="AW88">
            <v>5</v>
          </cell>
          <cell r="AZ88">
            <v>5</v>
          </cell>
          <cell r="BA88">
            <v>6.6190476190476186</v>
          </cell>
          <cell r="BB88">
            <v>5</v>
          </cell>
          <cell r="BE88">
            <v>5</v>
          </cell>
          <cell r="BF88">
            <v>3</v>
          </cell>
          <cell r="BG88">
            <v>3</v>
          </cell>
          <cell r="BH88">
            <v>6</v>
          </cell>
          <cell r="BI88">
            <v>6</v>
          </cell>
          <cell r="BJ88">
            <v>6</v>
          </cell>
          <cell r="BM88">
            <v>6</v>
          </cell>
          <cell r="BN88">
            <v>5</v>
          </cell>
          <cell r="BQ88">
            <v>5</v>
          </cell>
          <cell r="BR88">
            <v>6</v>
          </cell>
          <cell r="BU88">
            <v>6</v>
          </cell>
          <cell r="BV88">
            <v>6</v>
          </cell>
          <cell r="BY88">
            <v>6</v>
          </cell>
          <cell r="BZ88">
            <v>4</v>
          </cell>
          <cell r="CA88">
            <v>5</v>
          </cell>
          <cell r="CC88">
            <v>5</v>
          </cell>
          <cell r="CD88">
            <v>3</v>
          </cell>
          <cell r="CE88">
            <v>5</v>
          </cell>
          <cell r="CG88">
            <v>5</v>
          </cell>
          <cell r="CH88">
            <v>3</v>
          </cell>
          <cell r="CI88">
            <v>3</v>
          </cell>
          <cell r="CJ88">
            <v>5</v>
          </cell>
          <cell r="CK88">
            <v>5</v>
          </cell>
          <cell r="CL88">
            <v>5.3939393939393936</v>
          </cell>
          <cell r="CM88">
            <v>4</v>
          </cell>
          <cell r="CN88">
            <v>4</v>
          </cell>
          <cell r="CO88">
            <v>5</v>
          </cell>
          <cell r="CP88">
            <v>5</v>
          </cell>
          <cell r="CQ88">
            <v>3</v>
          </cell>
          <cell r="CR88">
            <v>3</v>
          </cell>
          <cell r="CS88">
            <v>6</v>
          </cell>
          <cell r="CT88">
            <v>6</v>
          </cell>
          <cell r="CU88">
            <v>2</v>
          </cell>
          <cell r="CV88">
            <v>7</v>
          </cell>
          <cell r="CX88">
            <v>7</v>
          </cell>
          <cell r="CY88">
            <v>6</v>
          </cell>
          <cell r="DB88">
            <v>6</v>
          </cell>
          <cell r="DC88">
            <v>3</v>
          </cell>
          <cell r="DD88">
            <v>5</v>
          </cell>
          <cell r="DF88">
            <v>5</v>
          </cell>
          <cell r="DG88">
            <v>6</v>
          </cell>
          <cell r="DJ88">
            <v>6</v>
          </cell>
          <cell r="DK88">
            <v>7</v>
          </cell>
          <cell r="DN88">
            <v>7</v>
          </cell>
          <cell r="DO88">
            <v>6.0357142857142856</v>
          </cell>
          <cell r="DP88">
            <v>4</v>
          </cell>
          <cell r="DQ88">
            <v>4</v>
          </cell>
          <cell r="DR88">
            <v>6</v>
          </cell>
          <cell r="DS88">
            <v>6</v>
          </cell>
          <cell r="DT88">
            <v>5</v>
          </cell>
          <cell r="DW88">
            <v>5</v>
          </cell>
          <cell r="DX88">
            <v>1</v>
          </cell>
          <cell r="DY88">
            <v>5</v>
          </cell>
          <cell r="EA88">
            <v>5</v>
          </cell>
          <cell r="EB88">
            <v>2</v>
          </cell>
          <cell r="EC88">
            <v>6</v>
          </cell>
          <cell r="EE88">
            <v>6</v>
          </cell>
          <cell r="EF88">
            <v>3</v>
          </cell>
          <cell r="EG88">
            <v>8</v>
          </cell>
          <cell r="EI88">
            <v>8</v>
          </cell>
          <cell r="EJ88">
            <v>8</v>
          </cell>
          <cell r="EM88">
            <v>8</v>
          </cell>
          <cell r="EN88">
            <v>8</v>
          </cell>
          <cell r="EQ88">
            <v>8</v>
          </cell>
          <cell r="ER88">
            <v>5</v>
          </cell>
          <cell r="EU88">
            <v>5</v>
          </cell>
          <cell r="EV88">
            <v>6.5357142857142856</v>
          </cell>
          <cell r="EW88">
            <v>0</v>
          </cell>
          <cell r="EX88">
            <v>3</v>
          </cell>
          <cell r="EY88">
            <v>5</v>
          </cell>
          <cell r="EZ88">
            <v>5</v>
          </cell>
          <cell r="FA88">
            <v>5</v>
          </cell>
          <cell r="FD88">
            <v>5</v>
          </cell>
          <cell r="FE88">
            <v>2</v>
          </cell>
          <cell r="FF88">
            <v>4</v>
          </cell>
          <cell r="FG88">
            <v>7</v>
          </cell>
          <cell r="FH88">
            <v>7</v>
          </cell>
          <cell r="FI88">
            <v>7</v>
          </cell>
          <cell r="FL88">
            <v>7</v>
          </cell>
          <cell r="FM88">
            <v>2</v>
          </cell>
          <cell r="FN88">
            <v>7</v>
          </cell>
          <cell r="FP88">
            <v>7</v>
          </cell>
          <cell r="FQ88">
            <v>7</v>
          </cell>
          <cell r="FT88">
            <v>7</v>
          </cell>
          <cell r="FU88">
            <v>1</v>
          </cell>
          <cell r="FV88">
            <v>5</v>
          </cell>
          <cell r="FX88">
            <v>5</v>
          </cell>
          <cell r="FY88">
            <v>6</v>
          </cell>
          <cell r="FZ88">
            <v>6.1481481481481479</v>
          </cell>
          <cell r="GA88" t="str">
            <v>TBK</v>
          </cell>
          <cell r="GB88">
            <v>7</v>
          </cell>
          <cell r="GE88">
            <v>7</v>
          </cell>
          <cell r="GF88">
            <v>6</v>
          </cell>
          <cell r="GI88">
            <v>6</v>
          </cell>
          <cell r="GJ88">
            <v>9</v>
          </cell>
          <cell r="GM88">
            <v>9</v>
          </cell>
          <cell r="GN88">
            <v>5</v>
          </cell>
          <cell r="GQ88">
            <v>5</v>
          </cell>
          <cell r="GR88">
            <v>7</v>
          </cell>
          <cell r="GU88">
            <v>7</v>
          </cell>
          <cell r="GV88">
            <v>5</v>
          </cell>
          <cell r="GY88">
            <v>5</v>
          </cell>
          <cell r="GZ88">
            <v>5</v>
          </cell>
          <cell r="HC88">
            <v>5</v>
          </cell>
          <cell r="HD88">
            <v>6</v>
          </cell>
          <cell r="HG88">
            <v>6</v>
          </cell>
          <cell r="HH88">
            <v>6.0370370370370372</v>
          </cell>
          <cell r="HI88" t="str">
            <v>TBK</v>
          </cell>
          <cell r="HJ88">
            <v>6</v>
          </cell>
          <cell r="HM88">
            <v>6</v>
          </cell>
          <cell r="HN88">
            <v>6</v>
          </cell>
          <cell r="HQ88">
            <v>6</v>
          </cell>
          <cell r="HR88">
            <v>9</v>
          </cell>
          <cell r="HU88">
            <v>9</v>
          </cell>
          <cell r="HV88">
            <v>1</v>
          </cell>
          <cell r="HW88">
            <v>6</v>
          </cell>
          <cell r="HY88">
            <v>6</v>
          </cell>
          <cell r="HZ88">
            <v>6.75</v>
          </cell>
          <cell r="IA88">
            <v>6.144278606965174</v>
          </cell>
          <cell r="IB88" t="str">
            <v>ĐẠT</v>
          </cell>
          <cell r="IC88" t="str">
            <v>ĐẠT</v>
          </cell>
          <cell r="ID88">
            <v>7</v>
          </cell>
        </row>
        <row r="89">
          <cell r="F89">
            <v>29542</v>
          </cell>
          <cell r="G89" t="str">
            <v>2000DL1</v>
          </cell>
          <cell r="H89">
            <v>9</v>
          </cell>
          <cell r="K89">
            <v>9</v>
          </cell>
          <cell r="L89">
            <v>7</v>
          </cell>
          <cell r="O89">
            <v>7</v>
          </cell>
          <cell r="P89">
            <v>5</v>
          </cell>
          <cell r="S89">
            <v>5</v>
          </cell>
          <cell r="T89">
            <v>7</v>
          </cell>
          <cell r="W89">
            <v>7</v>
          </cell>
          <cell r="X89">
            <v>4</v>
          </cell>
          <cell r="Y89">
            <v>6</v>
          </cell>
          <cell r="AA89">
            <v>6</v>
          </cell>
          <cell r="AB89">
            <v>4</v>
          </cell>
          <cell r="AC89">
            <v>8</v>
          </cell>
          <cell r="AE89">
            <v>8</v>
          </cell>
          <cell r="AF89">
            <v>6.84</v>
          </cell>
          <cell r="AG89">
            <v>5</v>
          </cell>
          <cell r="AJ89">
            <v>5</v>
          </cell>
          <cell r="AK89">
            <v>7</v>
          </cell>
          <cell r="AN89">
            <v>7</v>
          </cell>
          <cell r="AO89">
            <v>7</v>
          </cell>
          <cell r="AR89">
            <v>7</v>
          </cell>
          <cell r="AS89">
            <v>8</v>
          </cell>
          <cell r="AV89">
            <v>8</v>
          </cell>
          <cell r="AW89">
            <v>3</v>
          </cell>
          <cell r="AX89">
            <v>5</v>
          </cell>
          <cell r="AZ89">
            <v>5</v>
          </cell>
          <cell r="BA89">
            <v>6.5238095238095237</v>
          </cell>
          <cell r="BB89">
            <v>7</v>
          </cell>
          <cell r="BE89">
            <v>7</v>
          </cell>
          <cell r="BF89">
            <v>3</v>
          </cell>
          <cell r="BG89">
            <v>7</v>
          </cell>
          <cell r="BI89">
            <v>7</v>
          </cell>
          <cell r="BJ89">
            <v>3</v>
          </cell>
          <cell r="BK89">
            <v>6</v>
          </cell>
          <cell r="BM89">
            <v>6</v>
          </cell>
          <cell r="BN89">
            <v>4</v>
          </cell>
          <cell r="BO89">
            <v>4</v>
          </cell>
          <cell r="BP89">
            <v>6</v>
          </cell>
          <cell r="BQ89">
            <v>6</v>
          </cell>
          <cell r="BR89">
            <v>6</v>
          </cell>
          <cell r="BU89">
            <v>6</v>
          </cell>
          <cell r="BV89">
            <v>5</v>
          </cell>
          <cell r="BY89">
            <v>5</v>
          </cell>
          <cell r="BZ89">
            <v>8</v>
          </cell>
          <cell r="CC89">
            <v>8</v>
          </cell>
          <cell r="CD89">
            <v>5</v>
          </cell>
          <cell r="CG89">
            <v>5</v>
          </cell>
          <cell r="CH89">
            <v>3</v>
          </cell>
          <cell r="CI89">
            <v>4</v>
          </cell>
          <cell r="CJ89">
            <v>5</v>
          </cell>
          <cell r="CK89">
            <v>5</v>
          </cell>
          <cell r="CL89">
            <v>6.2121212121212119</v>
          </cell>
          <cell r="CM89">
            <v>3</v>
          </cell>
          <cell r="CN89">
            <v>5</v>
          </cell>
          <cell r="CP89">
            <v>5</v>
          </cell>
          <cell r="CQ89">
            <v>3</v>
          </cell>
          <cell r="CR89">
            <v>5</v>
          </cell>
          <cell r="CT89">
            <v>5</v>
          </cell>
          <cell r="CU89">
            <v>3</v>
          </cell>
          <cell r="CV89">
            <v>7</v>
          </cell>
          <cell r="CX89">
            <v>7</v>
          </cell>
          <cell r="CY89">
            <v>7</v>
          </cell>
          <cell r="DB89">
            <v>7</v>
          </cell>
          <cell r="DC89">
            <v>6</v>
          </cell>
          <cell r="DF89">
            <v>6</v>
          </cell>
          <cell r="DG89">
            <v>5</v>
          </cell>
          <cell r="DJ89">
            <v>5</v>
          </cell>
          <cell r="DK89">
            <v>7</v>
          </cell>
          <cell r="DN89">
            <v>7</v>
          </cell>
          <cell r="DO89">
            <v>6</v>
          </cell>
          <cell r="DP89">
            <v>4</v>
          </cell>
          <cell r="DQ89">
            <v>7</v>
          </cell>
          <cell r="DS89">
            <v>7</v>
          </cell>
          <cell r="DT89">
            <v>8</v>
          </cell>
          <cell r="DW89">
            <v>8</v>
          </cell>
          <cell r="DX89">
            <v>6</v>
          </cell>
          <cell r="EA89">
            <v>6</v>
          </cell>
          <cell r="EB89">
            <v>6</v>
          </cell>
          <cell r="EE89">
            <v>6</v>
          </cell>
          <cell r="EF89">
            <v>6</v>
          </cell>
          <cell r="EI89">
            <v>6</v>
          </cell>
          <cell r="EJ89">
            <v>7</v>
          </cell>
          <cell r="EM89">
            <v>7</v>
          </cell>
          <cell r="EN89">
            <v>8</v>
          </cell>
          <cell r="EQ89">
            <v>8</v>
          </cell>
          <cell r="ER89">
            <v>6</v>
          </cell>
          <cell r="EU89">
            <v>6</v>
          </cell>
          <cell r="EV89">
            <v>6.7857142857142856</v>
          </cell>
          <cell r="EW89">
            <v>2</v>
          </cell>
          <cell r="EX89">
            <v>3</v>
          </cell>
          <cell r="EY89">
            <v>5</v>
          </cell>
          <cell r="EZ89">
            <v>5</v>
          </cell>
          <cell r="FA89">
            <v>5</v>
          </cell>
          <cell r="FD89">
            <v>5</v>
          </cell>
          <cell r="FE89">
            <v>4</v>
          </cell>
          <cell r="FF89">
            <v>3</v>
          </cell>
          <cell r="FG89">
            <v>5</v>
          </cell>
          <cell r="FH89">
            <v>5</v>
          </cell>
          <cell r="FI89">
            <v>6</v>
          </cell>
          <cell r="FL89">
            <v>6</v>
          </cell>
          <cell r="FM89">
            <v>7</v>
          </cell>
          <cell r="FP89">
            <v>7</v>
          </cell>
          <cell r="FQ89">
            <v>6</v>
          </cell>
          <cell r="FT89">
            <v>6</v>
          </cell>
          <cell r="FU89">
            <v>6</v>
          </cell>
          <cell r="FX89">
            <v>6</v>
          </cell>
          <cell r="FY89">
            <v>6</v>
          </cell>
          <cell r="FZ89">
            <v>5.8518518518518521</v>
          </cell>
          <cell r="GA89" t="str">
            <v>TB</v>
          </cell>
          <cell r="GB89">
            <v>7</v>
          </cell>
          <cell r="GE89">
            <v>7</v>
          </cell>
          <cell r="GF89">
            <v>6</v>
          </cell>
          <cell r="GI89">
            <v>6</v>
          </cell>
          <cell r="GJ89">
            <v>7</v>
          </cell>
          <cell r="GM89">
            <v>7</v>
          </cell>
          <cell r="GN89">
            <v>3</v>
          </cell>
          <cell r="GO89">
            <v>7</v>
          </cell>
          <cell r="GQ89">
            <v>7</v>
          </cell>
          <cell r="GR89">
            <v>7</v>
          </cell>
          <cell r="GU89">
            <v>7</v>
          </cell>
          <cell r="GV89">
            <v>6</v>
          </cell>
          <cell r="GY89">
            <v>6</v>
          </cell>
          <cell r="GZ89">
            <v>5</v>
          </cell>
          <cell r="HC89">
            <v>5</v>
          </cell>
          <cell r="HD89">
            <v>7</v>
          </cell>
          <cell r="HG89">
            <v>7</v>
          </cell>
          <cell r="HH89">
            <v>6.4814814814814818</v>
          </cell>
          <cell r="HI89" t="str">
            <v>TBK</v>
          </cell>
          <cell r="HJ89">
            <v>6</v>
          </cell>
          <cell r="HM89">
            <v>6</v>
          </cell>
          <cell r="HN89">
            <v>6</v>
          </cell>
          <cell r="HQ89">
            <v>6</v>
          </cell>
          <cell r="HR89">
            <v>9</v>
          </cell>
          <cell r="HU89">
            <v>9</v>
          </cell>
          <cell r="HV89">
            <v>3</v>
          </cell>
          <cell r="HW89">
            <v>5</v>
          </cell>
          <cell r="HY89">
            <v>5</v>
          </cell>
          <cell r="HZ89">
            <v>6.5</v>
          </cell>
          <cell r="IA89">
            <v>6.378109452736318</v>
          </cell>
          <cell r="IB89" t="str">
            <v>ĐẠT</v>
          </cell>
          <cell r="IC89" t="str">
            <v>ĐẠT</v>
          </cell>
          <cell r="ID89">
            <v>6.5</v>
          </cell>
        </row>
        <row r="90">
          <cell r="F90">
            <v>29858</v>
          </cell>
          <cell r="G90" t="str">
            <v>2000DL1</v>
          </cell>
          <cell r="H90">
            <v>7</v>
          </cell>
          <cell r="K90">
            <v>7</v>
          </cell>
          <cell r="L90">
            <v>6</v>
          </cell>
          <cell r="O90">
            <v>6</v>
          </cell>
          <cell r="P90">
            <v>7</v>
          </cell>
          <cell r="S90">
            <v>7</v>
          </cell>
          <cell r="T90">
            <v>3</v>
          </cell>
          <cell r="U90">
            <v>6</v>
          </cell>
          <cell r="W90">
            <v>6</v>
          </cell>
          <cell r="X90">
            <v>5</v>
          </cell>
          <cell r="AA90">
            <v>5</v>
          </cell>
          <cell r="AB90">
            <v>6</v>
          </cell>
          <cell r="AE90">
            <v>6</v>
          </cell>
          <cell r="AF90">
            <v>6.04</v>
          </cell>
          <cell r="AG90">
            <v>5</v>
          </cell>
          <cell r="AJ90">
            <v>5</v>
          </cell>
          <cell r="AK90">
            <v>9</v>
          </cell>
          <cell r="AN90">
            <v>9</v>
          </cell>
          <cell r="AO90">
            <v>7</v>
          </cell>
          <cell r="AR90">
            <v>7</v>
          </cell>
          <cell r="AS90">
            <v>5</v>
          </cell>
          <cell r="AV90">
            <v>5</v>
          </cell>
          <cell r="AW90">
            <v>3</v>
          </cell>
          <cell r="AY90">
            <v>7</v>
          </cell>
          <cell r="AZ90">
            <v>7</v>
          </cell>
          <cell r="BA90">
            <v>6.8095238095238093</v>
          </cell>
          <cell r="BB90">
            <v>5</v>
          </cell>
          <cell r="BE90">
            <v>5</v>
          </cell>
          <cell r="BF90">
            <v>4</v>
          </cell>
          <cell r="BG90">
            <v>7</v>
          </cell>
          <cell r="BI90">
            <v>7</v>
          </cell>
          <cell r="BJ90">
            <v>1</v>
          </cell>
          <cell r="BK90">
            <v>6</v>
          </cell>
          <cell r="BM90">
            <v>6</v>
          </cell>
          <cell r="BN90">
            <v>7</v>
          </cell>
          <cell r="BQ90">
            <v>7</v>
          </cell>
          <cell r="BR90">
            <v>6</v>
          </cell>
          <cell r="BU90">
            <v>6</v>
          </cell>
          <cell r="BV90">
            <v>6</v>
          </cell>
          <cell r="BY90">
            <v>6</v>
          </cell>
          <cell r="BZ90">
            <v>7</v>
          </cell>
          <cell r="CC90">
            <v>7</v>
          </cell>
          <cell r="CD90">
            <v>6</v>
          </cell>
          <cell r="CG90">
            <v>6</v>
          </cell>
          <cell r="CH90">
            <v>4</v>
          </cell>
          <cell r="CI90">
            <v>5</v>
          </cell>
          <cell r="CK90">
            <v>5</v>
          </cell>
          <cell r="CL90">
            <v>6.1515151515151514</v>
          </cell>
          <cell r="CM90">
            <v>4</v>
          </cell>
          <cell r="CN90">
            <v>4</v>
          </cell>
          <cell r="CO90">
            <v>5</v>
          </cell>
          <cell r="CP90">
            <v>5</v>
          </cell>
          <cell r="CQ90">
            <v>4</v>
          </cell>
          <cell r="CR90">
            <v>6</v>
          </cell>
          <cell r="CT90">
            <v>6</v>
          </cell>
          <cell r="CU90">
            <v>2</v>
          </cell>
          <cell r="CV90">
            <v>7</v>
          </cell>
          <cell r="CX90">
            <v>7</v>
          </cell>
          <cell r="CY90">
            <v>5</v>
          </cell>
          <cell r="DB90">
            <v>5</v>
          </cell>
          <cell r="DC90">
            <v>6</v>
          </cell>
          <cell r="DF90">
            <v>6</v>
          </cell>
          <cell r="DG90">
            <v>7</v>
          </cell>
          <cell r="DJ90">
            <v>7</v>
          </cell>
          <cell r="DK90">
            <v>9</v>
          </cell>
          <cell r="DN90">
            <v>9</v>
          </cell>
          <cell r="DO90">
            <v>6.5357142857142856</v>
          </cell>
          <cell r="DP90">
            <v>6</v>
          </cell>
          <cell r="DS90">
            <v>6</v>
          </cell>
          <cell r="DT90">
            <v>9</v>
          </cell>
          <cell r="DW90">
            <v>9</v>
          </cell>
          <cell r="DX90" t="str">
            <v>V</v>
          </cell>
          <cell r="DY90">
            <v>5</v>
          </cell>
          <cell r="EA90">
            <v>5</v>
          </cell>
          <cell r="EB90" t="str">
            <v>V</v>
          </cell>
          <cell r="EC90">
            <v>6</v>
          </cell>
          <cell r="EE90">
            <v>6</v>
          </cell>
          <cell r="EF90">
            <v>5</v>
          </cell>
          <cell r="EI90">
            <v>5</v>
          </cell>
          <cell r="EJ90">
            <v>6</v>
          </cell>
          <cell r="EM90">
            <v>6</v>
          </cell>
          <cell r="EN90">
            <v>9</v>
          </cell>
          <cell r="EQ90">
            <v>9</v>
          </cell>
          <cell r="ER90">
            <v>5</v>
          </cell>
          <cell r="EU90">
            <v>5</v>
          </cell>
          <cell r="EV90">
            <v>6.5</v>
          </cell>
          <cell r="EW90">
            <v>5</v>
          </cell>
          <cell r="EZ90">
            <v>5</v>
          </cell>
          <cell r="FA90">
            <v>6</v>
          </cell>
          <cell r="FD90">
            <v>6</v>
          </cell>
          <cell r="FE90">
            <v>2</v>
          </cell>
          <cell r="FF90">
            <v>3</v>
          </cell>
          <cell r="FG90">
            <v>7</v>
          </cell>
          <cell r="FH90">
            <v>7</v>
          </cell>
          <cell r="FI90">
            <v>6</v>
          </cell>
          <cell r="FL90">
            <v>6</v>
          </cell>
          <cell r="FM90">
            <v>6</v>
          </cell>
          <cell r="FP90">
            <v>6</v>
          </cell>
          <cell r="FQ90">
            <v>8</v>
          </cell>
          <cell r="FT90">
            <v>8</v>
          </cell>
          <cell r="FU90">
            <v>3</v>
          </cell>
          <cell r="FV90">
            <v>6</v>
          </cell>
          <cell r="FX90">
            <v>6</v>
          </cell>
          <cell r="FY90">
            <v>7</v>
          </cell>
          <cell r="FZ90">
            <v>6.4074074074074074</v>
          </cell>
          <cell r="GA90" t="str">
            <v>TBK</v>
          </cell>
          <cell r="GB90">
            <v>6</v>
          </cell>
          <cell r="GE90">
            <v>6</v>
          </cell>
          <cell r="GF90">
            <v>7</v>
          </cell>
          <cell r="GI90">
            <v>7</v>
          </cell>
          <cell r="GJ90">
            <v>8</v>
          </cell>
          <cell r="GM90">
            <v>8</v>
          </cell>
          <cell r="GN90">
            <v>7</v>
          </cell>
          <cell r="GQ90">
            <v>7</v>
          </cell>
          <cell r="GR90">
            <v>7</v>
          </cell>
          <cell r="GU90">
            <v>7</v>
          </cell>
          <cell r="GV90">
            <v>5</v>
          </cell>
          <cell r="GY90">
            <v>5</v>
          </cell>
          <cell r="GZ90">
            <v>5</v>
          </cell>
          <cell r="HC90">
            <v>5</v>
          </cell>
          <cell r="HD90">
            <v>7</v>
          </cell>
          <cell r="HG90">
            <v>7</v>
          </cell>
          <cell r="HH90">
            <v>6.4444444444444446</v>
          </cell>
          <cell r="HI90" t="str">
            <v>TBK</v>
          </cell>
          <cell r="HJ90">
            <v>8</v>
          </cell>
          <cell r="HM90">
            <v>8</v>
          </cell>
          <cell r="HN90">
            <v>6</v>
          </cell>
          <cell r="HQ90">
            <v>6</v>
          </cell>
          <cell r="HR90">
            <v>8</v>
          </cell>
          <cell r="HU90">
            <v>8</v>
          </cell>
          <cell r="HV90">
            <v>5</v>
          </cell>
          <cell r="HY90">
            <v>5</v>
          </cell>
          <cell r="HZ90">
            <v>6.75</v>
          </cell>
          <cell r="IA90">
            <v>6.4179104477611943</v>
          </cell>
          <cell r="IB90" t="str">
            <v>ĐẠT</v>
          </cell>
          <cell r="IC90" t="str">
            <v>ĐẠT</v>
          </cell>
          <cell r="ID90">
            <v>5.5</v>
          </cell>
        </row>
        <row r="91">
          <cell r="F91">
            <v>29738</v>
          </cell>
          <cell r="G91" t="str">
            <v>2000DL2</v>
          </cell>
          <cell r="H91">
            <v>4</v>
          </cell>
          <cell r="I91">
            <v>6</v>
          </cell>
          <cell r="K91">
            <v>6</v>
          </cell>
          <cell r="L91">
            <v>9</v>
          </cell>
          <cell r="O91">
            <v>9</v>
          </cell>
          <cell r="P91">
            <v>6</v>
          </cell>
          <cell r="S91">
            <v>6</v>
          </cell>
          <cell r="T91">
            <v>6</v>
          </cell>
          <cell r="W91">
            <v>6</v>
          </cell>
          <cell r="X91">
            <v>9</v>
          </cell>
          <cell r="AA91">
            <v>9</v>
          </cell>
          <cell r="AB91">
            <v>7</v>
          </cell>
          <cell r="AE91">
            <v>7</v>
          </cell>
          <cell r="AF91">
            <v>7.24</v>
          </cell>
          <cell r="AG91">
            <v>6</v>
          </cell>
          <cell r="AJ91">
            <v>6</v>
          </cell>
          <cell r="AK91">
            <v>7</v>
          </cell>
          <cell r="AN91">
            <v>7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5</v>
          </cell>
          <cell r="AZ91">
            <v>5</v>
          </cell>
          <cell r="BA91">
            <v>6.1428571428571432</v>
          </cell>
          <cell r="BB91">
            <v>4</v>
          </cell>
          <cell r="BC91">
            <v>6</v>
          </cell>
          <cell r="BE91">
            <v>6</v>
          </cell>
          <cell r="BF91">
            <v>2</v>
          </cell>
          <cell r="BG91">
            <v>7</v>
          </cell>
          <cell r="BI91">
            <v>7</v>
          </cell>
          <cell r="BJ91">
            <v>2</v>
          </cell>
          <cell r="BK91">
            <v>6</v>
          </cell>
          <cell r="BM91">
            <v>6</v>
          </cell>
          <cell r="BN91">
            <v>7</v>
          </cell>
          <cell r="BQ91">
            <v>7</v>
          </cell>
          <cell r="BR91">
            <v>6</v>
          </cell>
          <cell r="BU91">
            <v>6</v>
          </cell>
          <cell r="BV91">
            <v>6</v>
          </cell>
          <cell r="BY91">
            <v>6</v>
          </cell>
          <cell r="BZ91">
            <v>8</v>
          </cell>
          <cell r="CC91">
            <v>8</v>
          </cell>
          <cell r="CD91">
            <v>5</v>
          </cell>
          <cell r="CG91">
            <v>5</v>
          </cell>
          <cell r="CH91">
            <v>4</v>
          </cell>
          <cell r="CI91" t="str">
            <v>V</v>
          </cell>
          <cell r="CJ91">
            <v>5</v>
          </cell>
          <cell r="CK91">
            <v>5</v>
          </cell>
          <cell r="CL91">
            <v>6.3030303030303028</v>
          </cell>
          <cell r="CM91">
            <v>3</v>
          </cell>
          <cell r="CN91">
            <v>4</v>
          </cell>
          <cell r="CO91">
            <v>5</v>
          </cell>
          <cell r="CP91">
            <v>5</v>
          </cell>
          <cell r="CQ91">
            <v>6</v>
          </cell>
          <cell r="CT91">
            <v>6</v>
          </cell>
          <cell r="CU91">
            <v>5</v>
          </cell>
          <cell r="CX91">
            <v>5</v>
          </cell>
          <cell r="CY91">
            <v>5</v>
          </cell>
          <cell r="DB91">
            <v>5</v>
          </cell>
          <cell r="DC91">
            <v>2</v>
          </cell>
          <cell r="DD91">
            <v>2</v>
          </cell>
          <cell r="DE91">
            <v>5</v>
          </cell>
          <cell r="DF91">
            <v>5</v>
          </cell>
          <cell r="DG91">
            <v>3</v>
          </cell>
          <cell r="DH91">
            <v>5</v>
          </cell>
          <cell r="DJ91">
            <v>5</v>
          </cell>
          <cell r="DK91">
            <v>8</v>
          </cell>
          <cell r="DN91">
            <v>8</v>
          </cell>
          <cell r="DO91">
            <v>5.5357142857142856</v>
          </cell>
          <cell r="DP91">
            <v>2</v>
          </cell>
          <cell r="DQ91">
            <v>4</v>
          </cell>
          <cell r="DR91">
            <v>5</v>
          </cell>
          <cell r="DS91">
            <v>5</v>
          </cell>
          <cell r="DT91">
            <v>5</v>
          </cell>
          <cell r="DW91">
            <v>5</v>
          </cell>
          <cell r="DX91">
            <v>2</v>
          </cell>
          <cell r="DY91">
            <v>5</v>
          </cell>
          <cell r="EA91">
            <v>5</v>
          </cell>
          <cell r="EB91">
            <v>0</v>
          </cell>
          <cell r="EC91">
            <v>5</v>
          </cell>
          <cell r="EE91">
            <v>5</v>
          </cell>
          <cell r="EF91">
            <v>2</v>
          </cell>
          <cell r="EH91">
            <v>3</v>
          </cell>
          <cell r="EI91">
            <v>3</v>
          </cell>
          <cell r="EJ91">
            <v>5</v>
          </cell>
          <cell r="EM91">
            <v>5</v>
          </cell>
          <cell r="EN91">
            <v>8</v>
          </cell>
          <cell r="EQ91">
            <v>8</v>
          </cell>
          <cell r="ER91">
            <v>2</v>
          </cell>
          <cell r="ES91">
            <v>4</v>
          </cell>
          <cell r="ET91">
            <v>5</v>
          </cell>
          <cell r="EU91">
            <v>5</v>
          </cell>
          <cell r="EV91">
            <v>5.25</v>
          </cell>
          <cell r="EW91">
            <v>0</v>
          </cell>
          <cell r="EX91">
            <v>5</v>
          </cell>
          <cell r="EZ91">
            <v>5</v>
          </cell>
          <cell r="FA91">
            <v>1</v>
          </cell>
          <cell r="FB91">
            <v>5</v>
          </cell>
          <cell r="FD91">
            <v>5</v>
          </cell>
          <cell r="FE91">
            <v>3</v>
          </cell>
          <cell r="FF91">
            <v>2</v>
          </cell>
          <cell r="FG91">
            <v>5</v>
          </cell>
          <cell r="FH91">
            <v>5</v>
          </cell>
          <cell r="FI91">
            <v>3</v>
          </cell>
          <cell r="FJ91">
            <v>0</v>
          </cell>
          <cell r="FK91">
            <v>5</v>
          </cell>
          <cell r="FL91">
            <v>5</v>
          </cell>
          <cell r="FM91">
            <v>2</v>
          </cell>
          <cell r="FN91">
            <v>2</v>
          </cell>
          <cell r="FO91">
            <v>5</v>
          </cell>
          <cell r="FP91">
            <v>5</v>
          </cell>
          <cell r="FQ91" t="str">
            <v>V</v>
          </cell>
          <cell r="FR91">
            <v>5</v>
          </cell>
          <cell r="FT91">
            <v>5</v>
          </cell>
          <cell r="FU91">
            <v>5</v>
          </cell>
          <cell r="FX91">
            <v>5</v>
          </cell>
          <cell r="FY91">
            <v>7</v>
          </cell>
          <cell r="FZ91">
            <v>5.2222222222222223</v>
          </cell>
          <cell r="GA91" t="str">
            <v>TB</v>
          </cell>
          <cell r="GB91">
            <v>6</v>
          </cell>
          <cell r="GE91">
            <v>6</v>
          </cell>
          <cell r="GF91">
            <v>5</v>
          </cell>
          <cell r="GI91">
            <v>5</v>
          </cell>
          <cell r="GJ91">
            <v>4</v>
          </cell>
          <cell r="GK91">
            <v>7</v>
          </cell>
          <cell r="GM91">
            <v>7</v>
          </cell>
          <cell r="GN91">
            <v>3</v>
          </cell>
          <cell r="GO91">
            <v>4</v>
          </cell>
          <cell r="GP91">
            <v>5</v>
          </cell>
          <cell r="GQ91">
            <v>5</v>
          </cell>
          <cell r="GR91">
            <v>6</v>
          </cell>
          <cell r="GU91">
            <v>6</v>
          </cell>
          <cell r="GV91">
            <v>4</v>
          </cell>
          <cell r="GW91">
            <v>2</v>
          </cell>
          <cell r="GY91">
            <v>4</v>
          </cell>
          <cell r="GZ91">
            <v>6</v>
          </cell>
          <cell r="HC91">
            <v>6</v>
          </cell>
          <cell r="HD91">
            <v>4</v>
          </cell>
          <cell r="HE91">
            <v>3</v>
          </cell>
          <cell r="HF91">
            <v>5</v>
          </cell>
          <cell r="HG91">
            <v>5</v>
          </cell>
          <cell r="HH91">
            <v>5.333333333333333</v>
          </cell>
          <cell r="HI91" t="str">
            <v>TB</v>
          </cell>
          <cell r="HJ91">
            <v>6</v>
          </cell>
          <cell r="HM91">
            <v>6</v>
          </cell>
          <cell r="HN91">
            <v>6</v>
          </cell>
          <cell r="HQ91">
            <v>6</v>
          </cell>
          <cell r="HR91">
            <v>7</v>
          </cell>
          <cell r="HU91">
            <v>7</v>
          </cell>
          <cell r="HV91">
            <v>2</v>
          </cell>
          <cell r="HW91">
            <v>3</v>
          </cell>
          <cell r="HX91">
            <v>6</v>
          </cell>
          <cell r="HY91">
            <v>6</v>
          </cell>
          <cell r="HZ91">
            <v>6.25</v>
          </cell>
          <cell r="IA91">
            <v>5.8706467661691546</v>
          </cell>
          <cell r="IB91" t="str">
            <v>ĐẠT</v>
          </cell>
          <cell r="IC91" t="str">
            <v>ĐẠT</v>
          </cell>
          <cell r="ID91">
            <v>6</v>
          </cell>
        </row>
        <row r="92">
          <cell r="F92">
            <v>29688</v>
          </cell>
          <cell r="G92" t="str">
            <v>2000DL2</v>
          </cell>
          <cell r="H92">
            <v>8</v>
          </cell>
          <cell r="K92">
            <v>8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7</v>
          </cell>
          <cell r="W92">
            <v>7</v>
          </cell>
          <cell r="X92">
            <v>8</v>
          </cell>
          <cell r="AA92">
            <v>8</v>
          </cell>
          <cell r="AB92">
            <v>4</v>
          </cell>
          <cell r="AC92">
            <v>6</v>
          </cell>
          <cell r="AE92">
            <v>6</v>
          </cell>
          <cell r="AF92">
            <v>7.08</v>
          </cell>
          <cell r="AG92">
            <v>4</v>
          </cell>
          <cell r="AH92">
            <v>6</v>
          </cell>
          <cell r="AJ92">
            <v>6</v>
          </cell>
          <cell r="AK92">
            <v>8</v>
          </cell>
          <cell r="AN92">
            <v>8</v>
          </cell>
          <cell r="AO92">
            <v>7</v>
          </cell>
          <cell r="AR92">
            <v>7</v>
          </cell>
          <cell r="AS92">
            <v>7</v>
          </cell>
          <cell r="AV92">
            <v>7</v>
          </cell>
          <cell r="AW92">
            <v>7</v>
          </cell>
          <cell r="AZ92">
            <v>7</v>
          </cell>
          <cell r="BA92">
            <v>7.0952380952380949</v>
          </cell>
          <cell r="BB92">
            <v>6</v>
          </cell>
          <cell r="BE92">
            <v>6</v>
          </cell>
          <cell r="BF92">
            <v>1</v>
          </cell>
          <cell r="BG92">
            <v>6</v>
          </cell>
          <cell r="BI92">
            <v>6</v>
          </cell>
          <cell r="BJ92">
            <v>3</v>
          </cell>
          <cell r="BK92">
            <v>6</v>
          </cell>
          <cell r="BM92">
            <v>6</v>
          </cell>
          <cell r="BN92">
            <v>6</v>
          </cell>
          <cell r="BQ92">
            <v>6</v>
          </cell>
          <cell r="BR92">
            <v>6</v>
          </cell>
          <cell r="BU92">
            <v>6</v>
          </cell>
          <cell r="BV92">
            <v>7</v>
          </cell>
          <cell r="BY92">
            <v>7</v>
          </cell>
          <cell r="BZ92">
            <v>8</v>
          </cell>
          <cell r="CC92">
            <v>8</v>
          </cell>
          <cell r="CD92">
            <v>6</v>
          </cell>
          <cell r="CG92">
            <v>6</v>
          </cell>
          <cell r="CH92">
            <v>6</v>
          </cell>
          <cell r="CK92">
            <v>6</v>
          </cell>
          <cell r="CL92">
            <v>6.4545454545454541</v>
          </cell>
          <cell r="CM92">
            <v>4</v>
          </cell>
          <cell r="CN92">
            <v>5</v>
          </cell>
          <cell r="CP92">
            <v>5</v>
          </cell>
          <cell r="CQ92">
            <v>6</v>
          </cell>
          <cell r="CT92">
            <v>6</v>
          </cell>
          <cell r="CU92">
            <v>5</v>
          </cell>
          <cell r="CX92">
            <v>5</v>
          </cell>
          <cell r="CY92">
            <v>6</v>
          </cell>
          <cell r="DB92">
            <v>6</v>
          </cell>
          <cell r="DC92">
            <v>5</v>
          </cell>
          <cell r="DF92">
            <v>5</v>
          </cell>
          <cell r="DG92">
            <v>7</v>
          </cell>
          <cell r="DJ92">
            <v>7</v>
          </cell>
          <cell r="DK92">
            <v>7</v>
          </cell>
          <cell r="DN92">
            <v>7</v>
          </cell>
          <cell r="DO92">
            <v>5.9642857142857144</v>
          </cell>
          <cell r="DP92">
            <v>7</v>
          </cell>
          <cell r="DS92">
            <v>7</v>
          </cell>
          <cell r="DT92">
            <v>8</v>
          </cell>
          <cell r="DW92">
            <v>8</v>
          </cell>
          <cell r="DX92">
            <v>7</v>
          </cell>
          <cell r="EA92">
            <v>7</v>
          </cell>
          <cell r="EB92">
            <v>2</v>
          </cell>
          <cell r="EC92">
            <v>6</v>
          </cell>
          <cell r="EE92">
            <v>6</v>
          </cell>
          <cell r="EF92">
            <v>8</v>
          </cell>
          <cell r="EI92">
            <v>8</v>
          </cell>
          <cell r="EJ92">
            <v>6</v>
          </cell>
          <cell r="EM92">
            <v>6</v>
          </cell>
          <cell r="EN92">
            <v>8</v>
          </cell>
          <cell r="EQ92">
            <v>8</v>
          </cell>
          <cell r="ER92">
            <v>6</v>
          </cell>
          <cell r="EU92">
            <v>6</v>
          </cell>
          <cell r="EV92">
            <v>7.0714285714285712</v>
          </cell>
          <cell r="EW92">
            <v>2</v>
          </cell>
          <cell r="EX92">
            <v>7</v>
          </cell>
          <cell r="EZ92">
            <v>7</v>
          </cell>
          <cell r="FA92">
            <v>7</v>
          </cell>
          <cell r="FD92">
            <v>7</v>
          </cell>
          <cell r="FE92">
            <v>6</v>
          </cell>
          <cell r="FH92">
            <v>6</v>
          </cell>
          <cell r="FI92">
            <v>9</v>
          </cell>
          <cell r="FL92">
            <v>9</v>
          </cell>
          <cell r="FM92">
            <v>7</v>
          </cell>
          <cell r="FP92">
            <v>7</v>
          </cell>
          <cell r="FQ92">
            <v>8</v>
          </cell>
          <cell r="FT92">
            <v>8</v>
          </cell>
          <cell r="FU92">
            <v>7</v>
          </cell>
          <cell r="FX92">
            <v>7</v>
          </cell>
          <cell r="FY92">
            <v>6</v>
          </cell>
          <cell r="FZ92">
            <v>7.1481481481481479</v>
          </cell>
          <cell r="GA92" t="str">
            <v>Khaï</v>
          </cell>
          <cell r="GB92">
            <v>6</v>
          </cell>
          <cell r="GE92">
            <v>6</v>
          </cell>
          <cell r="GF92">
            <v>7</v>
          </cell>
          <cell r="GI92">
            <v>7</v>
          </cell>
          <cell r="GJ92">
            <v>6</v>
          </cell>
          <cell r="GM92">
            <v>6</v>
          </cell>
          <cell r="GN92">
            <v>4</v>
          </cell>
          <cell r="GO92">
            <v>6</v>
          </cell>
          <cell r="GQ92">
            <v>6</v>
          </cell>
          <cell r="GR92">
            <v>7</v>
          </cell>
          <cell r="GU92">
            <v>7</v>
          </cell>
          <cell r="GV92">
            <v>4</v>
          </cell>
          <cell r="GW92">
            <v>6</v>
          </cell>
          <cell r="GY92">
            <v>6</v>
          </cell>
          <cell r="GZ92">
            <v>6</v>
          </cell>
          <cell r="HC92">
            <v>6</v>
          </cell>
          <cell r="HD92">
            <v>5</v>
          </cell>
          <cell r="HG92">
            <v>5</v>
          </cell>
          <cell r="HH92">
            <v>6.1111111111111107</v>
          </cell>
          <cell r="HI92" t="str">
            <v>TBK</v>
          </cell>
          <cell r="HJ92">
            <v>8</v>
          </cell>
          <cell r="HM92">
            <v>8</v>
          </cell>
          <cell r="HN92">
            <v>7</v>
          </cell>
          <cell r="HQ92">
            <v>7</v>
          </cell>
          <cell r="HR92">
            <v>9</v>
          </cell>
          <cell r="HU92">
            <v>9</v>
          </cell>
          <cell r="HV92">
            <v>3</v>
          </cell>
          <cell r="HW92">
            <v>5</v>
          </cell>
          <cell r="HY92">
            <v>5</v>
          </cell>
          <cell r="HZ92">
            <v>7.25</v>
          </cell>
          <cell r="IA92">
            <v>6.7114427860696519</v>
          </cell>
          <cell r="IB92" t="str">
            <v>ĐẠT</v>
          </cell>
          <cell r="IC92" t="str">
            <v>ĐẠT</v>
          </cell>
          <cell r="ID92">
            <v>8.5</v>
          </cell>
        </row>
        <row r="93">
          <cell r="F93">
            <v>29633</v>
          </cell>
          <cell r="G93" t="str">
            <v>2000DL1</v>
          </cell>
          <cell r="H93">
            <v>6</v>
          </cell>
          <cell r="K93">
            <v>6</v>
          </cell>
          <cell r="L93">
            <v>7</v>
          </cell>
          <cell r="O93">
            <v>7</v>
          </cell>
          <cell r="P93">
            <v>6</v>
          </cell>
          <cell r="S93">
            <v>6</v>
          </cell>
          <cell r="T93">
            <v>6</v>
          </cell>
          <cell r="W93">
            <v>6</v>
          </cell>
          <cell r="X93">
            <v>4</v>
          </cell>
          <cell r="Y93">
            <v>5</v>
          </cell>
          <cell r="AA93">
            <v>5</v>
          </cell>
          <cell r="AB93">
            <v>7</v>
          </cell>
          <cell r="AE93">
            <v>7</v>
          </cell>
          <cell r="AF93">
            <v>6.04</v>
          </cell>
          <cell r="AG93">
            <v>7</v>
          </cell>
          <cell r="AJ93">
            <v>7</v>
          </cell>
          <cell r="AK93">
            <v>4</v>
          </cell>
          <cell r="AM93">
            <v>7</v>
          </cell>
          <cell r="AN93">
            <v>7</v>
          </cell>
          <cell r="AO93">
            <v>7</v>
          </cell>
          <cell r="AR93">
            <v>7</v>
          </cell>
          <cell r="AS93">
            <v>6</v>
          </cell>
          <cell r="AV93">
            <v>6</v>
          </cell>
          <cell r="AW93">
            <v>6</v>
          </cell>
          <cell r="AZ93">
            <v>6</v>
          </cell>
          <cell r="BA93">
            <v>6.666666666666667</v>
          </cell>
          <cell r="BB93">
            <v>3</v>
          </cell>
          <cell r="BC93">
            <v>5</v>
          </cell>
          <cell r="BE93">
            <v>5</v>
          </cell>
          <cell r="BG93">
            <v>3</v>
          </cell>
          <cell r="BH93">
            <v>6</v>
          </cell>
          <cell r="BI93">
            <v>6</v>
          </cell>
          <cell r="BJ93">
            <v>1</v>
          </cell>
          <cell r="BK93">
            <v>4</v>
          </cell>
          <cell r="BL93">
            <v>5</v>
          </cell>
          <cell r="BM93">
            <v>5</v>
          </cell>
          <cell r="BN93">
            <v>3</v>
          </cell>
          <cell r="BO93">
            <v>2</v>
          </cell>
          <cell r="BP93">
            <v>5</v>
          </cell>
          <cell r="BQ93">
            <v>5</v>
          </cell>
          <cell r="BR93">
            <v>3</v>
          </cell>
          <cell r="BS93" t="str">
            <v>v</v>
          </cell>
          <cell r="BT93">
            <v>5</v>
          </cell>
          <cell r="BU93">
            <v>5</v>
          </cell>
          <cell r="BV93">
            <v>5</v>
          </cell>
          <cell r="BY93">
            <v>5</v>
          </cell>
          <cell r="BZ93" t="str">
            <v>V</v>
          </cell>
          <cell r="CA93">
            <v>1</v>
          </cell>
          <cell r="CC93">
            <v>1</v>
          </cell>
          <cell r="CD93" t="str">
            <v>V</v>
          </cell>
          <cell r="CE93">
            <v>5</v>
          </cell>
          <cell r="CG93">
            <v>5</v>
          </cell>
          <cell r="CH93">
            <v>3</v>
          </cell>
          <cell r="CI93">
            <v>0</v>
          </cell>
          <cell r="CJ93">
            <v>7</v>
          </cell>
          <cell r="CK93">
            <v>7</v>
          </cell>
          <cell r="CL93">
            <v>4.6060606060606064</v>
          </cell>
          <cell r="CM93">
            <v>5</v>
          </cell>
          <cell r="CP93">
            <v>5</v>
          </cell>
          <cell r="CQ93">
            <v>2</v>
          </cell>
          <cell r="CR93">
            <v>7</v>
          </cell>
          <cell r="CT93">
            <v>7</v>
          </cell>
          <cell r="CU93">
            <v>4</v>
          </cell>
          <cell r="CV93">
            <v>5</v>
          </cell>
          <cell r="CX93">
            <v>5</v>
          </cell>
          <cell r="CY93">
            <v>1</v>
          </cell>
          <cell r="CZ93">
            <v>5</v>
          </cell>
          <cell r="DB93">
            <v>5</v>
          </cell>
          <cell r="DC93">
            <v>1</v>
          </cell>
          <cell r="DD93">
            <v>2</v>
          </cell>
          <cell r="DE93">
            <v>3</v>
          </cell>
          <cell r="DF93">
            <v>3</v>
          </cell>
          <cell r="DG93">
            <v>6</v>
          </cell>
          <cell r="DJ93">
            <v>6</v>
          </cell>
          <cell r="DK93">
            <v>8</v>
          </cell>
          <cell r="DN93">
            <v>8</v>
          </cell>
          <cell r="DO93">
            <v>5.5714285714285712</v>
          </cell>
          <cell r="DP93">
            <v>1</v>
          </cell>
          <cell r="DQ93">
            <v>3</v>
          </cell>
          <cell r="DR93">
            <v>5</v>
          </cell>
          <cell r="DS93">
            <v>5</v>
          </cell>
          <cell r="DT93">
            <v>4</v>
          </cell>
          <cell r="DU93">
            <v>7</v>
          </cell>
          <cell r="DW93">
            <v>7</v>
          </cell>
          <cell r="DX93">
            <v>2</v>
          </cell>
          <cell r="DY93">
            <v>6</v>
          </cell>
          <cell r="EA93">
            <v>6</v>
          </cell>
          <cell r="EB93">
            <v>1</v>
          </cell>
          <cell r="EC93">
            <v>5</v>
          </cell>
          <cell r="EE93">
            <v>5</v>
          </cell>
          <cell r="EF93">
            <v>5</v>
          </cell>
          <cell r="EI93">
            <v>5</v>
          </cell>
          <cell r="EJ93">
            <v>5</v>
          </cell>
          <cell r="EM93">
            <v>5</v>
          </cell>
          <cell r="EN93">
            <v>7</v>
          </cell>
          <cell r="EQ93">
            <v>7</v>
          </cell>
          <cell r="ER93">
            <v>2</v>
          </cell>
          <cell r="ES93">
            <v>6</v>
          </cell>
          <cell r="EU93">
            <v>6</v>
          </cell>
          <cell r="EV93">
            <v>5.7857142857142856</v>
          </cell>
          <cell r="EW93">
            <v>1</v>
          </cell>
          <cell r="EX93">
            <v>3</v>
          </cell>
          <cell r="EY93">
            <v>3</v>
          </cell>
          <cell r="EZ93">
            <v>3</v>
          </cell>
          <cell r="FA93">
            <v>0</v>
          </cell>
          <cell r="FB93">
            <v>2</v>
          </cell>
          <cell r="FC93">
            <v>5</v>
          </cell>
          <cell r="FD93">
            <v>5</v>
          </cell>
          <cell r="FE93">
            <v>1</v>
          </cell>
          <cell r="FF93" t="str">
            <v>V</v>
          </cell>
          <cell r="FG93">
            <v>5</v>
          </cell>
          <cell r="FH93">
            <v>5</v>
          </cell>
          <cell r="FI93">
            <v>5</v>
          </cell>
          <cell r="FL93">
            <v>5</v>
          </cell>
          <cell r="FM93">
            <v>3</v>
          </cell>
          <cell r="FN93">
            <v>0</v>
          </cell>
          <cell r="FO93">
            <v>5</v>
          </cell>
          <cell r="FP93">
            <v>5</v>
          </cell>
          <cell r="FQ93">
            <v>6</v>
          </cell>
          <cell r="FT93">
            <v>6</v>
          </cell>
          <cell r="FU93">
            <v>2</v>
          </cell>
          <cell r="FV93">
            <v>5</v>
          </cell>
          <cell r="FX93">
            <v>5</v>
          </cell>
          <cell r="FY93">
            <v>7</v>
          </cell>
          <cell r="FZ93">
            <v>5.1111111111111107</v>
          </cell>
          <cell r="GA93" t="str">
            <v>TB</v>
          </cell>
          <cell r="GB93">
            <v>1</v>
          </cell>
          <cell r="GE93">
            <v>1</v>
          </cell>
          <cell r="GF93">
            <v>6</v>
          </cell>
          <cell r="GI93">
            <v>6</v>
          </cell>
          <cell r="GJ93">
            <v>3</v>
          </cell>
          <cell r="GK93">
            <v>5</v>
          </cell>
          <cell r="GM93">
            <v>5</v>
          </cell>
          <cell r="GN93">
            <v>3</v>
          </cell>
          <cell r="GO93">
            <v>4</v>
          </cell>
          <cell r="GP93">
            <v>4</v>
          </cell>
          <cell r="GQ93">
            <v>4</v>
          </cell>
          <cell r="GR93">
            <v>3</v>
          </cell>
          <cell r="GS93">
            <v>3</v>
          </cell>
          <cell r="GT93">
            <v>6</v>
          </cell>
          <cell r="GU93">
            <v>6</v>
          </cell>
          <cell r="GV93">
            <v>3</v>
          </cell>
          <cell r="GW93">
            <v>2</v>
          </cell>
          <cell r="GY93">
            <v>3</v>
          </cell>
          <cell r="GZ93">
            <v>6</v>
          </cell>
          <cell r="HC93">
            <v>6</v>
          </cell>
          <cell r="HD93">
            <v>2</v>
          </cell>
          <cell r="HE93">
            <v>1</v>
          </cell>
          <cell r="HF93">
            <v>5</v>
          </cell>
          <cell r="HG93">
            <v>5</v>
          </cell>
          <cell r="HH93">
            <v>4.4814814814814818</v>
          </cell>
          <cell r="HI93" t="str">
            <v>Yãúu</v>
          </cell>
          <cell r="HJ93">
            <v>4</v>
          </cell>
          <cell r="HK93">
            <v>5</v>
          </cell>
          <cell r="HM93">
            <v>5</v>
          </cell>
          <cell r="HN93">
            <v>5</v>
          </cell>
          <cell r="HQ93">
            <v>5</v>
          </cell>
          <cell r="HR93">
            <v>2</v>
          </cell>
          <cell r="HS93">
            <v>5</v>
          </cell>
          <cell r="HU93">
            <v>5</v>
          </cell>
          <cell r="HV93">
            <v>1</v>
          </cell>
          <cell r="HW93">
            <v>2</v>
          </cell>
          <cell r="HX93">
            <v>6</v>
          </cell>
          <cell r="HY93">
            <v>6</v>
          </cell>
          <cell r="HZ93">
            <v>5.25</v>
          </cell>
          <cell r="IA93">
            <v>5.3880597014925371</v>
          </cell>
          <cell r="IC93" t="str">
            <v>ĐẠT</v>
          </cell>
          <cell r="ID93">
            <v>5.5</v>
          </cell>
        </row>
        <row r="94">
          <cell r="F94" t="str">
            <v>22/05/1978</v>
          </cell>
          <cell r="G94" t="str">
            <v>2000DL1</v>
          </cell>
          <cell r="H94">
            <v>5</v>
          </cell>
          <cell r="K94">
            <v>5</v>
          </cell>
          <cell r="N94">
            <v>4</v>
          </cell>
          <cell r="O94">
            <v>4</v>
          </cell>
          <cell r="R94">
            <v>5</v>
          </cell>
          <cell r="S94">
            <v>5</v>
          </cell>
          <cell r="T94">
            <v>5</v>
          </cell>
          <cell r="W94">
            <v>5</v>
          </cell>
          <cell r="X94">
            <v>10</v>
          </cell>
          <cell r="AA94">
            <v>10</v>
          </cell>
          <cell r="AC94">
            <v>5</v>
          </cell>
          <cell r="AE94">
            <v>5</v>
          </cell>
          <cell r="AF94">
            <v>6.08</v>
          </cell>
          <cell r="AG94">
            <v>4</v>
          </cell>
          <cell r="AH94">
            <v>6</v>
          </cell>
          <cell r="AJ94">
            <v>6</v>
          </cell>
          <cell r="AK94">
            <v>9</v>
          </cell>
          <cell r="AN94">
            <v>9</v>
          </cell>
          <cell r="AO94">
            <v>6</v>
          </cell>
          <cell r="AR94">
            <v>6</v>
          </cell>
          <cell r="AS94">
            <v>7</v>
          </cell>
          <cell r="AV94">
            <v>7</v>
          </cell>
          <cell r="AW94">
            <v>1</v>
          </cell>
          <cell r="AX94">
            <v>4</v>
          </cell>
          <cell r="AY94">
            <v>5</v>
          </cell>
          <cell r="AZ94">
            <v>5</v>
          </cell>
          <cell r="BA94">
            <v>6.9047619047619051</v>
          </cell>
          <cell r="BB94">
            <v>5</v>
          </cell>
          <cell r="BE94">
            <v>5</v>
          </cell>
          <cell r="BG94">
            <v>6</v>
          </cell>
          <cell r="BI94">
            <v>6</v>
          </cell>
          <cell r="BJ94">
            <v>1</v>
          </cell>
          <cell r="BK94">
            <v>6</v>
          </cell>
          <cell r="BM94">
            <v>6</v>
          </cell>
          <cell r="BN94">
            <v>6</v>
          </cell>
          <cell r="BQ94">
            <v>6</v>
          </cell>
          <cell r="BR94">
            <v>3</v>
          </cell>
          <cell r="BS94">
            <v>3</v>
          </cell>
          <cell r="BT94">
            <v>5</v>
          </cell>
          <cell r="BU94">
            <v>5</v>
          </cell>
          <cell r="BV94">
            <v>7</v>
          </cell>
          <cell r="BY94">
            <v>7</v>
          </cell>
          <cell r="BZ94">
            <v>4</v>
          </cell>
          <cell r="CA94">
            <v>7</v>
          </cell>
          <cell r="CC94">
            <v>7</v>
          </cell>
          <cell r="CD94">
            <v>6</v>
          </cell>
          <cell r="CG94">
            <v>6</v>
          </cell>
          <cell r="CH94">
            <v>1</v>
          </cell>
          <cell r="CI94">
            <v>4</v>
          </cell>
          <cell r="CJ94">
            <v>6</v>
          </cell>
          <cell r="CK94">
            <v>6</v>
          </cell>
          <cell r="CL94">
            <v>6.0606060606060606</v>
          </cell>
          <cell r="CM94">
            <v>3</v>
          </cell>
          <cell r="CN94" t="str">
            <v>v</v>
          </cell>
          <cell r="CO94">
            <v>6</v>
          </cell>
          <cell r="CP94">
            <v>6</v>
          </cell>
          <cell r="CQ94" t="str">
            <v>ÂC</v>
          </cell>
          <cell r="CR94">
            <v>6</v>
          </cell>
          <cell r="CT94">
            <v>6</v>
          </cell>
          <cell r="CU94">
            <v>3</v>
          </cell>
          <cell r="CV94">
            <v>5</v>
          </cell>
          <cell r="CX94">
            <v>5</v>
          </cell>
          <cell r="CY94">
            <v>3</v>
          </cell>
          <cell r="CZ94">
            <v>6</v>
          </cell>
          <cell r="DB94">
            <v>6</v>
          </cell>
          <cell r="DC94" t="str">
            <v>v</v>
          </cell>
          <cell r="DD94">
            <v>5</v>
          </cell>
          <cell r="DF94">
            <v>5</v>
          </cell>
          <cell r="DG94">
            <v>7</v>
          </cell>
          <cell r="DJ94">
            <v>7</v>
          </cell>
          <cell r="DK94">
            <v>4</v>
          </cell>
          <cell r="DL94">
            <v>7</v>
          </cell>
          <cell r="DN94">
            <v>7</v>
          </cell>
          <cell r="DO94">
            <v>6.0714285714285712</v>
          </cell>
          <cell r="DP94">
            <v>6</v>
          </cell>
          <cell r="DS94">
            <v>6</v>
          </cell>
          <cell r="DT94">
            <v>8</v>
          </cell>
          <cell r="DW94">
            <v>8</v>
          </cell>
          <cell r="DX94">
            <v>3</v>
          </cell>
          <cell r="DY94">
            <v>7</v>
          </cell>
          <cell r="EA94">
            <v>7</v>
          </cell>
          <cell r="EB94">
            <v>3</v>
          </cell>
          <cell r="EC94">
            <v>3</v>
          </cell>
          <cell r="ED94">
            <v>5</v>
          </cell>
          <cell r="EE94">
            <v>5</v>
          </cell>
          <cell r="EF94">
            <v>8</v>
          </cell>
          <cell r="EI94">
            <v>8</v>
          </cell>
          <cell r="EJ94">
            <v>7</v>
          </cell>
          <cell r="EM94">
            <v>7</v>
          </cell>
          <cell r="EN94">
            <v>9</v>
          </cell>
          <cell r="EQ94">
            <v>9</v>
          </cell>
          <cell r="ER94">
            <v>2</v>
          </cell>
          <cell r="ES94">
            <v>7</v>
          </cell>
          <cell r="EU94">
            <v>7</v>
          </cell>
          <cell r="EV94">
            <v>7.2142857142857144</v>
          </cell>
          <cell r="EW94" t="str">
            <v>CT</v>
          </cell>
          <cell r="EY94">
            <v>5</v>
          </cell>
          <cell r="EZ94">
            <v>5</v>
          </cell>
          <cell r="FA94">
            <v>6</v>
          </cell>
          <cell r="FD94">
            <v>6</v>
          </cell>
          <cell r="FE94">
            <v>3</v>
          </cell>
          <cell r="FG94">
            <v>6</v>
          </cell>
          <cell r="FH94">
            <v>6</v>
          </cell>
          <cell r="FI94">
            <v>7</v>
          </cell>
          <cell r="FL94">
            <v>7</v>
          </cell>
          <cell r="FM94">
            <v>7</v>
          </cell>
          <cell r="FP94">
            <v>7</v>
          </cell>
          <cell r="FQ94">
            <v>7</v>
          </cell>
          <cell r="FT94">
            <v>7</v>
          </cell>
          <cell r="FU94">
            <v>6</v>
          </cell>
          <cell r="FX94">
            <v>6</v>
          </cell>
          <cell r="FY94">
            <v>7</v>
          </cell>
          <cell r="FZ94">
            <v>6.4074074074074074</v>
          </cell>
          <cell r="GA94" t="str">
            <v>TBK</v>
          </cell>
          <cell r="GB94">
            <v>7</v>
          </cell>
          <cell r="GE94">
            <v>7</v>
          </cell>
          <cell r="GF94">
            <v>6</v>
          </cell>
          <cell r="GI94">
            <v>6</v>
          </cell>
          <cell r="GJ94">
            <v>6</v>
          </cell>
          <cell r="GM94">
            <v>6</v>
          </cell>
          <cell r="GN94">
            <v>6</v>
          </cell>
          <cell r="GQ94">
            <v>6</v>
          </cell>
          <cell r="GR94">
            <v>7</v>
          </cell>
          <cell r="GU94">
            <v>7</v>
          </cell>
          <cell r="GV94">
            <v>3</v>
          </cell>
          <cell r="GW94">
            <v>5</v>
          </cell>
          <cell r="GY94">
            <v>5</v>
          </cell>
          <cell r="GZ94">
            <v>7</v>
          </cell>
          <cell r="HC94">
            <v>7</v>
          </cell>
          <cell r="HD94">
            <v>4</v>
          </cell>
          <cell r="HE94">
            <v>2</v>
          </cell>
          <cell r="HF94">
            <v>7</v>
          </cell>
          <cell r="HG94">
            <v>7</v>
          </cell>
          <cell r="HH94">
            <v>6.2222222222222223</v>
          </cell>
          <cell r="HI94" t="str">
            <v>TBK</v>
          </cell>
          <cell r="HJ94">
            <v>6</v>
          </cell>
          <cell r="HM94">
            <v>6</v>
          </cell>
          <cell r="HN94">
            <v>6</v>
          </cell>
          <cell r="HQ94">
            <v>6</v>
          </cell>
          <cell r="HR94">
            <v>6</v>
          </cell>
          <cell r="HU94">
            <v>6</v>
          </cell>
          <cell r="HV94">
            <v>2</v>
          </cell>
          <cell r="HW94">
            <v>5</v>
          </cell>
          <cell r="HY94">
            <v>5</v>
          </cell>
          <cell r="HZ94">
            <v>5.75</v>
          </cell>
          <cell r="IA94">
            <v>6.3631840796019903</v>
          </cell>
          <cell r="IB94" t="str">
            <v>ĐẠT</v>
          </cell>
          <cell r="ID94">
            <v>8.5</v>
          </cell>
        </row>
        <row r="95">
          <cell r="F95" t="str">
            <v>21/11/1979</v>
          </cell>
          <cell r="G95" t="str">
            <v>2000DL2</v>
          </cell>
          <cell r="J95">
            <v>7</v>
          </cell>
          <cell r="K95">
            <v>7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5</v>
          </cell>
          <cell r="W95">
            <v>5</v>
          </cell>
          <cell r="X95">
            <v>5</v>
          </cell>
          <cell r="AA95">
            <v>5</v>
          </cell>
          <cell r="AB95">
            <v>7</v>
          </cell>
          <cell r="AE95">
            <v>7</v>
          </cell>
          <cell r="AF95">
            <v>5.56</v>
          </cell>
          <cell r="AI95">
            <v>7</v>
          </cell>
          <cell r="AJ95">
            <v>7</v>
          </cell>
          <cell r="AM95">
            <v>5</v>
          </cell>
          <cell r="AN95">
            <v>5</v>
          </cell>
          <cell r="AO95">
            <v>5</v>
          </cell>
          <cell r="AR95">
            <v>5</v>
          </cell>
          <cell r="AS95">
            <v>5</v>
          </cell>
          <cell r="AV95">
            <v>5</v>
          </cell>
          <cell r="AW95">
            <v>6</v>
          </cell>
          <cell r="AZ95">
            <v>6</v>
          </cell>
          <cell r="BA95">
            <v>5.5238095238095237</v>
          </cell>
          <cell r="BB95">
            <v>5</v>
          </cell>
          <cell r="BE95">
            <v>5</v>
          </cell>
          <cell r="BF95">
            <v>9</v>
          </cell>
          <cell r="BI95">
            <v>9</v>
          </cell>
          <cell r="BJ95">
            <v>6</v>
          </cell>
          <cell r="BM95">
            <v>6</v>
          </cell>
          <cell r="BP95">
            <v>5</v>
          </cell>
          <cell r="BQ95">
            <v>5</v>
          </cell>
          <cell r="BR95">
            <v>5</v>
          </cell>
          <cell r="BU95">
            <v>5</v>
          </cell>
          <cell r="BV95">
            <v>7</v>
          </cell>
          <cell r="BY95">
            <v>7</v>
          </cell>
          <cell r="BZ95">
            <v>5</v>
          </cell>
          <cell r="CC95">
            <v>5</v>
          </cell>
          <cell r="CD95">
            <v>5</v>
          </cell>
          <cell r="CG95">
            <v>5</v>
          </cell>
          <cell r="CH95">
            <v>6</v>
          </cell>
          <cell r="CK95">
            <v>6</v>
          </cell>
          <cell r="CL95">
            <v>5.7575757575757578</v>
          </cell>
          <cell r="CM95">
            <v>5</v>
          </cell>
          <cell r="CP95">
            <v>5</v>
          </cell>
          <cell r="CQ95">
            <v>5</v>
          </cell>
          <cell r="CT95">
            <v>5</v>
          </cell>
          <cell r="CU95">
            <v>6</v>
          </cell>
          <cell r="CX95">
            <v>6</v>
          </cell>
          <cell r="CY95">
            <v>5</v>
          </cell>
          <cell r="DB95">
            <v>5</v>
          </cell>
          <cell r="DC95">
            <v>5</v>
          </cell>
          <cell r="DF95">
            <v>5</v>
          </cell>
          <cell r="DG95">
            <v>5</v>
          </cell>
          <cell r="DJ95">
            <v>5</v>
          </cell>
          <cell r="DK95">
            <v>6</v>
          </cell>
          <cell r="DN95">
            <v>6</v>
          </cell>
          <cell r="DO95">
            <v>5.2857142857142856</v>
          </cell>
          <cell r="DR95">
            <v>3</v>
          </cell>
          <cell r="DS95">
            <v>3</v>
          </cell>
          <cell r="DV95">
            <v>7</v>
          </cell>
          <cell r="DW95">
            <v>7</v>
          </cell>
          <cell r="DX95">
            <v>6</v>
          </cell>
          <cell r="EA95">
            <v>6</v>
          </cell>
          <cell r="EB95">
            <v>7</v>
          </cell>
          <cell r="EE95">
            <v>7</v>
          </cell>
          <cell r="EF95">
            <v>5</v>
          </cell>
          <cell r="EI95">
            <v>5</v>
          </cell>
          <cell r="EL95">
            <v>6</v>
          </cell>
          <cell r="EM95">
            <v>6</v>
          </cell>
          <cell r="EN95">
            <v>5</v>
          </cell>
          <cell r="EQ95">
            <v>5</v>
          </cell>
          <cell r="ET95">
            <v>5</v>
          </cell>
          <cell r="EU95">
            <v>5</v>
          </cell>
          <cell r="EV95">
            <v>5.5</v>
          </cell>
          <cell r="EW95">
            <v>4</v>
          </cell>
          <cell r="EX95">
            <v>5</v>
          </cell>
          <cell r="EZ95">
            <v>5</v>
          </cell>
          <cell r="FA95">
            <v>5</v>
          </cell>
          <cell r="FD95">
            <v>5</v>
          </cell>
          <cell r="FE95">
            <v>5</v>
          </cell>
          <cell r="FH95">
            <v>5</v>
          </cell>
          <cell r="FI95">
            <v>7</v>
          </cell>
          <cell r="FL95">
            <v>7</v>
          </cell>
          <cell r="FM95">
            <v>7</v>
          </cell>
          <cell r="FP95">
            <v>7</v>
          </cell>
          <cell r="FQ95">
            <v>7</v>
          </cell>
          <cell r="FT95">
            <v>7</v>
          </cell>
          <cell r="FU95">
            <v>6</v>
          </cell>
          <cell r="FX95">
            <v>6</v>
          </cell>
          <cell r="FY95">
            <v>5</v>
          </cell>
          <cell r="FZ95">
            <v>6</v>
          </cell>
          <cell r="GA95" t="str">
            <v>TBK</v>
          </cell>
          <cell r="GB95">
            <v>7</v>
          </cell>
          <cell r="GE95">
            <v>7</v>
          </cell>
          <cell r="GF95">
            <v>6</v>
          </cell>
          <cell r="GI95">
            <v>6</v>
          </cell>
          <cell r="GJ95">
            <v>6</v>
          </cell>
          <cell r="GM95">
            <v>6</v>
          </cell>
          <cell r="GN95">
            <v>7</v>
          </cell>
          <cell r="GQ95">
            <v>7</v>
          </cell>
          <cell r="GR95">
            <v>7</v>
          </cell>
          <cell r="GU95">
            <v>7</v>
          </cell>
          <cell r="GV95">
            <v>6</v>
          </cell>
          <cell r="GY95">
            <v>6</v>
          </cell>
          <cell r="GZ95">
            <v>6</v>
          </cell>
          <cell r="HC95">
            <v>6</v>
          </cell>
          <cell r="HD95">
            <v>5</v>
          </cell>
          <cell r="HG95">
            <v>5</v>
          </cell>
          <cell r="HH95">
            <v>6.2592592592592595</v>
          </cell>
          <cell r="HI95" t="str">
            <v>TBK</v>
          </cell>
          <cell r="HJ95">
            <v>6</v>
          </cell>
          <cell r="HM95">
            <v>6</v>
          </cell>
          <cell r="HO95">
            <v>5</v>
          </cell>
          <cell r="HQ95">
            <v>5</v>
          </cell>
          <cell r="HR95">
            <v>8</v>
          </cell>
          <cell r="HU95">
            <v>8</v>
          </cell>
          <cell r="HV95">
            <v>3</v>
          </cell>
          <cell r="HW95">
            <v>5</v>
          </cell>
          <cell r="HY95">
            <v>5</v>
          </cell>
          <cell r="HZ95">
            <v>6</v>
          </cell>
          <cell r="IA95">
            <v>5.721393034825871</v>
          </cell>
          <cell r="ID95">
            <v>0</v>
          </cell>
        </row>
        <row r="96">
          <cell r="F96">
            <v>4</v>
          </cell>
          <cell r="G96">
            <v>5</v>
          </cell>
          <cell r="H96">
            <v>6</v>
          </cell>
          <cell r="I96">
            <v>7</v>
          </cell>
          <cell r="J96">
            <v>8</v>
          </cell>
          <cell r="K96">
            <v>9</v>
          </cell>
          <cell r="L96">
            <v>10</v>
          </cell>
          <cell r="M96">
            <v>11</v>
          </cell>
          <cell r="N96">
            <v>12</v>
          </cell>
          <cell r="O96">
            <v>13</v>
          </cell>
          <cell r="P96">
            <v>14</v>
          </cell>
          <cell r="Q96">
            <v>15</v>
          </cell>
          <cell r="R96">
            <v>16</v>
          </cell>
          <cell r="S96">
            <v>17</v>
          </cell>
          <cell r="T96">
            <v>18</v>
          </cell>
          <cell r="U96">
            <v>19</v>
          </cell>
          <cell r="V96">
            <v>20</v>
          </cell>
          <cell r="W96">
            <v>21</v>
          </cell>
          <cell r="X96">
            <v>22</v>
          </cell>
          <cell r="Y96">
            <v>23</v>
          </cell>
          <cell r="Z96">
            <v>24</v>
          </cell>
          <cell r="AA96">
            <v>25</v>
          </cell>
          <cell r="AB96">
            <v>26</v>
          </cell>
          <cell r="AC96">
            <v>27</v>
          </cell>
          <cell r="AD96">
            <v>28</v>
          </cell>
          <cell r="AE96">
            <v>29</v>
          </cell>
          <cell r="AF96">
            <v>30</v>
          </cell>
          <cell r="AG96">
            <v>31</v>
          </cell>
          <cell r="AH96">
            <v>32</v>
          </cell>
          <cell r="AI96">
            <v>33</v>
          </cell>
          <cell r="AJ96">
            <v>34</v>
          </cell>
          <cell r="AK96">
            <v>35</v>
          </cell>
          <cell r="AL96">
            <v>36</v>
          </cell>
          <cell r="AM96">
            <v>37</v>
          </cell>
          <cell r="AN96">
            <v>38</v>
          </cell>
          <cell r="AO96">
            <v>39</v>
          </cell>
          <cell r="AP96">
            <v>40</v>
          </cell>
          <cell r="AQ96">
            <v>41</v>
          </cell>
          <cell r="AR96">
            <v>42</v>
          </cell>
          <cell r="AS96">
            <v>43</v>
          </cell>
          <cell r="AT96">
            <v>44</v>
          </cell>
          <cell r="AU96">
            <v>45</v>
          </cell>
          <cell r="AV96">
            <v>46</v>
          </cell>
          <cell r="AW96">
            <v>47</v>
          </cell>
          <cell r="AX96">
            <v>48</v>
          </cell>
          <cell r="AY96">
            <v>49</v>
          </cell>
          <cell r="AZ96">
            <v>50</v>
          </cell>
          <cell r="BA96">
            <v>51</v>
          </cell>
          <cell r="BB96">
            <v>52</v>
          </cell>
          <cell r="BC96">
            <v>53</v>
          </cell>
          <cell r="BD96">
            <v>54</v>
          </cell>
          <cell r="BE96">
            <v>55</v>
          </cell>
          <cell r="BF96">
            <v>56</v>
          </cell>
          <cell r="BG96">
            <v>57</v>
          </cell>
          <cell r="BH96">
            <v>58</v>
          </cell>
          <cell r="BI96">
            <v>59</v>
          </cell>
          <cell r="BJ96">
            <v>60</v>
          </cell>
          <cell r="BK96">
            <v>61</v>
          </cell>
          <cell r="BL96">
            <v>62</v>
          </cell>
          <cell r="BM96">
            <v>63</v>
          </cell>
          <cell r="BN96">
            <v>64</v>
          </cell>
          <cell r="BO96">
            <v>65</v>
          </cell>
          <cell r="BP96">
            <v>66</v>
          </cell>
          <cell r="BQ96">
            <v>67</v>
          </cell>
          <cell r="BR96">
            <v>68</v>
          </cell>
          <cell r="BS96">
            <v>69</v>
          </cell>
          <cell r="BT96">
            <v>70</v>
          </cell>
          <cell r="BU96">
            <v>71</v>
          </cell>
          <cell r="BV96">
            <v>72</v>
          </cell>
          <cell r="BW96">
            <v>73</v>
          </cell>
          <cell r="BX96">
            <v>74</v>
          </cell>
          <cell r="BY96">
            <v>75</v>
          </cell>
          <cell r="BZ96">
            <v>76</v>
          </cell>
          <cell r="CA96">
            <v>77</v>
          </cell>
          <cell r="CB96">
            <v>78</v>
          </cell>
          <cell r="CC96">
            <v>79</v>
          </cell>
          <cell r="CD96">
            <v>80</v>
          </cell>
          <cell r="CE96">
            <v>81</v>
          </cell>
          <cell r="CF96">
            <v>82</v>
          </cell>
          <cell r="CG96">
            <v>83</v>
          </cell>
          <cell r="CH96">
            <v>84</v>
          </cell>
          <cell r="CI96">
            <v>85</v>
          </cell>
          <cell r="CJ96">
            <v>86</v>
          </cell>
          <cell r="CK96">
            <v>87</v>
          </cell>
          <cell r="CL96">
            <v>88</v>
          </cell>
          <cell r="CM96">
            <v>89</v>
          </cell>
          <cell r="CN96">
            <v>90</v>
          </cell>
          <cell r="CO96">
            <v>91</v>
          </cell>
          <cell r="CP96">
            <v>92</v>
          </cell>
          <cell r="CQ96">
            <v>93</v>
          </cell>
          <cell r="CR96">
            <v>94</v>
          </cell>
          <cell r="CS96">
            <v>95</v>
          </cell>
          <cell r="CT96">
            <v>96</v>
          </cell>
          <cell r="CU96">
            <v>97</v>
          </cell>
          <cell r="CV96">
            <v>98</v>
          </cell>
          <cell r="CW96">
            <v>99</v>
          </cell>
          <cell r="CX96">
            <v>100</v>
          </cell>
          <cell r="CY96">
            <v>101</v>
          </cell>
          <cell r="CZ96">
            <v>102</v>
          </cell>
          <cell r="DA96">
            <v>103</v>
          </cell>
          <cell r="DB96">
            <v>104</v>
          </cell>
          <cell r="DC96">
            <v>105</v>
          </cell>
          <cell r="DD96">
            <v>106</v>
          </cell>
          <cell r="DE96">
            <v>107</v>
          </cell>
          <cell r="DF96">
            <v>108</v>
          </cell>
          <cell r="DG96">
            <v>109</v>
          </cell>
          <cell r="DH96">
            <v>110</v>
          </cell>
          <cell r="DI96">
            <v>111</v>
          </cell>
          <cell r="DJ96">
            <v>112</v>
          </cell>
          <cell r="DK96">
            <v>113</v>
          </cell>
          <cell r="DL96">
            <v>114</v>
          </cell>
          <cell r="DM96">
            <v>115</v>
          </cell>
          <cell r="DN96">
            <v>116</v>
          </cell>
          <cell r="DO96">
            <v>117</v>
          </cell>
          <cell r="DP96">
            <v>118</v>
          </cell>
          <cell r="DQ96">
            <v>119</v>
          </cell>
          <cell r="DR96">
            <v>120</v>
          </cell>
          <cell r="DS96">
            <v>121</v>
          </cell>
          <cell r="DT96">
            <v>122</v>
          </cell>
          <cell r="DU96">
            <v>123</v>
          </cell>
          <cell r="DV96">
            <v>124</v>
          </cell>
          <cell r="DW96">
            <v>125</v>
          </cell>
          <cell r="DX96">
            <v>126</v>
          </cell>
          <cell r="DY96">
            <v>127</v>
          </cell>
          <cell r="DZ96">
            <v>128</v>
          </cell>
          <cell r="EA96">
            <v>129</v>
          </cell>
          <cell r="EB96">
            <v>130</v>
          </cell>
          <cell r="EC96">
            <v>131</v>
          </cell>
          <cell r="ED96">
            <v>132</v>
          </cell>
          <cell r="EE96">
            <v>133</v>
          </cell>
          <cell r="EF96">
            <v>134</v>
          </cell>
          <cell r="EG96">
            <v>135</v>
          </cell>
          <cell r="EH96">
            <v>136</v>
          </cell>
          <cell r="EI96">
            <v>137</v>
          </cell>
          <cell r="EJ96">
            <v>138</v>
          </cell>
          <cell r="EK96">
            <v>139</v>
          </cell>
          <cell r="EL96">
            <v>140</v>
          </cell>
          <cell r="EM96">
            <v>141</v>
          </cell>
          <cell r="EN96">
            <v>142</v>
          </cell>
          <cell r="EO96">
            <v>143</v>
          </cell>
          <cell r="EP96">
            <v>144</v>
          </cell>
          <cell r="EQ96">
            <v>145</v>
          </cell>
          <cell r="ER96">
            <v>146</v>
          </cell>
          <cell r="ES96">
            <v>147</v>
          </cell>
          <cell r="ET96">
            <v>148</v>
          </cell>
          <cell r="EU96">
            <v>149</v>
          </cell>
          <cell r="EV96">
            <v>150</v>
          </cell>
          <cell r="EW96">
            <v>151</v>
          </cell>
          <cell r="EX96">
            <v>152</v>
          </cell>
          <cell r="EY96">
            <v>153</v>
          </cell>
          <cell r="EZ96">
            <v>154</v>
          </cell>
          <cell r="FA96">
            <v>155</v>
          </cell>
          <cell r="FB96">
            <v>156</v>
          </cell>
          <cell r="FC96">
            <v>157</v>
          </cell>
          <cell r="FD96">
            <v>158</v>
          </cell>
          <cell r="FE96">
            <v>159</v>
          </cell>
          <cell r="FF96">
            <v>160</v>
          </cell>
          <cell r="FG96">
            <v>161</v>
          </cell>
          <cell r="FH96">
            <v>162</v>
          </cell>
          <cell r="FI96">
            <v>163</v>
          </cell>
          <cell r="FJ96">
            <v>164</v>
          </cell>
          <cell r="FK96">
            <v>165</v>
          </cell>
          <cell r="FL96">
            <v>166</v>
          </cell>
          <cell r="FM96">
            <v>167</v>
          </cell>
          <cell r="FN96">
            <v>168</v>
          </cell>
          <cell r="FO96">
            <v>169</v>
          </cell>
          <cell r="FP96">
            <v>170</v>
          </cell>
          <cell r="FQ96">
            <v>171</v>
          </cell>
          <cell r="FR96">
            <v>172</v>
          </cell>
          <cell r="FS96">
            <v>173</v>
          </cell>
          <cell r="FT96">
            <v>174</v>
          </cell>
          <cell r="FU96">
            <v>175</v>
          </cell>
          <cell r="FV96">
            <v>176</v>
          </cell>
          <cell r="FW96">
            <v>177</v>
          </cell>
          <cell r="FX96">
            <v>178</v>
          </cell>
          <cell r="FY96">
            <v>179</v>
          </cell>
          <cell r="FZ96">
            <v>180</v>
          </cell>
          <cell r="GA96">
            <v>181</v>
          </cell>
          <cell r="GB96">
            <v>182</v>
          </cell>
          <cell r="GC96">
            <v>183</v>
          </cell>
          <cell r="GD96">
            <v>184</v>
          </cell>
          <cell r="GE96">
            <v>185</v>
          </cell>
          <cell r="GF96">
            <v>186</v>
          </cell>
          <cell r="GG96">
            <v>187</v>
          </cell>
          <cell r="GH96">
            <v>188</v>
          </cell>
          <cell r="GI96">
            <v>189</v>
          </cell>
          <cell r="GJ96">
            <v>190</v>
          </cell>
          <cell r="GK96">
            <v>191</v>
          </cell>
          <cell r="GL96">
            <v>192</v>
          </cell>
          <cell r="GM96">
            <v>193</v>
          </cell>
          <cell r="GN96">
            <v>194</v>
          </cell>
          <cell r="GO96">
            <v>195</v>
          </cell>
          <cell r="GP96">
            <v>196</v>
          </cell>
          <cell r="GQ96">
            <v>197</v>
          </cell>
          <cell r="GR96">
            <v>198</v>
          </cell>
          <cell r="GS96">
            <v>199</v>
          </cell>
          <cell r="GT96">
            <v>200</v>
          </cell>
          <cell r="GU96">
            <v>201</v>
          </cell>
          <cell r="GV96">
            <v>202</v>
          </cell>
          <cell r="GW96">
            <v>203</v>
          </cell>
          <cell r="GX96">
            <v>204</v>
          </cell>
          <cell r="GY96">
            <v>205</v>
          </cell>
          <cell r="GZ96">
            <v>206</v>
          </cell>
          <cell r="HA96">
            <v>207</v>
          </cell>
          <cell r="HB96">
            <v>208</v>
          </cell>
          <cell r="HC96">
            <v>209</v>
          </cell>
          <cell r="HD96">
            <v>210</v>
          </cell>
          <cell r="HE96">
            <v>211</v>
          </cell>
          <cell r="HF96">
            <v>212</v>
          </cell>
          <cell r="HG96">
            <v>213</v>
          </cell>
          <cell r="HH96">
            <v>214</v>
          </cell>
          <cell r="HI96">
            <v>215</v>
          </cell>
          <cell r="HJ96">
            <v>216</v>
          </cell>
          <cell r="HK96">
            <v>217</v>
          </cell>
          <cell r="HL96">
            <v>218</v>
          </cell>
          <cell r="HM96">
            <v>219</v>
          </cell>
          <cell r="HN96">
            <v>220</v>
          </cell>
          <cell r="HO96">
            <v>221</v>
          </cell>
          <cell r="HP96">
            <v>222</v>
          </cell>
          <cell r="HQ96">
            <v>223</v>
          </cell>
          <cell r="HR96">
            <v>224</v>
          </cell>
          <cell r="HS96">
            <v>225</v>
          </cell>
          <cell r="HT96">
            <v>226</v>
          </cell>
          <cell r="HU96">
            <v>227</v>
          </cell>
          <cell r="HV96">
            <v>228</v>
          </cell>
          <cell r="HW96">
            <v>229</v>
          </cell>
          <cell r="HX96">
            <v>230</v>
          </cell>
          <cell r="HY96">
            <v>231</v>
          </cell>
          <cell r="HZ96">
            <v>232</v>
          </cell>
          <cell r="IA96">
            <v>233</v>
          </cell>
        </row>
        <row r="97">
          <cell r="F97">
            <v>6</v>
          </cell>
          <cell r="G97">
            <v>7</v>
          </cell>
          <cell r="H97">
            <v>8</v>
          </cell>
          <cell r="I97">
            <v>9</v>
          </cell>
          <cell r="J97">
            <v>10</v>
          </cell>
          <cell r="K97">
            <v>11</v>
          </cell>
          <cell r="L97">
            <v>12</v>
          </cell>
          <cell r="M97">
            <v>13</v>
          </cell>
          <cell r="N97">
            <v>14</v>
          </cell>
          <cell r="O97">
            <v>15</v>
          </cell>
          <cell r="P97">
            <v>16</v>
          </cell>
          <cell r="Q97">
            <v>17</v>
          </cell>
          <cell r="R97">
            <v>18</v>
          </cell>
          <cell r="S97">
            <v>19</v>
          </cell>
          <cell r="T97">
            <v>20</v>
          </cell>
          <cell r="U97">
            <v>21</v>
          </cell>
          <cell r="V97">
            <v>22</v>
          </cell>
          <cell r="W97">
            <v>23</v>
          </cell>
          <cell r="X97">
            <v>24</v>
          </cell>
          <cell r="Y97">
            <v>25</v>
          </cell>
          <cell r="Z97">
            <v>26</v>
          </cell>
          <cell r="AA97">
            <v>27</v>
          </cell>
          <cell r="AB97">
            <v>28</v>
          </cell>
          <cell r="AC97">
            <v>29</v>
          </cell>
          <cell r="AD97">
            <v>30</v>
          </cell>
          <cell r="AE97">
            <v>31</v>
          </cell>
          <cell r="AF97">
            <v>32</v>
          </cell>
          <cell r="AG97">
            <v>33</v>
          </cell>
          <cell r="AH97">
            <v>34</v>
          </cell>
          <cell r="AI97">
            <v>35</v>
          </cell>
          <cell r="AJ97">
            <v>36</v>
          </cell>
          <cell r="AK97">
            <v>37</v>
          </cell>
          <cell r="AL97">
            <v>38</v>
          </cell>
          <cell r="AM97">
            <v>39</v>
          </cell>
          <cell r="AN97">
            <v>40</v>
          </cell>
          <cell r="AO97">
            <v>41</v>
          </cell>
          <cell r="AP97">
            <v>42</v>
          </cell>
          <cell r="AQ97">
            <v>43</v>
          </cell>
          <cell r="AR97">
            <v>44</v>
          </cell>
          <cell r="AS97">
            <v>45</v>
          </cell>
          <cell r="AT97">
            <v>46</v>
          </cell>
          <cell r="AU97">
            <v>47</v>
          </cell>
          <cell r="AV97">
            <v>48</v>
          </cell>
          <cell r="AW97">
            <v>49</v>
          </cell>
          <cell r="AX97">
            <v>50</v>
          </cell>
          <cell r="AY97">
            <v>51</v>
          </cell>
          <cell r="AZ97">
            <v>52</v>
          </cell>
          <cell r="BA97">
            <v>53</v>
          </cell>
          <cell r="BB97">
            <v>54</v>
          </cell>
          <cell r="BC97">
            <v>55</v>
          </cell>
          <cell r="BD97">
            <v>56</v>
          </cell>
          <cell r="BE97">
            <v>57</v>
          </cell>
          <cell r="BF97">
            <v>58</v>
          </cell>
          <cell r="BG97">
            <v>59</v>
          </cell>
          <cell r="BH97">
            <v>60</v>
          </cell>
          <cell r="BI97">
            <v>61</v>
          </cell>
          <cell r="BJ97">
            <v>62</v>
          </cell>
          <cell r="BK97">
            <v>63</v>
          </cell>
          <cell r="BL97">
            <v>64</v>
          </cell>
          <cell r="BM97">
            <v>65</v>
          </cell>
          <cell r="BN97">
            <v>66</v>
          </cell>
          <cell r="BO97">
            <v>67</v>
          </cell>
          <cell r="BP97">
            <v>68</v>
          </cell>
          <cell r="BQ97">
            <v>69</v>
          </cell>
          <cell r="BR97">
            <v>70</v>
          </cell>
          <cell r="BS97">
            <v>71</v>
          </cell>
          <cell r="BT97">
            <v>72</v>
          </cell>
          <cell r="BU97">
            <v>73</v>
          </cell>
          <cell r="BV97">
            <v>74</v>
          </cell>
          <cell r="BW97">
            <v>75</v>
          </cell>
          <cell r="BX97">
            <v>76</v>
          </cell>
          <cell r="BY97">
            <v>77</v>
          </cell>
          <cell r="BZ97">
            <v>78</v>
          </cell>
          <cell r="CA97">
            <v>79</v>
          </cell>
          <cell r="CB97">
            <v>80</v>
          </cell>
          <cell r="CC97">
            <v>81</v>
          </cell>
          <cell r="CD97">
            <v>82</v>
          </cell>
          <cell r="CE97">
            <v>83</v>
          </cell>
          <cell r="CF97">
            <v>84</v>
          </cell>
          <cell r="CG97">
            <v>85</v>
          </cell>
          <cell r="CH97">
            <v>86</v>
          </cell>
          <cell r="CI97">
            <v>87</v>
          </cell>
          <cell r="CJ97">
            <v>88</v>
          </cell>
          <cell r="CK97">
            <v>89</v>
          </cell>
          <cell r="CL97">
            <v>90</v>
          </cell>
          <cell r="CM97">
            <v>91</v>
          </cell>
          <cell r="CN97">
            <v>92</v>
          </cell>
          <cell r="CO97">
            <v>93</v>
          </cell>
          <cell r="CP97">
            <v>94</v>
          </cell>
          <cell r="CQ97">
            <v>95</v>
          </cell>
          <cell r="CR97">
            <v>96</v>
          </cell>
          <cell r="CS97">
            <v>97</v>
          </cell>
          <cell r="CT97">
            <v>98</v>
          </cell>
          <cell r="CU97">
            <v>99</v>
          </cell>
          <cell r="CV97">
            <v>100</v>
          </cell>
          <cell r="CW97">
            <v>101</v>
          </cell>
          <cell r="CX97">
            <v>102</v>
          </cell>
          <cell r="CY97">
            <v>103</v>
          </cell>
          <cell r="CZ97">
            <v>104</v>
          </cell>
          <cell r="DA97">
            <v>105</v>
          </cell>
          <cell r="DB97">
            <v>106</v>
          </cell>
          <cell r="DC97">
            <v>107</v>
          </cell>
          <cell r="DD97">
            <v>108</v>
          </cell>
          <cell r="DE97">
            <v>109</v>
          </cell>
          <cell r="DF97">
            <v>110</v>
          </cell>
          <cell r="DG97">
            <v>111</v>
          </cell>
          <cell r="DH97">
            <v>112</v>
          </cell>
          <cell r="DI97">
            <v>113</v>
          </cell>
          <cell r="DJ97">
            <v>114</v>
          </cell>
          <cell r="DK97">
            <v>115</v>
          </cell>
          <cell r="DL97">
            <v>116</v>
          </cell>
          <cell r="DM97">
            <v>117</v>
          </cell>
          <cell r="DN97">
            <v>118</v>
          </cell>
          <cell r="DO97">
            <v>119</v>
          </cell>
          <cell r="DP97">
            <v>120</v>
          </cell>
          <cell r="DQ97">
            <v>121</v>
          </cell>
          <cell r="DR97">
            <v>122</v>
          </cell>
          <cell r="DS97">
            <v>123</v>
          </cell>
          <cell r="DT97">
            <v>124</v>
          </cell>
          <cell r="DU97">
            <v>125</v>
          </cell>
          <cell r="DV97">
            <v>126</v>
          </cell>
          <cell r="DW97">
            <v>127</v>
          </cell>
          <cell r="DX97">
            <v>128</v>
          </cell>
          <cell r="DY97">
            <v>129</v>
          </cell>
          <cell r="DZ97">
            <v>130</v>
          </cell>
          <cell r="EA97">
            <v>131</v>
          </cell>
          <cell r="EB97">
            <v>132</v>
          </cell>
          <cell r="EC97">
            <v>133</v>
          </cell>
          <cell r="ED97">
            <v>134</v>
          </cell>
          <cell r="EE97">
            <v>135</v>
          </cell>
          <cell r="EF97">
            <v>136</v>
          </cell>
          <cell r="EG97">
            <v>137</v>
          </cell>
          <cell r="EH97">
            <v>138</v>
          </cell>
          <cell r="EI97">
            <v>139</v>
          </cell>
          <cell r="EJ97">
            <v>140</v>
          </cell>
          <cell r="EK97">
            <v>141</v>
          </cell>
          <cell r="EL97">
            <v>142</v>
          </cell>
          <cell r="EM97">
            <v>143</v>
          </cell>
          <cell r="EN97">
            <v>144</v>
          </cell>
          <cell r="EO97">
            <v>145</v>
          </cell>
          <cell r="EP97">
            <v>146</v>
          </cell>
          <cell r="EQ97">
            <v>147</v>
          </cell>
          <cell r="ER97">
            <v>148</v>
          </cell>
          <cell r="ES97">
            <v>149</v>
          </cell>
          <cell r="ET97">
            <v>150</v>
          </cell>
          <cell r="EU97">
            <v>151</v>
          </cell>
          <cell r="EV97">
            <v>152</v>
          </cell>
          <cell r="EW97">
            <v>153</v>
          </cell>
          <cell r="EX97">
            <v>154</v>
          </cell>
          <cell r="EY97">
            <v>155</v>
          </cell>
          <cell r="EZ97">
            <v>156</v>
          </cell>
          <cell r="FA97">
            <v>157</v>
          </cell>
          <cell r="FB97">
            <v>158</v>
          </cell>
          <cell r="FC97">
            <v>159</v>
          </cell>
          <cell r="FD97">
            <v>160</v>
          </cell>
          <cell r="FE97">
            <v>161</v>
          </cell>
          <cell r="FF97">
            <v>162</v>
          </cell>
          <cell r="FG97">
            <v>163</v>
          </cell>
          <cell r="FH97">
            <v>164</v>
          </cell>
          <cell r="FI97">
            <v>165</v>
          </cell>
          <cell r="FJ97">
            <v>166</v>
          </cell>
          <cell r="FK97">
            <v>167</v>
          </cell>
          <cell r="FL97">
            <v>168</v>
          </cell>
          <cell r="FM97">
            <v>169</v>
          </cell>
          <cell r="FN97">
            <v>170</v>
          </cell>
          <cell r="FO97">
            <v>171</v>
          </cell>
          <cell r="FP97">
            <v>172</v>
          </cell>
          <cell r="FQ97">
            <v>173</v>
          </cell>
          <cell r="FR97">
            <v>174</v>
          </cell>
          <cell r="FS97">
            <v>175</v>
          </cell>
          <cell r="FT97">
            <v>176</v>
          </cell>
          <cell r="FU97">
            <v>177</v>
          </cell>
          <cell r="FV97">
            <v>178</v>
          </cell>
          <cell r="FW97">
            <v>179</v>
          </cell>
          <cell r="FX97">
            <v>180</v>
          </cell>
          <cell r="FY97">
            <v>181</v>
          </cell>
          <cell r="FZ97">
            <v>182</v>
          </cell>
          <cell r="GA97">
            <v>183</v>
          </cell>
          <cell r="GB97">
            <v>184</v>
          </cell>
          <cell r="GC97">
            <v>185</v>
          </cell>
          <cell r="GD97">
            <v>186</v>
          </cell>
          <cell r="GE97">
            <v>187</v>
          </cell>
          <cell r="GF97">
            <v>188</v>
          </cell>
          <cell r="GG97">
            <v>189</v>
          </cell>
          <cell r="GH97">
            <v>190</v>
          </cell>
          <cell r="GI97">
            <v>191</v>
          </cell>
          <cell r="GJ97">
            <v>192</v>
          </cell>
          <cell r="GK97">
            <v>193</v>
          </cell>
          <cell r="GL97">
            <v>194</v>
          </cell>
          <cell r="GM97">
            <v>195</v>
          </cell>
          <cell r="GN97">
            <v>196</v>
          </cell>
          <cell r="GO97">
            <v>197</v>
          </cell>
          <cell r="GP97">
            <v>198</v>
          </cell>
          <cell r="GQ97">
            <v>199</v>
          </cell>
          <cell r="GR97">
            <v>200</v>
          </cell>
          <cell r="GS97">
            <v>201</v>
          </cell>
          <cell r="GT97">
            <v>202</v>
          </cell>
          <cell r="GU97">
            <v>203</v>
          </cell>
          <cell r="GV97">
            <v>204</v>
          </cell>
          <cell r="GW97">
            <v>205</v>
          </cell>
          <cell r="GX97">
            <v>206</v>
          </cell>
          <cell r="GY97">
            <v>207</v>
          </cell>
          <cell r="GZ97">
            <v>208</v>
          </cell>
          <cell r="HA97">
            <v>209</v>
          </cell>
          <cell r="HB97">
            <v>210</v>
          </cell>
          <cell r="HC97">
            <v>211</v>
          </cell>
          <cell r="HD97">
            <v>212</v>
          </cell>
          <cell r="HE97">
            <v>213</v>
          </cell>
          <cell r="HF97">
            <v>214</v>
          </cell>
          <cell r="HG97">
            <v>215</v>
          </cell>
          <cell r="HH97">
            <v>216</v>
          </cell>
          <cell r="HI97">
            <v>217</v>
          </cell>
          <cell r="HJ97">
            <v>218</v>
          </cell>
          <cell r="HK97">
            <v>219</v>
          </cell>
          <cell r="HL97">
            <v>220</v>
          </cell>
          <cell r="HM97">
            <v>221</v>
          </cell>
          <cell r="HN97">
            <v>222</v>
          </cell>
          <cell r="HO97">
            <v>223</v>
          </cell>
          <cell r="HP97">
            <v>224</v>
          </cell>
          <cell r="HQ97">
            <v>225</v>
          </cell>
          <cell r="HR97">
            <v>226</v>
          </cell>
          <cell r="HS97">
            <v>227</v>
          </cell>
          <cell r="HT97">
            <v>228</v>
          </cell>
          <cell r="HU97">
            <v>229</v>
          </cell>
          <cell r="HV97">
            <v>230</v>
          </cell>
          <cell r="HW97">
            <v>231</v>
          </cell>
          <cell r="HX97">
            <v>232</v>
          </cell>
          <cell r="HY97">
            <v>233</v>
          </cell>
          <cell r="HZ97">
            <v>234</v>
          </cell>
          <cell r="IA97">
            <v>235</v>
          </cell>
        </row>
        <row r="118">
          <cell r="F118">
            <v>30159</v>
          </cell>
          <cell r="G118" t="str">
            <v>2000DL1</v>
          </cell>
          <cell r="H118">
            <v>4</v>
          </cell>
          <cell r="I118">
            <v>5</v>
          </cell>
          <cell r="K118">
            <v>5</v>
          </cell>
          <cell r="L118">
            <v>6</v>
          </cell>
          <cell r="O118">
            <v>6</v>
          </cell>
          <cell r="P118">
            <v>6</v>
          </cell>
          <cell r="S118">
            <v>6</v>
          </cell>
          <cell r="T118">
            <v>5</v>
          </cell>
          <cell r="W118">
            <v>5</v>
          </cell>
          <cell r="X118">
            <v>7</v>
          </cell>
          <cell r="AA118">
            <v>7</v>
          </cell>
          <cell r="AC118">
            <v>4</v>
          </cell>
          <cell r="AD118">
            <v>6</v>
          </cell>
          <cell r="AE118">
            <v>6</v>
          </cell>
          <cell r="AF118">
            <v>5.92</v>
          </cell>
          <cell r="AG118">
            <v>6</v>
          </cell>
          <cell r="AJ118">
            <v>6</v>
          </cell>
          <cell r="AK118">
            <v>7</v>
          </cell>
          <cell r="AN118">
            <v>7</v>
          </cell>
          <cell r="AO118">
            <v>6</v>
          </cell>
          <cell r="AR118">
            <v>6</v>
          </cell>
          <cell r="AS118">
            <v>7</v>
          </cell>
          <cell r="AV118">
            <v>7</v>
          </cell>
          <cell r="AW118">
            <v>6</v>
          </cell>
          <cell r="AZ118">
            <v>6</v>
          </cell>
          <cell r="BA118">
            <v>6.4761904761904763</v>
          </cell>
          <cell r="BB118">
            <v>6</v>
          </cell>
          <cell r="BE118">
            <v>6</v>
          </cell>
          <cell r="BF118">
            <v>4</v>
          </cell>
          <cell r="BG118">
            <v>5</v>
          </cell>
          <cell r="BI118">
            <v>5</v>
          </cell>
          <cell r="BJ118">
            <v>2</v>
          </cell>
          <cell r="BK118">
            <v>6</v>
          </cell>
          <cell r="BM118">
            <v>6</v>
          </cell>
          <cell r="BN118">
            <v>3</v>
          </cell>
          <cell r="BO118">
            <v>4</v>
          </cell>
          <cell r="BP118">
            <v>5</v>
          </cell>
          <cell r="BQ118">
            <v>5</v>
          </cell>
          <cell r="BR118">
            <v>3</v>
          </cell>
          <cell r="BS118">
            <v>6</v>
          </cell>
          <cell r="BU118">
            <v>6</v>
          </cell>
          <cell r="BV118">
            <v>6</v>
          </cell>
          <cell r="BY118">
            <v>6</v>
          </cell>
          <cell r="BZ118">
            <v>8</v>
          </cell>
          <cell r="CC118">
            <v>8</v>
          </cell>
          <cell r="CD118">
            <v>5</v>
          </cell>
          <cell r="CG118">
            <v>5</v>
          </cell>
          <cell r="CH118">
            <v>3</v>
          </cell>
          <cell r="CI118">
            <v>5</v>
          </cell>
          <cell r="CK118">
            <v>5</v>
          </cell>
          <cell r="CL118">
            <v>5.9393939393939394</v>
          </cell>
          <cell r="CM118">
            <v>2</v>
          </cell>
          <cell r="CN118">
            <v>5</v>
          </cell>
          <cell r="CP118">
            <v>5</v>
          </cell>
          <cell r="CQ118">
            <v>3</v>
          </cell>
          <cell r="CR118">
            <v>7</v>
          </cell>
          <cell r="CT118">
            <v>7</v>
          </cell>
          <cell r="CU118">
            <v>2</v>
          </cell>
          <cell r="CV118">
            <v>5</v>
          </cell>
          <cell r="CX118">
            <v>5</v>
          </cell>
          <cell r="CY118">
            <v>2</v>
          </cell>
          <cell r="CZ118">
            <v>5</v>
          </cell>
          <cell r="DB118">
            <v>5</v>
          </cell>
          <cell r="DC118">
            <v>6</v>
          </cell>
          <cell r="DF118">
            <v>6</v>
          </cell>
          <cell r="DG118">
            <v>6</v>
          </cell>
          <cell r="DJ118">
            <v>6</v>
          </cell>
          <cell r="DK118">
            <v>8</v>
          </cell>
          <cell r="DN118">
            <v>8</v>
          </cell>
          <cell r="DO118">
            <v>6</v>
          </cell>
          <cell r="DP118">
            <v>3</v>
          </cell>
          <cell r="DQ118">
            <v>4</v>
          </cell>
          <cell r="DS118">
            <v>4</v>
          </cell>
          <cell r="DT118">
            <v>5</v>
          </cell>
          <cell r="DW118">
            <v>5</v>
          </cell>
          <cell r="DX118">
            <v>5</v>
          </cell>
          <cell r="EA118">
            <v>5</v>
          </cell>
          <cell r="EB118">
            <v>1</v>
          </cell>
          <cell r="EC118">
            <v>5</v>
          </cell>
          <cell r="EE118">
            <v>5</v>
          </cell>
          <cell r="EF118">
            <v>1</v>
          </cell>
          <cell r="EG118">
            <v>3</v>
          </cell>
          <cell r="EI118">
            <v>3</v>
          </cell>
          <cell r="EJ118">
            <v>7</v>
          </cell>
          <cell r="EM118">
            <v>7</v>
          </cell>
          <cell r="EN118">
            <v>8</v>
          </cell>
          <cell r="EQ118">
            <v>8</v>
          </cell>
          <cell r="ER118">
            <v>4</v>
          </cell>
          <cell r="ES118">
            <v>4</v>
          </cell>
          <cell r="EU118">
            <v>4</v>
          </cell>
          <cell r="EV118">
            <v>5.25</v>
          </cell>
          <cell r="EW118" t="str">
            <v>CT</v>
          </cell>
          <cell r="EZ118">
            <v>0</v>
          </cell>
          <cell r="FA118">
            <v>1</v>
          </cell>
          <cell r="FB118">
            <v>4</v>
          </cell>
          <cell r="FD118">
            <v>4</v>
          </cell>
          <cell r="FE118">
            <v>5</v>
          </cell>
          <cell r="FH118">
            <v>5</v>
          </cell>
          <cell r="FI118">
            <v>4</v>
          </cell>
          <cell r="FL118">
            <v>4</v>
          </cell>
          <cell r="FM118">
            <v>3</v>
          </cell>
          <cell r="FP118">
            <v>3</v>
          </cell>
          <cell r="FQ118">
            <v>6</v>
          </cell>
          <cell r="FT118">
            <v>6</v>
          </cell>
          <cell r="FU118">
            <v>6</v>
          </cell>
          <cell r="FX118">
            <v>6</v>
          </cell>
          <cell r="FY118">
            <v>6</v>
          </cell>
          <cell r="FZ118">
            <v>4.1111111111111107</v>
          </cell>
          <cell r="GA118" t="str">
            <v>Yãúu</v>
          </cell>
          <cell r="GE118">
            <v>0</v>
          </cell>
          <cell r="GI118">
            <v>0</v>
          </cell>
          <cell r="GM118">
            <v>0</v>
          </cell>
          <cell r="GQ118">
            <v>0</v>
          </cell>
          <cell r="GR118" t="str">
            <v>V</v>
          </cell>
          <cell r="GU118">
            <v>0</v>
          </cell>
          <cell r="GV118" t="str">
            <v>V</v>
          </cell>
          <cell r="GY118">
            <v>0</v>
          </cell>
          <cell r="GZ118" t="str">
            <v>V</v>
          </cell>
          <cell r="HC118">
            <v>0</v>
          </cell>
          <cell r="HD118" t="str">
            <v>V</v>
          </cell>
          <cell r="HG118">
            <v>0</v>
          </cell>
          <cell r="HH118">
            <v>0</v>
          </cell>
          <cell r="HM118">
            <v>0</v>
          </cell>
          <cell r="HQ118">
            <v>0</v>
          </cell>
          <cell r="HU118">
            <v>0</v>
          </cell>
          <cell r="HY118">
            <v>0</v>
          </cell>
        </row>
        <row r="119">
          <cell r="F119" t="str">
            <v>16/12/79</v>
          </cell>
          <cell r="G119" t="str">
            <v>2000DL2</v>
          </cell>
          <cell r="H119">
            <v>8</v>
          </cell>
          <cell r="K119">
            <v>8</v>
          </cell>
          <cell r="L119">
            <v>6</v>
          </cell>
          <cell r="O119">
            <v>6</v>
          </cell>
          <cell r="P119">
            <v>5</v>
          </cell>
          <cell r="S119">
            <v>5</v>
          </cell>
          <cell r="T119">
            <v>6</v>
          </cell>
          <cell r="W119">
            <v>6</v>
          </cell>
          <cell r="X119">
            <v>5</v>
          </cell>
          <cell r="AA119">
            <v>5</v>
          </cell>
          <cell r="AB119">
            <v>5</v>
          </cell>
          <cell r="AE119">
            <v>5</v>
          </cell>
          <cell r="AF119">
            <v>5.68</v>
          </cell>
          <cell r="AG119">
            <v>6</v>
          </cell>
          <cell r="AJ119">
            <v>6</v>
          </cell>
          <cell r="AK119">
            <v>5</v>
          </cell>
          <cell r="AN119">
            <v>5</v>
          </cell>
          <cell r="AO119">
            <v>7</v>
          </cell>
          <cell r="AR119">
            <v>7</v>
          </cell>
          <cell r="AV119">
            <v>0</v>
          </cell>
          <cell r="AW119">
            <v>8</v>
          </cell>
          <cell r="AZ119">
            <v>8</v>
          </cell>
          <cell r="BA119">
            <v>5.0476190476190474</v>
          </cell>
          <cell r="BB119">
            <v>8</v>
          </cell>
          <cell r="BE119">
            <v>8</v>
          </cell>
          <cell r="BF119">
            <v>5</v>
          </cell>
          <cell r="BI119">
            <v>5</v>
          </cell>
          <cell r="BJ119">
            <v>7</v>
          </cell>
          <cell r="BM119">
            <v>7</v>
          </cell>
          <cell r="BN119">
            <v>7</v>
          </cell>
          <cell r="BQ119">
            <v>7</v>
          </cell>
          <cell r="BR119">
            <v>6</v>
          </cell>
          <cell r="BU119">
            <v>6</v>
          </cell>
          <cell r="BV119">
            <v>5</v>
          </cell>
          <cell r="BY119">
            <v>5</v>
          </cell>
          <cell r="BZ119">
            <v>5</v>
          </cell>
          <cell r="CC119">
            <v>5</v>
          </cell>
          <cell r="CD119">
            <v>6</v>
          </cell>
          <cell r="CG119">
            <v>6</v>
          </cell>
          <cell r="CH119">
            <v>8</v>
          </cell>
          <cell r="CK119">
            <v>8</v>
          </cell>
          <cell r="CL119">
            <v>6.2424242424242422</v>
          </cell>
          <cell r="CM119">
            <v>6</v>
          </cell>
          <cell r="CP119">
            <v>6</v>
          </cell>
          <cell r="CQ119">
            <v>7</v>
          </cell>
          <cell r="CT119">
            <v>7</v>
          </cell>
          <cell r="CU119">
            <v>5</v>
          </cell>
          <cell r="CX119">
            <v>5</v>
          </cell>
          <cell r="CY119">
            <v>5</v>
          </cell>
          <cell r="DB119">
            <v>5</v>
          </cell>
          <cell r="DF119">
            <v>0</v>
          </cell>
          <cell r="DG119">
            <v>5</v>
          </cell>
          <cell r="DJ119">
            <v>5</v>
          </cell>
          <cell r="DN119">
            <v>0</v>
          </cell>
          <cell r="DO119">
            <v>3.8928571428571428</v>
          </cell>
          <cell r="DP119">
            <v>6</v>
          </cell>
          <cell r="DS119">
            <v>6</v>
          </cell>
          <cell r="DT119">
            <v>7</v>
          </cell>
          <cell r="DW119">
            <v>7</v>
          </cell>
          <cell r="DX119">
            <v>4</v>
          </cell>
          <cell r="DY119">
            <v>1</v>
          </cell>
          <cell r="EA119">
            <v>4</v>
          </cell>
          <cell r="EB119">
            <v>6</v>
          </cell>
          <cell r="EE119">
            <v>6</v>
          </cell>
          <cell r="EI119">
            <v>0</v>
          </cell>
          <cell r="EJ119">
            <v>5</v>
          </cell>
          <cell r="EM119">
            <v>5</v>
          </cell>
          <cell r="EQ119">
            <v>0</v>
          </cell>
          <cell r="EU119">
            <v>0</v>
          </cell>
          <cell r="EV119">
            <v>3.2142857142857144</v>
          </cell>
          <cell r="EZ119">
            <v>0</v>
          </cell>
          <cell r="FD119">
            <v>0</v>
          </cell>
          <cell r="FH119">
            <v>0</v>
          </cell>
          <cell r="FL119">
            <v>0</v>
          </cell>
          <cell r="FP119">
            <v>0</v>
          </cell>
          <cell r="FT119">
            <v>0</v>
          </cell>
          <cell r="FX119">
            <v>0</v>
          </cell>
          <cell r="FZ119">
            <v>0</v>
          </cell>
          <cell r="GA119" t="str">
            <v>Keïm</v>
          </cell>
          <cell r="GQ119">
            <v>0</v>
          </cell>
          <cell r="GU119">
            <v>0</v>
          </cell>
          <cell r="GY119">
            <v>0</v>
          </cell>
          <cell r="HC119">
            <v>0</v>
          </cell>
          <cell r="HG119">
            <v>0</v>
          </cell>
          <cell r="HM119">
            <v>0</v>
          </cell>
          <cell r="HQ119">
            <v>0</v>
          </cell>
          <cell r="HU119">
            <v>0</v>
          </cell>
          <cell r="HY11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km345+400-kl345+500 (6')"/>
      <sheetName val="Duong conf vu hcm (7)"/>
      <sheetName val="Du/ng cong vu hcm (9;) (2)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km346+00-k_x000a_346+240 (2)"/>
      <sheetName val="k_x000a_338+60-km338+130"/>
      <sheetName val="Du_ng cong vu hcm (9;) (2)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 refreshError="1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 refreshError="1"/>
      <sheetData sheetId="606" refreshError="1"/>
      <sheetData sheetId="607"/>
      <sheetData sheetId="608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76"/>
  <sheetViews>
    <sheetView zoomScale="85" zoomScaleNormal="85" workbookViewId="0">
      <pane xSplit="3" ySplit="1" topLeftCell="D32" activePane="bottomRight" state="frozen"/>
      <selection pane="topRight" activeCell="D1" sqref="D1"/>
      <selection pane="bottomLeft" activeCell="A8" sqref="A8"/>
      <selection pane="bottomRight" activeCell="D67" sqref="D67"/>
    </sheetView>
  </sheetViews>
  <sheetFormatPr defaultRowHeight="19.5"/>
  <cols>
    <col min="1" max="1" width="11.42578125" style="119" customWidth="1"/>
    <col min="2" max="2" width="7.85546875" style="157" customWidth="1"/>
    <col min="3" max="3" width="8.5703125" style="160" customWidth="1"/>
    <col min="4" max="4" width="20.5703125" style="105" customWidth="1"/>
    <col min="5" max="5" width="20.5703125" style="104" customWidth="1"/>
    <col min="6" max="6" width="30.28515625" style="104" customWidth="1"/>
    <col min="7" max="7" width="22.5703125" style="103" customWidth="1"/>
    <col min="8" max="16384" width="9.140625" style="103"/>
  </cols>
  <sheetData>
    <row r="1" spans="1:9" ht="31.5" customHeight="1">
      <c r="A1" s="161" t="s">
        <v>130</v>
      </c>
      <c r="B1" s="162" t="s">
        <v>93</v>
      </c>
      <c r="C1" s="163" t="s">
        <v>131</v>
      </c>
      <c r="D1" s="164" t="s">
        <v>94</v>
      </c>
      <c r="E1" s="164" t="s">
        <v>95</v>
      </c>
      <c r="F1" s="164" t="s">
        <v>96</v>
      </c>
      <c r="G1" s="103" t="s">
        <v>92</v>
      </c>
      <c r="I1" s="102"/>
    </row>
    <row r="2" spans="1:9" ht="31.5" customHeight="1">
      <c r="A2" s="103"/>
      <c r="B2" s="203" t="s">
        <v>132</v>
      </c>
      <c r="C2" s="204"/>
      <c r="D2" s="103"/>
      <c r="E2" s="103"/>
      <c r="F2" s="103"/>
      <c r="I2" s="102"/>
    </row>
    <row r="3" spans="1:9" ht="28.5" customHeight="1">
      <c r="A3" s="117" t="s">
        <v>132</v>
      </c>
      <c r="B3" s="155" t="s">
        <v>97</v>
      </c>
      <c r="C3" s="158">
        <v>44676</v>
      </c>
      <c r="D3" s="115"/>
      <c r="E3" s="115"/>
      <c r="F3" s="115" t="s">
        <v>136</v>
      </c>
    </row>
    <row r="4" spans="1:9" ht="28.5" customHeight="1">
      <c r="A4" s="118"/>
      <c r="B4" s="156"/>
      <c r="C4" s="159"/>
      <c r="D4" s="116"/>
      <c r="E4" s="116"/>
      <c r="F4" s="116" t="s">
        <v>135</v>
      </c>
    </row>
    <row r="5" spans="1:9" ht="28.5" customHeight="1">
      <c r="A5" s="117"/>
      <c r="B5" s="155" t="s">
        <v>98</v>
      </c>
      <c r="C5" s="158">
        <f>C3+1</f>
        <v>44677</v>
      </c>
      <c r="D5" s="115"/>
      <c r="E5" s="115"/>
      <c r="F5" s="115" t="s">
        <v>136</v>
      </c>
    </row>
    <row r="6" spans="1:9" ht="28.5" customHeight="1">
      <c r="A6" s="118"/>
      <c r="B6" s="156"/>
      <c r="C6" s="159"/>
      <c r="D6" s="116"/>
      <c r="E6" s="116"/>
      <c r="F6" s="116" t="s">
        <v>135</v>
      </c>
    </row>
    <row r="7" spans="1:9" ht="28.5" customHeight="1">
      <c r="A7" s="117"/>
      <c r="B7" s="155" t="s">
        <v>99</v>
      </c>
      <c r="C7" s="158">
        <f>C5+1</f>
        <v>44678</v>
      </c>
      <c r="D7" s="115"/>
      <c r="E7" s="115"/>
      <c r="F7" s="115" t="s">
        <v>136</v>
      </c>
    </row>
    <row r="8" spans="1:9" ht="28.5" customHeight="1">
      <c r="A8" s="118"/>
      <c r="B8" s="156"/>
      <c r="C8" s="159"/>
      <c r="D8" s="116"/>
      <c r="E8" s="116"/>
      <c r="F8" s="116" t="s">
        <v>135</v>
      </c>
    </row>
    <row r="9" spans="1:9" ht="28.5" customHeight="1">
      <c r="A9" s="117"/>
      <c r="B9" s="155" t="s">
        <v>100</v>
      </c>
      <c r="C9" s="158">
        <f>C7+1</f>
        <v>44679</v>
      </c>
      <c r="D9" s="115"/>
      <c r="E9" s="115"/>
      <c r="F9" s="115" t="s">
        <v>136</v>
      </c>
    </row>
    <row r="10" spans="1:9" ht="28.5" customHeight="1">
      <c r="A10" s="118"/>
      <c r="B10" s="156"/>
      <c r="C10" s="159"/>
      <c r="D10" s="116"/>
      <c r="E10" s="116"/>
      <c r="F10" s="116" t="s">
        <v>135</v>
      </c>
    </row>
    <row r="11" spans="1:9" ht="28.5" customHeight="1">
      <c r="A11" s="117"/>
      <c r="B11" s="155" t="s">
        <v>101</v>
      </c>
      <c r="C11" s="158">
        <f>C9+1</f>
        <v>44680</v>
      </c>
      <c r="D11" s="115"/>
      <c r="E11" s="115"/>
      <c r="F11" s="115" t="s">
        <v>136</v>
      </c>
    </row>
    <row r="12" spans="1:9" ht="28.5" customHeight="1">
      <c r="A12" s="118"/>
      <c r="B12" s="156"/>
      <c r="C12" s="159"/>
      <c r="D12" s="116"/>
      <c r="E12" s="116"/>
      <c r="F12" s="116" t="s">
        <v>135</v>
      </c>
    </row>
    <row r="13" spans="1:9" ht="28.5" customHeight="1">
      <c r="A13" s="117"/>
      <c r="B13" s="155" t="s">
        <v>102</v>
      </c>
      <c r="C13" s="158">
        <f>C11+1</f>
        <v>44681</v>
      </c>
      <c r="D13" s="115"/>
      <c r="E13" s="115"/>
      <c r="F13" s="115" t="s">
        <v>136</v>
      </c>
    </row>
    <row r="14" spans="1:9" ht="28.5" customHeight="1">
      <c r="A14" s="118"/>
      <c r="B14" s="156"/>
      <c r="C14" s="159"/>
      <c r="D14" s="116"/>
      <c r="E14" s="116"/>
      <c r="F14" s="116" t="s">
        <v>135</v>
      </c>
    </row>
    <row r="15" spans="1:9" ht="28.5" customHeight="1">
      <c r="A15" s="117"/>
      <c r="B15" s="155" t="s">
        <v>103</v>
      </c>
      <c r="C15" s="158">
        <f>C13+1</f>
        <v>44682</v>
      </c>
      <c r="D15" s="115" t="s">
        <v>136</v>
      </c>
      <c r="E15" s="115" t="s">
        <v>136</v>
      </c>
      <c r="F15" s="115" t="s">
        <v>136</v>
      </c>
    </row>
    <row r="16" spans="1:9" ht="28.5" customHeight="1">
      <c r="A16" s="118"/>
      <c r="B16" s="156"/>
      <c r="C16" s="159"/>
      <c r="D16" s="116" t="s">
        <v>137</v>
      </c>
      <c r="E16" s="116" t="s">
        <v>137</v>
      </c>
      <c r="F16" s="106" t="s">
        <v>135</v>
      </c>
    </row>
    <row r="17" spans="1:9" ht="21" customHeight="1">
      <c r="A17" s="103"/>
      <c r="B17" s="203" t="s">
        <v>134</v>
      </c>
      <c r="C17" s="204"/>
      <c r="D17" s="103"/>
      <c r="E17" s="103"/>
      <c r="F17" s="103"/>
      <c r="I17" s="102"/>
    </row>
    <row r="18" spans="1:9" ht="28.5" customHeight="1">
      <c r="A18" s="117" t="s">
        <v>134</v>
      </c>
      <c r="B18" s="155" t="s">
        <v>97</v>
      </c>
      <c r="C18" s="158">
        <v>44683</v>
      </c>
      <c r="D18" s="115"/>
      <c r="E18" s="115"/>
      <c r="F18" s="115" t="s">
        <v>136</v>
      </c>
    </row>
    <row r="19" spans="1:9" ht="28.5" customHeight="1">
      <c r="A19" s="118"/>
      <c r="B19" s="156"/>
      <c r="C19" s="159"/>
      <c r="D19" s="116"/>
      <c r="E19" s="116"/>
      <c r="F19" s="116" t="s">
        <v>135</v>
      </c>
    </row>
    <row r="20" spans="1:9" ht="28.5" customHeight="1">
      <c r="A20" s="117"/>
      <c r="B20" s="155" t="s">
        <v>98</v>
      </c>
      <c r="C20" s="158">
        <v>44684</v>
      </c>
      <c r="D20" s="115"/>
      <c r="E20" s="115"/>
      <c r="F20" s="115" t="s">
        <v>136</v>
      </c>
    </row>
    <row r="21" spans="1:9" ht="28.5" customHeight="1">
      <c r="A21" s="118"/>
      <c r="B21" s="156"/>
      <c r="C21" s="159"/>
      <c r="D21" s="116"/>
      <c r="E21" s="116"/>
      <c r="F21" s="116" t="s">
        <v>135</v>
      </c>
    </row>
    <row r="22" spans="1:9" ht="28.5" customHeight="1">
      <c r="A22" s="117"/>
      <c r="B22" s="155" t="s">
        <v>99</v>
      </c>
      <c r="C22" s="158">
        <v>44685</v>
      </c>
      <c r="D22" s="115"/>
      <c r="E22" s="115"/>
      <c r="F22" s="115" t="s">
        <v>136</v>
      </c>
    </row>
    <row r="23" spans="1:9" ht="28.5" customHeight="1">
      <c r="A23" s="118"/>
      <c r="B23" s="156"/>
      <c r="C23" s="159"/>
      <c r="D23" s="116"/>
      <c r="E23" s="116"/>
      <c r="F23" s="116" t="s">
        <v>135</v>
      </c>
    </row>
    <row r="24" spans="1:9" ht="28.5" customHeight="1">
      <c r="A24" s="117"/>
      <c r="B24" s="155" t="s">
        <v>100</v>
      </c>
      <c r="C24" s="158">
        <v>44686</v>
      </c>
      <c r="D24" s="115"/>
      <c r="E24" s="115"/>
      <c r="F24" s="115" t="s">
        <v>136</v>
      </c>
    </row>
    <row r="25" spans="1:9" ht="28.5" customHeight="1">
      <c r="A25" s="118"/>
      <c r="B25" s="156"/>
      <c r="C25" s="159"/>
      <c r="D25" s="116"/>
      <c r="E25" s="116"/>
      <c r="F25" s="116" t="s">
        <v>135</v>
      </c>
    </row>
    <row r="26" spans="1:9" ht="28.5" customHeight="1">
      <c r="A26" s="117"/>
      <c r="B26" s="155" t="s">
        <v>101</v>
      </c>
      <c r="C26" s="158">
        <v>44687</v>
      </c>
      <c r="D26" s="115"/>
      <c r="E26" s="115"/>
      <c r="F26" s="115" t="s">
        <v>136</v>
      </c>
    </row>
    <row r="27" spans="1:9" ht="28.5" customHeight="1">
      <c r="A27" s="118"/>
      <c r="B27" s="156"/>
      <c r="C27" s="159"/>
      <c r="D27" s="116"/>
      <c r="E27" s="116"/>
      <c r="F27" s="116" t="s">
        <v>135</v>
      </c>
    </row>
    <row r="28" spans="1:9" ht="28.5" customHeight="1">
      <c r="A28" s="117"/>
      <c r="B28" s="155" t="s">
        <v>102</v>
      </c>
      <c r="C28" s="158">
        <v>44688</v>
      </c>
      <c r="D28" s="115"/>
      <c r="E28" s="115"/>
      <c r="F28" s="115" t="s">
        <v>136</v>
      </c>
    </row>
    <row r="29" spans="1:9" ht="28.5" customHeight="1">
      <c r="A29" s="118"/>
      <c r="B29" s="156"/>
      <c r="C29" s="159"/>
      <c r="D29" s="116"/>
      <c r="E29" s="116"/>
      <c r="F29" s="116" t="s">
        <v>135</v>
      </c>
    </row>
    <row r="30" spans="1:9" ht="28.5" customHeight="1">
      <c r="A30" s="117"/>
      <c r="B30" s="155" t="s">
        <v>103</v>
      </c>
      <c r="C30" s="158">
        <v>44689</v>
      </c>
      <c r="D30" s="115" t="s">
        <v>136</v>
      </c>
      <c r="E30" s="115" t="s">
        <v>136</v>
      </c>
      <c r="F30" s="115" t="s">
        <v>136</v>
      </c>
    </row>
    <row r="31" spans="1:9" ht="28.5" customHeight="1">
      <c r="A31" s="118"/>
      <c r="B31" s="156"/>
      <c r="C31" s="159"/>
      <c r="D31" s="116" t="s">
        <v>137</v>
      </c>
      <c r="E31" s="116" t="s">
        <v>137</v>
      </c>
      <c r="F31" s="106" t="s">
        <v>135</v>
      </c>
    </row>
    <row r="32" spans="1:9" ht="21.75" customHeight="1">
      <c r="A32" s="103"/>
      <c r="B32" s="203" t="s">
        <v>138</v>
      </c>
      <c r="C32" s="204"/>
      <c r="D32" s="103"/>
      <c r="E32" s="103"/>
      <c r="F32" s="103"/>
      <c r="I32" s="102"/>
    </row>
    <row r="33" spans="1:9" ht="28.5" customHeight="1">
      <c r="A33" s="117" t="s">
        <v>138</v>
      </c>
      <c r="B33" s="155" t="s">
        <v>97</v>
      </c>
      <c r="C33" s="158">
        <v>44690</v>
      </c>
      <c r="D33" s="115"/>
      <c r="E33" s="115"/>
      <c r="F33" s="115" t="s">
        <v>136</v>
      </c>
    </row>
    <row r="34" spans="1:9" ht="24" customHeight="1">
      <c r="A34" s="118"/>
      <c r="B34" s="156"/>
      <c r="C34" s="159"/>
      <c r="D34" s="116"/>
      <c r="E34" s="116"/>
      <c r="F34" s="116" t="s">
        <v>135</v>
      </c>
    </row>
    <row r="35" spans="1:9" ht="28.5" customHeight="1">
      <c r="A35" s="117"/>
      <c r="B35" s="155" t="s">
        <v>98</v>
      </c>
      <c r="C35" s="158">
        <f>C33+1</f>
        <v>44691</v>
      </c>
      <c r="D35" s="115"/>
      <c r="E35" s="115"/>
      <c r="F35" s="115" t="s">
        <v>136</v>
      </c>
    </row>
    <row r="36" spans="1:9" ht="28.5" customHeight="1">
      <c r="A36" s="118"/>
      <c r="B36" s="156"/>
      <c r="C36" s="159"/>
      <c r="D36" s="116"/>
      <c r="E36" s="116"/>
      <c r="F36" s="116" t="s">
        <v>135</v>
      </c>
    </row>
    <row r="37" spans="1:9" ht="28.5" customHeight="1">
      <c r="A37" s="117"/>
      <c r="B37" s="155" t="s">
        <v>99</v>
      </c>
      <c r="C37" s="158">
        <f>C35+1</f>
        <v>44692</v>
      </c>
      <c r="D37" s="115"/>
      <c r="E37" s="115"/>
      <c r="F37" s="115" t="s">
        <v>136</v>
      </c>
    </row>
    <row r="38" spans="1:9" ht="28.5" customHeight="1">
      <c r="A38" s="118"/>
      <c r="B38" s="156"/>
      <c r="C38" s="159"/>
      <c r="D38" s="116"/>
      <c r="E38" s="116"/>
      <c r="F38" s="116" t="s">
        <v>135</v>
      </c>
    </row>
    <row r="39" spans="1:9" ht="28.5" customHeight="1">
      <c r="A39" s="117"/>
      <c r="B39" s="155" t="s">
        <v>100</v>
      </c>
      <c r="C39" s="158">
        <f>C37+1</f>
        <v>44693</v>
      </c>
      <c r="D39" s="115"/>
      <c r="E39" s="115"/>
      <c r="F39" s="115" t="s">
        <v>136</v>
      </c>
    </row>
    <row r="40" spans="1:9" ht="28.5" customHeight="1">
      <c r="A40" s="118"/>
      <c r="B40" s="156"/>
      <c r="C40" s="159"/>
      <c r="D40" s="116"/>
      <c r="E40" s="116"/>
      <c r="F40" s="116" t="s">
        <v>135</v>
      </c>
    </row>
    <row r="41" spans="1:9" ht="28.5" customHeight="1">
      <c r="A41" s="117"/>
      <c r="B41" s="155" t="s">
        <v>101</v>
      </c>
      <c r="C41" s="158">
        <f>C39+1</f>
        <v>44694</v>
      </c>
      <c r="D41" s="115"/>
      <c r="E41" s="115"/>
      <c r="F41" s="115" t="s">
        <v>136</v>
      </c>
    </row>
    <row r="42" spans="1:9" ht="28.5" customHeight="1">
      <c r="A42" s="118"/>
      <c r="B42" s="156"/>
      <c r="C42" s="159"/>
      <c r="D42" s="116"/>
      <c r="E42" s="116"/>
      <c r="F42" s="116" t="s">
        <v>135</v>
      </c>
    </row>
    <row r="43" spans="1:9" ht="28.5" customHeight="1">
      <c r="A43" s="117"/>
      <c r="B43" s="155" t="s">
        <v>102</v>
      </c>
      <c r="C43" s="158">
        <f>C41+1</f>
        <v>44695</v>
      </c>
      <c r="D43" s="115"/>
      <c r="E43" s="115"/>
      <c r="F43" s="115" t="s">
        <v>136</v>
      </c>
    </row>
    <row r="44" spans="1:9" ht="28.5" customHeight="1">
      <c r="A44" s="118"/>
      <c r="B44" s="156"/>
      <c r="C44" s="159"/>
      <c r="D44" s="116"/>
      <c r="E44" s="116"/>
      <c r="F44" s="116" t="s">
        <v>135</v>
      </c>
    </row>
    <row r="45" spans="1:9" ht="28.5" customHeight="1">
      <c r="A45" s="117"/>
      <c r="B45" s="155" t="s">
        <v>103</v>
      </c>
      <c r="C45" s="158">
        <f>C43+1</f>
        <v>44696</v>
      </c>
      <c r="D45" s="115" t="s">
        <v>136</v>
      </c>
      <c r="E45" s="115" t="s">
        <v>136</v>
      </c>
      <c r="F45" s="115" t="s">
        <v>136</v>
      </c>
    </row>
    <row r="46" spans="1:9" ht="28.5" customHeight="1">
      <c r="A46" s="118"/>
      <c r="B46" s="156"/>
      <c r="C46" s="159"/>
      <c r="D46" s="116" t="s">
        <v>137</v>
      </c>
      <c r="E46" s="116" t="s">
        <v>137</v>
      </c>
      <c r="F46" s="106" t="s">
        <v>135</v>
      </c>
    </row>
    <row r="47" spans="1:9" ht="21" customHeight="1">
      <c r="A47" s="103"/>
      <c r="B47" s="203" t="s">
        <v>185</v>
      </c>
      <c r="C47" s="204"/>
      <c r="D47" s="103"/>
      <c r="E47" s="103"/>
      <c r="F47" s="103"/>
      <c r="I47" s="102"/>
    </row>
    <row r="48" spans="1:9" ht="28.5" customHeight="1">
      <c r="A48" s="117"/>
      <c r="B48" s="155" t="s">
        <v>97</v>
      </c>
      <c r="C48" s="158">
        <v>44697</v>
      </c>
      <c r="D48" s="115"/>
      <c r="E48" s="115"/>
      <c r="F48" s="115" t="s">
        <v>136</v>
      </c>
    </row>
    <row r="49" spans="1:9" ht="28.5" customHeight="1">
      <c r="A49" s="118"/>
      <c r="B49" s="156"/>
      <c r="C49" s="159"/>
      <c r="D49" s="116"/>
      <c r="E49" s="116"/>
      <c r="F49" s="116" t="s">
        <v>135</v>
      </c>
    </row>
    <row r="50" spans="1:9" ht="28.5" customHeight="1">
      <c r="A50" s="117"/>
      <c r="B50" s="155" t="s">
        <v>98</v>
      </c>
      <c r="C50" s="158">
        <f>C48+1</f>
        <v>44698</v>
      </c>
      <c r="D50" s="115"/>
      <c r="E50" s="115"/>
      <c r="F50" s="115" t="s">
        <v>136</v>
      </c>
    </row>
    <row r="51" spans="1:9" ht="28.5" customHeight="1">
      <c r="A51" s="118"/>
      <c r="B51" s="156"/>
      <c r="C51" s="159"/>
      <c r="D51" s="116"/>
      <c r="E51" s="116"/>
      <c r="F51" s="116" t="s">
        <v>135</v>
      </c>
    </row>
    <row r="52" spans="1:9" ht="28.5" customHeight="1">
      <c r="A52" s="117"/>
      <c r="B52" s="155" t="s">
        <v>99</v>
      </c>
      <c r="C52" s="158">
        <f>C50+1</f>
        <v>44699</v>
      </c>
      <c r="D52" s="115"/>
      <c r="E52" s="115"/>
      <c r="F52" s="115" t="s">
        <v>136</v>
      </c>
    </row>
    <row r="53" spans="1:9" ht="28.5" customHeight="1">
      <c r="A53" s="118"/>
      <c r="B53" s="156"/>
      <c r="C53" s="159"/>
      <c r="D53" s="116"/>
      <c r="E53" s="116"/>
      <c r="F53" s="116" t="s">
        <v>135</v>
      </c>
    </row>
    <row r="54" spans="1:9" ht="28.5" customHeight="1">
      <c r="A54" s="117"/>
      <c r="B54" s="155" t="s">
        <v>100</v>
      </c>
      <c r="C54" s="158">
        <f>C52+1</f>
        <v>44700</v>
      </c>
      <c r="D54" s="115"/>
      <c r="E54" s="115"/>
      <c r="F54" s="115" t="s">
        <v>136</v>
      </c>
    </row>
    <row r="55" spans="1:9" ht="28.5" customHeight="1">
      <c r="A55" s="118"/>
      <c r="B55" s="156"/>
      <c r="C55" s="159"/>
      <c r="D55" s="116"/>
      <c r="E55" s="116"/>
      <c r="F55" s="116" t="s">
        <v>135</v>
      </c>
    </row>
    <row r="56" spans="1:9" ht="28.5" customHeight="1">
      <c r="A56" s="117"/>
      <c r="B56" s="155" t="s">
        <v>101</v>
      </c>
      <c r="C56" s="158">
        <f>C54+1</f>
        <v>44701</v>
      </c>
      <c r="D56" s="115"/>
      <c r="E56" s="115"/>
      <c r="F56" s="115" t="s">
        <v>136</v>
      </c>
    </row>
    <row r="57" spans="1:9" ht="28.5" customHeight="1">
      <c r="A57" s="118"/>
      <c r="B57" s="156"/>
      <c r="C57" s="159"/>
      <c r="D57" s="116"/>
      <c r="E57" s="116"/>
      <c r="F57" s="116" t="s">
        <v>135</v>
      </c>
    </row>
    <row r="58" spans="1:9" ht="28.5" customHeight="1">
      <c r="A58" s="117"/>
      <c r="B58" s="155" t="s">
        <v>102</v>
      </c>
      <c r="C58" s="158">
        <f>C56+1</f>
        <v>44702</v>
      </c>
      <c r="D58" s="115"/>
      <c r="E58" s="115"/>
      <c r="F58" s="115" t="s">
        <v>136</v>
      </c>
    </row>
    <row r="59" spans="1:9" ht="28.5" customHeight="1">
      <c r="A59" s="118"/>
      <c r="B59" s="156"/>
      <c r="C59" s="159"/>
      <c r="D59" s="116"/>
      <c r="E59" s="116"/>
      <c r="F59" s="116" t="s">
        <v>135</v>
      </c>
    </row>
    <row r="60" spans="1:9" ht="28.5" customHeight="1">
      <c r="A60" s="117"/>
      <c r="B60" s="155" t="s">
        <v>103</v>
      </c>
      <c r="C60" s="158">
        <f>C58+1</f>
        <v>44703</v>
      </c>
      <c r="D60" s="115" t="s">
        <v>136</v>
      </c>
      <c r="E60" s="115" t="s">
        <v>136</v>
      </c>
      <c r="F60" s="115" t="s">
        <v>136</v>
      </c>
    </row>
    <row r="61" spans="1:9" ht="28.5" customHeight="1">
      <c r="A61" s="118"/>
      <c r="B61" s="156"/>
      <c r="C61" s="159"/>
      <c r="D61" s="116" t="s">
        <v>137</v>
      </c>
      <c r="E61" s="116" t="s">
        <v>137</v>
      </c>
      <c r="F61" s="106" t="s">
        <v>135</v>
      </c>
    </row>
    <row r="62" spans="1:9" ht="21.75" customHeight="1">
      <c r="A62" s="103"/>
      <c r="B62" s="203" t="s">
        <v>186</v>
      </c>
      <c r="C62" s="204"/>
      <c r="D62" s="103"/>
      <c r="E62" s="103"/>
      <c r="F62" s="103"/>
      <c r="I62" s="102"/>
    </row>
    <row r="63" spans="1:9" ht="28.5" customHeight="1">
      <c r="A63" s="117"/>
      <c r="B63" s="155" t="s">
        <v>97</v>
      </c>
      <c r="C63" s="158">
        <v>44704</v>
      </c>
      <c r="D63" s="115"/>
      <c r="E63" s="115"/>
      <c r="F63" s="115" t="s">
        <v>136</v>
      </c>
    </row>
    <row r="64" spans="1:9" ht="24" customHeight="1">
      <c r="A64" s="118"/>
      <c r="B64" s="156"/>
      <c r="C64" s="159"/>
      <c r="D64" s="116"/>
      <c r="E64" s="116"/>
      <c r="F64" s="116" t="s">
        <v>135</v>
      </c>
    </row>
    <row r="65" spans="1:6" ht="28.5" customHeight="1">
      <c r="A65" s="117"/>
      <c r="B65" s="155" t="s">
        <v>98</v>
      </c>
      <c r="C65" s="158">
        <f>C63+1</f>
        <v>44705</v>
      </c>
      <c r="D65" s="115"/>
      <c r="E65" s="115"/>
      <c r="F65" s="115" t="s">
        <v>136</v>
      </c>
    </row>
    <row r="66" spans="1:6" ht="28.5" customHeight="1">
      <c r="A66" s="118"/>
      <c r="B66" s="156"/>
      <c r="C66" s="159"/>
      <c r="D66" s="116"/>
      <c r="E66" s="116"/>
      <c r="F66" s="116" t="s">
        <v>135</v>
      </c>
    </row>
    <row r="67" spans="1:6" ht="28.5" customHeight="1">
      <c r="A67" s="117"/>
      <c r="B67" s="155" t="s">
        <v>99</v>
      </c>
      <c r="C67" s="158">
        <f>C65+1</f>
        <v>44706</v>
      </c>
      <c r="D67" s="115"/>
      <c r="E67" s="115"/>
      <c r="F67" s="115" t="s">
        <v>136</v>
      </c>
    </row>
    <row r="68" spans="1:6" ht="28.5" customHeight="1">
      <c r="A68" s="118"/>
      <c r="B68" s="156"/>
      <c r="C68" s="159"/>
      <c r="D68" s="116"/>
      <c r="E68" s="116"/>
      <c r="F68" s="116" t="s">
        <v>135</v>
      </c>
    </row>
    <row r="69" spans="1:6" ht="28.5" customHeight="1">
      <c r="A69" s="117"/>
      <c r="B69" s="155" t="s">
        <v>100</v>
      </c>
      <c r="C69" s="158">
        <f>C67+1</f>
        <v>44707</v>
      </c>
      <c r="D69" s="115"/>
      <c r="E69" s="115"/>
      <c r="F69" s="115" t="s">
        <v>136</v>
      </c>
    </row>
    <row r="70" spans="1:6" ht="28.5" customHeight="1">
      <c r="A70" s="118"/>
      <c r="B70" s="156"/>
      <c r="C70" s="159"/>
      <c r="D70" s="116"/>
      <c r="E70" s="116"/>
      <c r="F70" s="116" t="s">
        <v>135</v>
      </c>
    </row>
    <row r="71" spans="1:6" ht="28.5" customHeight="1">
      <c r="A71" s="117"/>
      <c r="B71" s="155" t="s">
        <v>101</v>
      </c>
      <c r="C71" s="158">
        <f>C69+1</f>
        <v>44708</v>
      </c>
      <c r="D71" s="115"/>
      <c r="E71" s="115"/>
      <c r="F71" s="115" t="s">
        <v>136</v>
      </c>
    </row>
    <row r="72" spans="1:6" ht="28.5" customHeight="1">
      <c r="A72" s="118"/>
      <c r="B72" s="156"/>
      <c r="C72" s="159"/>
      <c r="D72" s="116"/>
      <c r="E72" s="116"/>
      <c r="F72" s="116" t="s">
        <v>135</v>
      </c>
    </row>
    <row r="73" spans="1:6" ht="28.5" customHeight="1">
      <c r="A73" s="117"/>
      <c r="B73" s="155" t="s">
        <v>102</v>
      </c>
      <c r="C73" s="158">
        <f>C71+1</f>
        <v>44709</v>
      </c>
      <c r="D73" s="115"/>
      <c r="E73" s="115"/>
      <c r="F73" s="115" t="s">
        <v>136</v>
      </c>
    </row>
    <row r="74" spans="1:6" ht="28.5" customHeight="1">
      <c r="A74" s="118"/>
      <c r="B74" s="156"/>
      <c r="C74" s="159"/>
      <c r="D74" s="116"/>
      <c r="E74" s="116"/>
      <c r="F74" s="116" t="s">
        <v>135</v>
      </c>
    </row>
    <row r="75" spans="1:6" ht="28.5" customHeight="1">
      <c r="A75" s="117"/>
      <c r="B75" s="155" t="s">
        <v>103</v>
      </c>
      <c r="C75" s="158">
        <f>C73+1</f>
        <v>44710</v>
      </c>
      <c r="D75" s="115" t="s">
        <v>136</v>
      </c>
      <c r="E75" s="115" t="s">
        <v>136</v>
      </c>
      <c r="F75" s="115" t="s">
        <v>136</v>
      </c>
    </row>
    <row r="76" spans="1:6" ht="28.5" customHeight="1">
      <c r="A76" s="118"/>
      <c r="B76" s="156"/>
      <c r="C76" s="159"/>
      <c r="D76" s="116" t="s">
        <v>137</v>
      </c>
      <c r="E76" s="116" t="s">
        <v>137</v>
      </c>
      <c r="F76" s="106" t="s">
        <v>135</v>
      </c>
    </row>
  </sheetData>
  <sortState ref="B9:K29">
    <sortCondition ref="B9:B29"/>
  </sortState>
  <mergeCells count="5">
    <mergeCell ref="B2:C2"/>
    <mergeCell ref="B17:C17"/>
    <mergeCell ref="B32:C32"/>
    <mergeCell ref="B47:C47"/>
    <mergeCell ref="B62:C62"/>
  </mergeCells>
  <pageMargins left="0" right="0" top="0" bottom="0" header="0.31496062992125984" footer="0.31496062992125984"/>
  <pageSetup paperSize="9" orientation="portrait" r:id="rId1"/>
  <rowBreaks count="1" manualBreakCount="1">
    <brk id="1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AK49"/>
  <sheetViews>
    <sheetView topLeftCell="A4" workbookViewId="0">
      <selection activeCell="I14" sqref="I14"/>
    </sheetView>
  </sheetViews>
  <sheetFormatPr defaultRowHeight="15"/>
  <cols>
    <col min="1" max="1" width="10.5703125" customWidth="1"/>
    <col min="2" max="2" width="11" customWidth="1"/>
    <col min="3" max="3" width="6" customWidth="1"/>
    <col min="4" max="4" width="18.42578125" style="31" customWidth="1"/>
    <col min="5" max="6" width="4.5703125" style="31" customWidth="1"/>
    <col min="7" max="7" width="4.5703125" style="32" customWidth="1"/>
    <col min="8" max="8" width="11.7109375" style="32" customWidth="1"/>
    <col min="9" max="9" width="21.42578125" style="7" customWidth="1"/>
    <col min="10" max="10" width="17.7109375" style="33" customWidth="1"/>
    <col min="11" max="11" width="21.7109375" style="33" customWidth="1"/>
    <col min="12" max="14" width="3.85546875" hidden="1" customWidth="1"/>
    <col min="15" max="18" width="3.85546875" style="7" hidden="1" customWidth="1"/>
    <col min="19" max="19" width="5.7109375" style="7" hidden="1" customWidth="1"/>
    <col min="20" max="22" width="3.85546875" style="7" hidden="1" customWidth="1"/>
    <col min="23" max="23" width="6.85546875" style="7" hidden="1" customWidth="1"/>
    <col min="24" max="24" width="4.5703125" style="7" hidden="1" customWidth="1"/>
    <col min="25" max="25" width="4.5703125" style="7" customWidth="1"/>
    <col min="26" max="27" width="4.5703125" style="40" customWidth="1"/>
    <col min="28" max="34" width="4.28515625" style="40" customWidth="1"/>
    <col min="35" max="35" width="6.7109375" customWidth="1"/>
    <col min="36" max="36" width="7.5703125" customWidth="1"/>
    <col min="39" max="39" width="28.140625" customWidth="1"/>
  </cols>
  <sheetData>
    <row r="1" spans="1:16261" ht="66.75" customHeight="1">
      <c r="Y1" s="34" t="s">
        <v>107</v>
      </c>
      <c r="Z1" s="34" t="s">
        <v>108</v>
      </c>
      <c r="AA1" s="34" t="s">
        <v>109</v>
      </c>
      <c r="AB1" s="35" t="s">
        <v>110</v>
      </c>
      <c r="AC1" s="35" t="s">
        <v>222</v>
      </c>
      <c r="AD1" s="35" t="s">
        <v>223</v>
      </c>
      <c r="AE1" s="35" t="s">
        <v>224</v>
      </c>
      <c r="AF1" s="188" t="s">
        <v>225</v>
      </c>
      <c r="AG1" s="35" t="s">
        <v>226</v>
      </c>
      <c r="AH1" s="35"/>
      <c r="AK1" s="205" t="s">
        <v>55</v>
      </c>
      <c r="AL1" s="205"/>
      <c r="AM1" s="205"/>
      <c r="AN1" s="205"/>
      <c r="AO1" s="205"/>
    </row>
    <row r="2" spans="1:16261" ht="25.5" customHeight="1">
      <c r="B2" s="36" t="s">
        <v>111</v>
      </c>
      <c r="L2" s="6" t="s">
        <v>20</v>
      </c>
      <c r="M2" s="6" t="s">
        <v>21</v>
      </c>
      <c r="N2" s="6" t="s">
        <v>22</v>
      </c>
      <c r="O2" s="6" t="s">
        <v>35</v>
      </c>
      <c r="P2" s="6" t="s">
        <v>36</v>
      </c>
      <c r="Q2" s="6" t="s">
        <v>37</v>
      </c>
      <c r="R2" s="6" t="s">
        <v>39</v>
      </c>
      <c r="S2" s="6" t="s">
        <v>41</v>
      </c>
      <c r="T2" s="6" t="s">
        <v>42</v>
      </c>
      <c r="U2" s="6" t="s">
        <v>43</v>
      </c>
      <c r="V2" s="6" t="s">
        <v>44</v>
      </c>
      <c r="W2" s="89" t="s">
        <v>45</v>
      </c>
      <c r="X2" s="89" t="s">
        <v>46</v>
      </c>
      <c r="Y2" s="89" t="s">
        <v>104</v>
      </c>
      <c r="Z2" s="89" t="s">
        <v>105</v>
      </c>
      <c r="AA2" s="89" t="s">
        <v>106</v>
      </c>
      <c r="AB2" s="90" t="s">
        <v>112</v>
      </c>
      <c r="AC2" s="90" t="s">
        <v>113</v>
      </c>
      <c r="AD2" s="90" t="s">
        <v>114</v>
      </c>
      <c r="AE2" s="90" t="s">
        <v>218</v>
      </c>
      <c r="AF2" s="189" t="s">
        <v>219</v>
      </c>
      <c r="AG2" s="90" t="s">
        <v>220</v>
      </c>
      <c r="AH2" s="90" t="s">
        <v>221</v>
      </c>
      <c r="AI2" s="37" t="s">
        <v>23</v>
      </c>
      <c r="AJ2" s="38" t="s">
        <v>24</v>
      </c>
      <c r="AK2" s="205"/>
      <c r="AL2" s="205"/>
      <c r="AM2" s="205"/>
      <c r="AN2" s="205"/>
      <c r="AO2" s="205"/>
    </row>
    <row r="3" spans="1:16261" s="7" customFormat="1" ht="31.5" customHeight="1">
      <c r="A3" s="7" t="s">
        <v>87</v>
      </c>
      <c r="B3" s="10" t="s">
        <v>8</v>
      </c>
      <c r="C3" s="10">
        <v>703</v>
      </c>
      <c r="D3" s="18" t="s">
        <v>59</v>
      </c>
      <c r="E3" s="19">
        <v>1.5</v>
      </c>
      <c r="F3" s="19">
        <v>1.5</v>
      </c>
      <c r="G3" s="39">
        <v>3</v>
      </c>
      <c r="H3" s="12" t="s">
        <v>13</v>
      </c>
      <c r="I3" s="17" t="s">
        <v>88</v>
      </c>
      <c r="J3" s="25" t="s">
        <v>6</v>
      </c>
      <c r="K3" s="27" t="s">
        <v>115</v>
      </c>
      <c r="W3" s="88" t="s">
        <v>172</v>
      </c>
      <c r="Y3" s="7">
        <v>6</v>
      </c>
      <c r="Z3" s="7">
        <v>3</v>
      </c>
      <c r="AA3" s="40">
        <v>0</v>
      </c>
      <c r="AB3" s="40">
        <v>3</v>
      </c>
      <c r="AC3" s="40">
        <v>3</v>
      </c>
      <c r="AD3" s="40">
        <v>3</v>
      </c>
      <c r="AE3" s="40">
        <v>6</v>
      </c>
      <c r="AI3" s="7">
        <f>SUM(Y3:AE3)</f>
        <v>24</v>
      </c>
      <c r="AJ3" s="7">
        <f>(E3*15)-AI3</f>
        <v>-1.5</v>
      </c>
    </row>
    <row r="4" spans="1:16261" s="7" customFormat="1" ht="25.5" customHeight="1">
      <c r="B4" s="10" t="s">
        <v>63</v>
      </c>
      <c r="C4" s="10">
        <v>601</v>
      </c>
      <c r="D4" s="18" t="s">
        <v>64</v>
      </c>
      <c r="E4" s="19">
        <v>1.5</v>
      </c>
      <c r="F4" s="19">
        <v>1.5</v>
      </c>
      <c r="G4" s="39">
        <v>3</v>
      </c>
      <c r="H4" s="12" t="s">
        <v>13</v>
      </c>
      <c r="I4" s="17" t="s">
        <v>89</v>
      </c>
      <c r="J4" s="25" t="s">
        <v>6</v>
      </c>
      <c r="K4" s="27" t="s">
        <v>115</v>
      </c>
      <c r="W4" s="88" t="s">
        <v>172</v>
      </c>
      <c r="Y4" s="7">
        <v>3</v>
      </c>
      <c r="Z4" s="7">
        <v>6</v>
      </c>
      <c r="AA4" s="40">
        <v>0</v>
      </c>
      <c r="AB4" s="40">
        <v>3</v>
      </c>
      <c r="AC4" s="40">
        <v>0</v>
      </c>
      <c r="AD4" s="40">
        <v>3</v>
      </c>
      <c r="AE4" s="40">
        <v>6</v>
      </c>
      <c r="AI4" s="7">
        <f>SUM(Y4:AE4)</f>
        <v>21</v>
      </c>
      <c r="AJ4" s="7">
        <f>(E4*15)-AI4</f>
        <v>1.5</v>
      </c>
    </row>
    <row r="5" spans="1:16261" ht="30">
      <c r="B5" s="10" t="s">
        <v>140</v>
      </c>
      <c r="C5" s="10">
        <v>552</v>
      </c>
      <c r="D5" s="18" t="s">
        <v>141</v>
      </c>
      <c r="E5" s="19">
        <v>1.5</v>
      </c>
      <c r="F5" s="19">
        <v>1.5</v>
      </c>
      <c r="G5" s="120">
        <f t="shared" ref="G5" si="0">E5+F5</f>
        <v>3</v>
      </c>
      <c r="H5" s="100" t="s">
        <v>15</v>
      </c>
      <c r="I5" s="17" t="s">
        <v>142</v>
      </c>
      <c r="J5" s="17" t="s">
        <v>6</v>
      </c>
      <c r="K5" s="26" t="s">
        <v>168</v>
      </c>
      <c r="L5" t="s">
        <v>143</v>
      </c>
      <c r="Q5" s="7" t="s">
        <v>144</v>
      </c>
      <c r="AA5" s="40">
        <v>0</v>
      </c>
      <c r="AB5" s="40">
        <v>6</v>
      </c>
      <c r="AF5" s="190" t="s">
        <v>227</v>
      </c>
    </row>
    <row r="6" spans="1:16261" ht="39" customHeight="1">
      <c r="B6" s="10" t="s">
        <v>3</v>
      </c>
      <c r="C6" s="10">
        <v>571</v>
      </c>
      <c r="D6" s="18" t="s">
        <v>164</v>
      </c>
      <c r="E6" s="92">
        <v>1.5</v>
      </c>
      <c r="F6" s="92">
        <v>1.5</v>
      </c>
      <c r="G6" s="92">
        <f t="shared" ref="G6:G7" si="1">E6+F6</f>
        <v>3</v>
      </c>
      <c r="H6" s="100" t="s">
        <v>165</v>
      </c>
      <c r="I6" s="17" t="s">
        <v>166</v>
      </c>
      <c r="J6" s="17" t="s">
        <v>6</v>
      </c>
      <c r="K6" s="125" t="s">
        <v>230</v>
      </c>
      <c r="L6" t="s">
        <v>167</v>
      </c>
      <c r="W6" s="136" t="s">
        <v>156</v>
      </c>
      <c r="X6" s="7" t="s">
        <v>143</v>
      </c>
      <c r="AB6" s="40">
        <v>3</v>
      </c>
      <c r="AC6" s="40">
        <v>3</v>
      </c>
      <c r="AD6" s="40">
        <v>6</v>
      </c>
      <c r="AE6" s="40">
        <v>6</v>
      </c>
      <c r="AF6" s="190" t="s">
        <v>227</v>
      </c>
      <c r="AG6" s="35"/>
      <c r="AH6" s="35"/>
      <c r="AI6" s="7">
        <f t="shared" ref="AI6:AI7" si="2">SUM(Y6:AE6)</f>
        <v>18</v>
      </c>
      <c r="AJ6" s="7">
        <f t="shared" ref="AJ6:AJ7" si="3">(E6*15)-AI6</f>
        <v>4.5</v>
      </c>
    </row>
    <row r="7" spans="1:16261" ht="39" customHeight="1">
      <c r="B7" s="10" t="s">
        <v>140</v>
      </c>
      <c r="C7" s="10">
        <v>552</v>
      </c>
      <c r="D7" s="18" t="s">
        <v>141</v>
      </c>
      <c r="E7" s="92">
        <v>1.5</v>
      </c>
      <c r="F7" s="92">
        <v>1.5</v>
      </c>
      <c r="G7" s="92">
        <f t="shared" si="1"/>
        <v>3</v>
      </c>
      <c r="H7" s="100" t="s">
        <v>15</v>
      </c>
      <c r="I7" s="17" t="s">
        <v>142</v>
      </c>
      <c r="J7" s="17" t="s">
        <v>6</v>
      </c>
      <c r="K7" s="125" t="s">
        <v>176</v>
      </c>
      <c r="L7" t="s">
        <v>175</v>
      </c>
      <c r="W7" s="136" t="s">
        <v>156</v>
      </c>
      <c r="X7" s="7" t="s">
        <v>143</v>
      </c>
      <c r="AB7" s="40">
        <v>6</v>
      </c>
      <c r="AC7" s="40">
        <v>0</v>
      </c>
      <c r="AD7" s="40">
        <v>6</v>
      </c>
      <c r="AE7" s="40">
        <v>6</v>
      </c>
      <c r="AF7" s="190" t="s">
        <v>227</v>
      </c>
      <c r="AI7" s="7">
        <f t="shared" si="2"/>
        <v>18</v>
      </c>
      <c r="AJ7" s="7">
        <f t="shared" si="3"/>
        <v>4.5</v>
      </c>
    </row>
    <row r="8" spans="1:16261" ht="39" customHeight="1">
      <c r="B8" s="137" t="s">
        <v>157</v>
      </c>
      <c r="D8"/>
      <c r="E8"/>
      <c r="F8"/>
      <c r="G8"/>
      <c r="H8"/>
      <c r="I8"/>
      <c r="J8"/>
      <c r="K8"/>
      <c r="O8"/>
      <c r="P8"/>
      <c r="Q8"/>
      <c r="R8"/>
      <c r="S8"/>
      <c r="T8"/>
      <c r="U8"/>
      <c r="V8"/>
      <c r="W8"/>
      <c r="X8"/>
      <c r="Y8"/>
    </row>
    <row r="9" spans="1:16261" ht="39" customHeight="1">
      <c r="B9" s="138" t="s">
        <v>65</v>
      </c>
      <c r="C9" s="138">
        <v>601</v>
      </c>
      <c r="D9" s="139" t="s">
        <v>66</v>
      </c>
      <c r="E9" s="140">
        <v>1.5</v>
      </c>
      <c r="F9" s="140">
        <v>1.5</v>
      </c>
      <c r="G9" s="141">
        <f>E9+F9</f>
        <v>3</v>
      </c>
      <c r="H9" s="142" t="s">
        <v>127</v>
      </c>
      <c r="I9" s="143" t="s">
        <v>154</v>
      </c>
      <c r="J9" s="143" t="s">
        <v>145</v>
      </c>
      <c r="K9" s="144" t="s">
        <v>151</v>
      </c>
      <c r="L9" s="145"/>
      <c r="M9" s="145"/>
      <c r="N9" s="145"/>
      <c r="O9" s="146"/>
      <c r="P9" s="146"/>
      <c r="Q9" s="146"/>
      <c r="R9" s="146"/>
      <c r="S9" s="146"/>
      <c r="T9" s="146"/>
      <c r="U9" s="146"/>
      <c r="V9" s="146"/>
      <c r="W9" s="147" t="s">
        <v>155</v>
      </c>
    </row>
    <row r="10" spans="1:16261" ht="39" customHeight="1">
      <c r="B10" s="138" t="s">
        <v>60</v>
      </c>
      <c r="C10" s="138">
        <v>703</v>
      </c>
      <c r="D10" s="139" t="s">
        <v>61</v>
      </c>
      <c r="E10" s="140">
        <v>1.5</v>
      </c>
      <c r="F10" s="140">
        <v>1.5</v>
      </c>
      <c r="G10" s="141">
        <f>E10+F10</f>
        <v>3</v>
      </c>
      <c r="H10" s="142" t="s">
        <v>139</v>
      </c>
      <c r="I10" s="143" t="s">
        <v>62</v>
      </c>
      <c r="J10" s="143" t="s">
        <v>126</v>
      </c>
      <c r="K10" s="144" t="s">
        <v>150</v>
      </c>
      <c r="L10" s="145"/>
      <c r="M10" s="145"/>
      <c r="N10" s="145"/>
      <c r="O10" s="146"/>
      <c r="P10" s="146"/>
      <c r="Q10" s="146"/>
      <c r="R10" s="146"/>
      <c r="S10" s="146"/>
      <c r="T10" s="146"/>
      <c r="U10" s="146"/>
      <c r="V10" s="146"/>
      <c r="W10" s="147" t="s">
        <v>155</v>
      </c>
    </row>
    <row r="11" spans="1:16261" ht="39" customHeight="1">
      <c r="B11" t="s">
        <v>231</v>
      </c>
      <c r="D11"/>
      <c r="E11"/>
      <c r="F11"/>
      <c r="G11"/>
      <c r="H11"/>
      <c r="I11"/>
      <c r="J11"/>
      <c r="K11"/>
      <c r="O11"/>
      <c r="P11"/>
      <c r="Q11"/>
      <c r="R11"/>
      <c r="S11"/>
      <c r="T11"/>
      <c r="U11"/>
      <c r="V11"/>
      <c r="W11"/>
      <c r="X11"/>
      <c r="Y11"/>
      <c r="Z11"/>
      <c r="AA11"/>
      <c r="AB11"/>
    </row>
    <row r="12" spans="1:16261" ht="41.25" customHeight="1">
      <c r="A12" s="15"/>
      <c r="B12" s="170" t="s">
        <v>27</v>
      </c>
      <c r="C12" s="170">
        <v>602</v>
      </c>
      <c r="D12" s="11" t="s">
        <v>209</v>
      </c>
      <c r="E12" s="171">
        <v>1.5</v>
      </c>
      <c r="F12" s="172">
        <v>1.5</v>
      </c>
      <c r="G12" s="173">
        <v>3</v>
      </c>
      <c r="H12" s="16" t="s">
        <v>14</v>
      </c>
      <c r="I12" s="174" t="s">
        <v>210</v>
      </c>
      <c r="J12" s="16" t="s">
        <v>6</v>
      </c>
      <c r="K12" s="101" t="s">
        <v>236</v>
      </c>
      <c r="L12" s="16" t="s">
        <v>143</v>
      </c>
      <c r="M12" s="94"/>
      <c r="N12" s="95"/>
      <c r="O12" s="175"/>
      <c r="P12" s="176"/>
      <c r="Q12" s="176" t="s">
        <v>144</v>
      </c>
      <c r="R12" s="177"/>
      <c r="S12" s="177"/>
      <c r="T12" s="177"/>
      <c r="U12" s="177"/>
      <c r="V12" s="177"/>
      <c r="W12" s="177"/>
      <c r="X12" s="177"/>
      <c r="Y12" s="177"/>
      <c r="Z12" s="177"/>
      <c r="AA12" s="177"/>
      <c r="AB12" s="177"/>
      <c r="AC12" s="177"/>
      <c r="AD12" s="177"/>
      <c r="AE12" s="192"/>
      <c r="AF12" s="190" t="s">
        <v>227</v>
      </c>
      <c r="AG12" s="177"/>
      <c r="AH12" s="177"/>
      <c r="AI12" s="177"/>
      <c r="AJ12" s="177"/>
      <c r="AK12" s="177"/>
      <c r="AL12" s="177"/>
      <c r="AM12" s="177"/>
      <c r="AN12" s="177"/>
      <c r="AO12" s="177"/>
      <c r="AP12" s="177"/>
      <c r="AQ12" s="177"/>
      <c r="AR12" s="177"/>
      <c r="AS12" s="177"/>
      <c r="AT12" s="177"/>
      <c r="AU12" s="177"/>
      <c r="AV12" s="177"/>
      <c r="AW12" s="177"/>
      <c r="AX12" s="177"/>
      <c r="AY12" s="177"/>
      <c r="AZ12" s="177"/>
      <c r="BA12" s="177"/>
      <c r="BB12" s="177"/>
      <c r="BC12" s="177"/>
      <c r="BD12" s="177"/>
      <c r="BE12" s="177"/>
      <c r="BF12" s="177"/>
      <c r="BG12" s="177"/>
      <c r="BH12" s="177"/>
      <c r="BI12" s="177"/>
      <c r="BJ12" s="177"/>
      <c r="BK12" s="177"/>
      <c r="BL12" s="177"/>
      <c r="BM12" s="177"/>
      <c r="BN12" s="177"/>
      <c r="BO12" s="177"/>
      <c r="BP12" s="177"/>
      <c r="BQ12" s="177"/>
      <c r="BR12" s="177"/>
      <c r="BS12" s="177"/>
      <c r="BT12" s="177"/>
      <c r="BU12" s="177"/>
      <c r="BV12" s="177"/>
      <c r="BW12" s="177"/>
      <c r="BX12" s="177"/>
      <c r="BY12" s="177"/>
      <c r="BZ12" s="177"/>
      <c r="CA12" s="177"/>
      <c r="CB12" s="177"/>
      <c r="CC12" s="177"/>
      <c r="CD12" s="177"/>
      <c r="CE12" s="177"/>
      <c r="CF12" s="177"/>
      <c r="CG12" s="177"/>
      <c r="CH12" s="177"/>
      <c r="CI12" s="177"/>
      <c r="CJ12" s="177"/>
      <c r="CK12" s="177"/>
      <c r="CL12" s="177"/>
      <c r="CM12" s="177"/>
      <c r="CN12" s="177"/>
      <c r="CO12" s="177"/>
      <c r="CP12" s="177"/>
      <c r="CQ12" s="177"/>
      <c r="CR12" s="177"/>
      <c r="CS12" s="177"/>
      <c r="CT12" s="177"/>
      <c r="CU12" s="177"/>
      <c r="CV12" s="177"/>
      <c r="CW12" s="177"/>
      <c r="CX12" s="177"/>
      <c r="CY12" s="177"/>
      <c r="CZ12" s="177"/>
      <c r="DA12" s="177"/>
      <c r="DB12" s="177"/>
      <c r="DC12" s="177"/>
      <c r="DD12" s="177"/>
      <c r="DE12" s="177"/>
      <c r="DF12" s="177"/>
      <c r="DG12" s="177"/>
      <c r="DH12" s="177"/>
      <c r="DI12" s="177"/>
      <c r="DJ12" s="177"/>
      <c r="DK12" s="177"/>
      <c r="DL12" s="177"/>
      <c r="DM12" s="177"/>
      <c r="DN12" s="177"/>
      <c r="DO12" s="177"/>
      <c r="DP12" s="177"/>
      <c r="DQ12" s="177"/>
      <c r="DR12" s="177"/>
      <c r="DS12" s="177"/>
      <c r="DT12" s="177"/>
      <c r="DU12" s="177"/>
      <c r="DV12" s="177"/>
      <c r="DW12" s="177"/>
      <c r="DX12" s="177"/>
      <c r="DY12" s="177"/>
      <c r="DZ12" s="177"/>
      <c r="EA12" s="177"/>
      <c r="EB12" s="177"/>
      <c r="EC12" s="177"/>
      <c r="ED12" s="177"/>
      <c r="EE12" s="177"/>
      <c r="EF12" s="177"/>
      <c r="EG12" s="177"/>
      <c r="EH12" s="177"/>
      <c r="EI12" s="177"/>
      <c r="EJ12" s="177"/>
      <c r="EK12" s="177"/>
      <c r="EL12" s="177"/>
      <c r="EM12" s="177"/>
      <c r="EN12" s="177"/>
      <c r="EO12" s="177"/>
      <c r="EP12" s="177"/>
      <c r="EQ12" s="177"/>
      <c r="ER12" s="177"/>
      <c r="ES12" s="177"/>
      <c r="ET12" s="177"/>
      <c r="EU12" s="177"/>
      <c r="EV12" s="177"/>
      <c r="EW12" s="177"/>
      <c r="EX12" s="177"/>
      <c r="EY12" s="177"/>
      <c r="EZ12" s="177"/>
      <c r="FA12" s="177"/>
      <c r="FB12" s="177"/>
      <c r="FC12" s="177"/>
      <c r="FD12" s="177"/>
      <c r="FE12" s="177"/>
      <c r="FF12" s="177"/>
      <c r="FG12" s="177"/>
      <c r="FH12" s="177"/>
      <c r="FI12" s="177"/>
      <c r="FJ12" s="177"/>
      <c r="FK12" s="177"/>
      <c r="FL12" s="177"/>
      <c r="FM12" s="177"/>
      <c r="FN12" s="177"/>
      <c r="FO12" s="177"/>
      <c r="FP12" s="177"/>
      <c r="FQ12" s="177"/>
      <c r="FR12" s="177"/>
      <c r="FS12" s="177"/>
      <c r="FT12" s="177"/>
      <c r="FU12" s="177"/>
      <c r="FV12" s="177"/>
      <c r="FW12" s="177"/>
      <c r="FX12" s="177"/>
      <c r="FY12" s="177"/>
      <c r="FZ12" s="177"/>
      <c r="GA12" s="177"/>
      <c r="GB12" s="177"/>
      <c r="GC12" s="177"/>
      <c r="GD12" s="177"/>
      <c r="GE12" s="177"/>
      <c r="GF12" s="177"/>
      <c r="GG12" s="177"/>
      <c r="GH12" s="177"/>
      <c r="GI12" s="177"/>
      <c r="GJ12" s="177"/>
      <c r="GK12" s="177"/>
      <c r="GL12" s="177"/>
      <c r="GM12" s="177"/>
      <c r="GN12" s="177"/>
      <c r="GO12" s="177"/>
      <c r="GP12" s="177"/>
      <c r="GQ12" s="177"/>
      <c r="GR12" s="177"/>
      <c r="GS12" s="177"/>
      <c r="GT12" s="177"/>
      <c r="GU12" s="177"/>
      <c r="GV12" s="177"/>
      <c r="GW12" s="177"/>
      <c r="GX12" s="177"/>
      <c r="GY12" s="177"/>
      <c r="GZ12" s="177"/>
      <c r="HA12" s="177"/>
      <c r="HB12" s="177"/>
      <c r="HC12" s="177"/>
      <c r="HD12" s="177"/>
      <c r="HE12" s="177"/>
      <c r="HF12" s="177"/>
      <c r="HG12" s="177"/>
      <c r="HH12" s="177"/>
      <c r="HI12" s="177"/>
      <c r="HJ12" s="177"/>
      <c r="HK12" s="177"/>
      <c r="HL12" s="177"/>
      <c r="HM12" s="177"/>
      <c r="HN12" s="177"/>
      <c r="HO12" s="177"/>
      <c r="HP12" s="177"/>
      <c r="HQ12" s="177"/>
      <c r="HR12" s="177"/>
      <c r="HS12" s="177"/>
      <c r="HT12" s="177"/>
      <c r="HU12" s="177"/>
      <c r="HV12" s="177"/>
      <c r="HW12" s="177"/>
      <c r="HX12" s="177"/>
      <c r="HY12" s="177"/>
      <c r="HZ12" s="177"/>
      <c r="IA12" s="177"/>
      <c r="IB12" s="177"/>
      <c r="IC12" s="177"/>
      <c r="ID12" s="177"/>
      <c r="IE12" s="177"/>
      <c r="IF12" s="177"/>
      <c r="IG12" s="177"/>
      <c r="IH12" s="177"/>
      <c r="II12" s="177"/>
      <c r="IJ12" s="177"/>
      <c r="IK12" s="177"/>
      <c r="IL12" s="177"/>
      <c r="IM12" s="177"/>
      <c r="IN12" s="177"/>
      <c r="IO12" s="177"/>
      <c r="IP12" s="177"/>
      <c r="IQ12" s="177"/>
      <c r="IR12" s="177"/>
      <c r="IS12" s="177"/>
      <c r="IT12" s="177"/>
      <c r="IU12" s="177"/>
      <c r="IV12" s="177"/>
      <c r="IW12" s="177"/>
      <c r="IX12" s="177"/>
      <c r="IY12" s="177"/>
      <c r="IZ12" s="177"/>
      <c r="JA12" s="177"/>
      <c r="JB12" s="177"/>
      <c r="JC12" s="177"/>
      <c r="JD12" s="177"/>
      <c r="JE12" s="177"/>
      <c r="JF12" s="177"/>
      <c r="JG12" s="177"/>
      <c r="JH12" s="177"/>
      <c r="JI12" s="177"/>
      <c r="JJ12" s="177"/>
      <c r="JK12" s="177"/>
      <c r="JL12" s="177"/>
      <c r="JM12" s="177"/>
      <c r="JN12" s="177"/>
      <c r="JO12" s="177"/>
      <c r="JP12" s="177"/>
      <c r="JQ12" s="177"/>
      <c r="JR12" s="177"/>
      <c r="JS12" s="177"/>
      <c r="JT12" s="177"/>
      <c r="JU12" s="177"/>
      <c r="JV12" s="177"/>
      <c r="JW12" s="177"/>
      <c r="JX12" s="177"/>
      <c r="JY12" s="177"/>
      <c r="JZ12" s="177"/>
      <c r="KA12" s="177"/>
      <c r="KB12" s="177"/>
      <c r="KC12" s="177"/>
      <c r="KD12" s="177"/>
      <c r="KE12" s="177"/>
      <c r="KF12" s="177"/>
      <c r="KG12" s="177"/>
      <c r="KH12" s="177"/>
      <c r="KI12" s="177"/>
      <c r="KJ12" s="177"/>
      <c r="KK12" s="177"/>
      <c r="KL12" s="177"/>
      <c r="KM12" s="177"/>
      <c r="KN12" s="177"/>
      <c r="KO12" s="177"/>
      <c r="KP12" s="177"/>
      <c r="KQ12" s="177"/>
      <c r="KR12" s="177"/>
      <c r="KS12" s="177"/>
      <c r="KT12" s="177"/>
      <c r="KU12" s="177"/>
      <c r="KV12" s="177"/>
      <c r="KW12" s="177"/>
      <c r="KX12" s="177"/>
      <c r="KY12" s="177"/>
      <c r="KZ12" s="177"/>
      <c r="LA12" s="177"/>
      <c r="LB12" s="177"/>
      <c r="LC12" s="177"/>
      <c r="LD12" s="177"/>
      <c r="LE12" s="177"/>
      <c r="LF12" s="177"/>
      <c r="LG12" s="177"/>
      <c r="LH12" s="177"/>
      <c r="LI12" s="177"/>
      <c r="LJ12" s="177"/>
      <c r="LK12" s="177"/>
      <c r="LL12" s="177"/>
      <c r="LM12" s="177"/>
      <c r="LN12" s="177"/>
      <c r="LO12" s="177"/>
      <c r="LP12" s="177"/>
      <c r="LQ12" s="177"/>
      <c r="LR12" s="177"/>
      <c r="LS12" s="177"/>
      <c r="LT12" s="177"/>
      <c r="LU12" s="177"/>
      <c r="LV12" s="177"/>
      <c r="LW12" s="177"/>
      <c r="LX12" s="177"/>
      <c r="LY12" s="177"/>
      <c r="LZ12" s="177"/>
      <c r="MA12" s="177"/>
      <c r="MB12" s="177"/>
      <c r="MC12" s="177"/>
      <c r="MD12" s="177"/>
      <c r="ME12" s="177"/>
      <c r="MF12" s="177"/>
      <c r="MG12" s="177"/>
      <c r="MH12" s="177"/>
      <c r="MI12" s="177"/>
      <c r="MJ12" s="177"/>
      <c r="MK12" s="177"/>
      <c r="ML12" s="177"/>
      <c r="MM12" s="177"/>
      <c r="MN12" s="177"/>
      <c r="MO12" s="177"/>
      <c r="MP12" s="177"/>
      <c r="MQ12" s="177"/>
      <c r="MR12" s="177"/>
      <c r="MS12" s="177"/>
      <c r="MT12" s="177"/>
      <c r="MU12" s="177"/>
      <c r="MV12" s="177"/>
      <c r="MW12" s="177"/>
      <c r="MX12" s="177"/>
      <c r="MY12" s="177"/>
      <c r="MZ12" s="177"/>
      <c r="NA12" s="177"/>
      <c r="NB12" s="177"/>
      <c r="NC12" s="177"/>
      <c r="ND12" s="177"/>
      <c r="NE12" s="177"/>
      <c r="NF12" s="177"/>
      <c r="NG12" s="177"/>
      <c r="NH12" s="177"/>
      <c r="NI12" s="177"/>
      <c r="NJ12" s="177"/>
      <c r="NK12" s="177"/>
      <c r="NL12" s="177"/>
      <c r="NM12" s="177"/>
      <c r="NN12" s="177"/>
      <c r="NO12" s="177"/>
      <c r="NP12" s="177"/>
      <c r="NQ12" s="177"/>
      <c r="NR12" s="177"/>
      <c r="NS12" s="177"/>
      <c r="NT12" s="177"/>
      <c r="NU12" s="177"/>
      <c r="NV12" s="177"/>
      <c r="NW12" s="177"/>
      <c r="NX12" s="177"/>
      <c r="NY12" s="177"/>
      <c r="NZ12" s="177"/>
      <c r="OA12" s="177"/>
      <c r="OB12" s="177"/>
      <c r="OC12" s="177"/>
      <c r="OD12" s="177"/>
      <c r="OE12" s="177"/>
      <c r="OF12" s="177"/>
      <c r="OG12" s="177"/>
      <c r="OH12" s="177"/>
      <c r="OI12" s="177"/>
      <c r="OJ12" s="177"/>
      <c r="OK12" s="177"/>
      <c r="OL12" s="177"/>
      <c r="OM12" s="177"/>
      <c r="ON12" s="177"/>
      <c r="OO12" s="177"/>
      <c r="OP12" s="177"/>
      <c r="OQ12" s="177"/>
      <c r="OR12" s="177"/>
      <c r="OS12" s="177"/>
      <c r="OT12" s="177"/>
      <c r="OU12" s="177"/>
      <c r="OV12" s="177"/>
      <c r="OW12" s="177"/>
      <c r="OX12" s="177"/>
      <c r="OY12" s="177"/>
      <c r="OZ12" s="177"/>
      <c r="PA12" s="177"/>
      <c r="PB12" s="177"/>
      <c r="PC12" s="177"/>
      <c r="PD12" s="177"/>
      <c r="PE12" s="177"/>
      <c r="PF12" s="177"/>
      <c r="PG12" s="177"/>
      <c r="PH12" s="177"/>
      <c r="PI12" s="177"/>
      <c r="PJ12" s="177"/>
      <c r="PK12" s="177"/>
      <c r="PL12" s="177"/>
      <c r="PM12" s="177"/>
      <c r="PN12" s="177"/>
      <c r="PO12" s="177"/>
      <c r="PP12" s="177"/>
      <c r="PQ12" s="177"/>
      <c r="PR12" s="177"/>
      <c r="PS12" s="177"/>
      <c r="PT12" s="177"/>
      <c r="PU12" s="177"/>
      <c r="PV12" s="177"/>
      <c r="PW12" s="177"/>
      <c r="PX12" s="177"/>
      <c r="PY12" s="177"/>
      <c r="PZ12" s="177"/>
      <c r="QA12" s="177"/>
      <c r="QB12" s="177"/>
      <c r="QC12" s="177"/>
      <c r="QD12" s="177"/>
      <c r="QE12" s="177"/>
      <c r="QF12" s="177"/>
      <c r="QG12" s="177"/>
      <c r="QH12" s="177"/>
      <c r="QI12" s="177"/>
      <c r="QJ12" s="177"/>
      <c r="QK12" s="177"/>
      <c r="QL12" s="177"/>
      <c r="QM12" s="177"/>
      <c r="QN12" s="177"/>
      <c r="QO12" s="177"/>
      <c r="QP12" s="177"/>
      <c r="QQ12" s="177"/>
      <c r="QR12" s="177"/>
      <c r="QS12" s="177"/>
      <c r="QT12" s="177"/>
      <c r="QU12" s="177"/>
      <c r="QV12" s="177"/>
      <c r="QW12" s="177"/>
      <c r="QX12" s="177"/>
      <c r="QY12" s="177"/>
      <c r="QZ12" s="177"/>
      <c r="RA12" s="177"/>
      <c r="RB12" s="177"/>
      <c r="RC12" s="177"/>
      <c r="RD12" s="177"/>
      <c r="RE12" s="177"/>
      <c r="RF12" s="177"/>
      <c r="RG12" s="177"/>
      <c r="RH12" s="177"/>
      <c r="RI12" s="177"/>
      <c r="RJ12" s="177"/>
      <c r="RK12" s="177"/>
      <c r="RL12" s="177"/>
      <c r="RM12" s="177"/>
      <c r="RN12" s="177"/>
      <c r="RO12" s="177"/>
      <c r="RP12" s="177"/>
      <c r="RQ12" s="177"/>
      <c r="RR12" s="177"/>
      <c r="RS12" s="177"/>
      <c r="RT12" s="177"/>
      <c r="RU12" s="177"/>
      <c r="RV12" s="177"/>
      <c r="RW12" s="177"/>
      <c r="RX12" s="177"/>
      <c r="RY12" s="177"/>
      <c r="RZ12" s="177"/>
      <c r="SA12" s="177"/>
      <c r="SB12" s="177"/>
      <c r="SC12" s="177"/>
      <c r="SD12" s="177"/>
      <c r="SE12" s="177"/>
      <c r="SF12" s="177"/>
      <c r="SG12" s="177"/>
      <c r="SH12" s="177"/>
      <c r="SI12" s="177"/>
      <c r="SJ12" s="177"/>
      <c r="SK12" s="177"/>
      <c r="SL12" s="177"/>
      <c r="SM12" s="177"/>
      <c r="SN12" s="177"/>
      <c r="SO12" s="177"/>
      <c r="SP12" s="177"/>
      <c r="SQ12" s="177"/>
      <c r="SR12" s="177"/>
      <c r="SS12" s="177"/>
      <c r="ST12" s="177"/>
      <c r="SU12" s="177"/>
      <c r="SV12" s="177"/>
      <c r="SW12" s="177"/>
      <c r="SX12" s="177"/>
      <c r="SY12" s="177"/>
      <c r="SZ12" s="177"/>
      <c r="TA12" s="177"/>
      <c r="TB12" s="177"/>
      <c r="TC12" s="177"/>
      <c r="TD12" s="177"/>
      <c r="TE12" s="177"/>
      <c r="TF12" s="177"/>
      <c r="TG12" s="177"/>
      <c r="TH12" s="177"/>
      <c r="TI12" s="177"/>
      <c r="TJ12" s="177"/>
      <c r="TK12" s="177"/>
      <c r="TL12" s="177"/>
      <c r="TM12" s="177"/>
      <c r="TN12" s="177"/>
      <c r="TO12" s="177"/>
      <c r="TP12" s="177"/>
      <c r="TQ12" s="177"/>
      <c r="TR12" s="177"/>
      <c r="TS12" s="177"/>
      <c r="TT12" s="177"/>
      <c r="TU12" s="177"/>
      <c r="TV12" s="177"/>
      <c r="TW12" s="177"/>
      <c r="TX12" s="177"/>
      <c r="TY12" s="177"/>
      <c r="TZ12" s="177"/>
      <c r="UA12" s="177"/>
      <c r="UB12" s="177"/>
      <c r="UC12" s="177"/>
      <c r="UD12" s="177"/>
      <c r="UE12" s="177"/>
      <c r="UF12" s="177"/>
      <c r="UG12" s="177"/>
      <c r="UH12" s="177"/>
      <c r="UI12" s="177"/>
      <c r="UJ12" s="177"/>
      <c r="UK12" s="177"/>
      <c r="UL12" s="177"/>
      <c r="UM12" s="177"/>
      <c r="UN12" s="177"/>
      <c r="UO12" s="177"/>
      <c r="UP12" s="177"/>
      <c r="UQ12" s="177"/>
      <c r="UR12" s="177"/>
      <c r="US12" s="177"/>
      <c r="UT12" s="177"/>
      <c r="UU12" s="177"/>
      <c r="UV12" s="177"/>
      <c r="UW12" s="177"/>
      <c r="UX12" s="177"/>
      <c r="UY12" s="177"/>
      <c r="UZ12" s="177"/>
      <c r="VA12" s="177"/>
      <c r="VB12" s="177"/>
      <c r="VC12" s="177"/>
      <c r="VD12" s="177"/>
      <c r="VE12" s="177"/>
      <c r="VF12" s="177"/>
      <c r="VG12" s="177"/>
      <c r="VH12" s="177"/>
      <c r="VI12" s="177"/>
      <c r="VJ12" s="177"/>
      <c r="VK12" s="177"/>
      <c r="VL12" s="177"/>
      <c r="VM12" s="177"/>
      <c r="VN12" s="177"/>
      <c r="VO12" s="177"/>
      <c r="VP12" s="177"/>
      <c r="VQ12" s="177"/>
      <c r="VR12" s="177"/>
      <c r="VS12" s="177"/>
      <c r="VT12" s="177"/>
      <c r="VU12" s="177"/>
      <c r="VV12" s="177"/>
      <c r="VW12" s="177"/>
      <c r="VX12" s="177"/>
      <c r="VY12" s="177"/>
      <c r="VZ12" s="177"/>
      <c r="WA12" s="177"/>
      <c r="WB12" s="177"/>
      <c r="WC12" s="177"/>
      <c r="WD12" s="177"/>
      <c r="WE12" s="177"/>
      <c r="WF12" s="177"/>
      <c r="WG12" s="177"/>
      <c r="WH12" s="177"/>
      <c r="WI12" s="177"/>
      <c r="WJ12" s="177"/>
      <c r="WK12" s="177"/>
      <c r="WL12" s="177"/>
      <c r="WM12" s="177"/>
      <c r="WN12" s="177"/>
      <c r="WO12" s="177"/>
      <c r="WP12" s="177"/>
      <c r="WQ12" s="177"/>
      <c r="WR12" s="177"/>
      <c r="WS12" s="177"/>
      <c r="WT12" s="177"/>
      <c r="WU12" s="177"/>
      <c r="WV12" s="177"/>
      <c r="WW12" s="177"/>
      <c r="WX12" s="177"/>
      <c r="WY12" s="177"/>
      <c r="WZ12" s="177"/>
      <c r="XA12" s="177"/>
      <c r="XB12" s="177"/>
      <c r="XC12" s="177"/>
      <c r="XD12" s="177"/>
      <c r="XE12" s="177"/>
      <c r="XF12" s="177"/>
      <c r="XG12" s="177"/>
      <c r="XH12" s="177"/>
      <c r="XI12" s="177"/>
      <c r="XJ12" s="177"/>
      <c r="XK12" s="177"/>
      <c r="XL12" s="177"/>
      <c r="XM12" s="177"/>
      <c r="XN12" s="177"/>
      <c r="XO12" s="177"/>
      <c r="XP12" s="177"/>
      <c r="XQ12" s="177"/>
      <c r="XR12" s="177"/>
      <c r="XS12" s="177"/>
      <c r="XT12" s="177"/>
      <c r="XU12" s="177"/>
      <c r="XV12" s="177"/>
      <c r="XW12" s="177"/>
      <c r="XX12" s="177"/>
      <c r="XY12" s="177"/>
      <c r="XZ12" s="177"/>
      <c r="YA12" s="177"/>
      <c r="YB12" s="177"/>
      <c r="YC12" s="177"/>
      <c r="YD12" s="177"/>
      <c r="YE12" s="177"/>
      <c r="YF12" s="177"/>
      <c r="YG12" s="177"/>
      <c r="YH12" s="177"/>
      <c r="YI12" s="177"/>
      <c r="YJ12" s="177"/>
      <c r="YK12" s="177"/>
      <c r="YL12" s="177"/>
      <c r="YM12" s="177"/>
      <c r="YN12" s="177"/>
      <c r="YO12" s="177"/>
      <c r="YP12" s="177"/>
      <c r="YQ12" s="177"/>
      <c r="YR12" s="177"/>
      <c r="YS12" s="177"/>
      <c r="YT12" s="177"/>
      <c r="YU12" s="177"/>
      <c r="YV12" s="177"/>
      <c r="YW12" s="177"/>
      <c r="YX12" s="177"/>
      <c r="YY12" s="177"/>
      <c r="YZ12" s="177"/>
      <c r="ZA12" s="177"/>
      <c r="ZB12" s="177"/>
      <c r="ZC12" s="177"/>
      <c r="ZD12" s="177"/>
      <c r="ZE12" s="177"/>
      <c r="ZF12" s="177"/>
      <c r="ZG12" s="177"/>
      <c r="ZH12" s="177"/>
      <c r="ZI12" s="177"/>
      <c r="ZJ12" s="177"/>
      <c r="ZK12" s="177"/>
      <c r="ZL12" s="177"/>
      <c r="ZM12" s="177"/>
      <c r="ZN12" s="177"/>
      <c r="ZO12" s="177"/>
      <c r="ZP12" s="177"/>
      <c r="ZQ12" s="177"/>
      <c r="ZR12" s="177"/>
      <c r="ZS12" s="177"/>
      <c r="ZT12" s="177"/>
      <c r="ZU12" s="177"/>
      <c r="ZV12" s="177"/>
      <c r="ZW12" s="177"/>
      <c r="ZX12" s="177"/>
      <c r="ZY12" s="177"/>
      <c r="ZZ12" s="177"/>
      <c r="AAA12" s="177"/>
      <c r="AAB12" s="177"/>
      <c r="AAC12" s="177"/>
      <c r="AAD12" s="177"/>
      <c r="AAE12" s="177"/>
      <c r="AAF12" s="177"/>
      <c r="AAG12" s="177"/>
      <c r="AAH12" s="177"/>
      <c r="AAI12" s="177"/>
      <c r="AAJ12" s="177"/>
      <c r="AAK12" s="177"/>
      <c r="AAL12" s="177"/>
      <c r="AAM12" s="177"/>
      <c r="AAN12" s="177"/>
      <c r="AAO12" s="177"/>
      <c r="AAP12" s="177"/>
      <c r="AAQ12" s="177"/>
      <c r="AAR12" s="177"/>
      <c r="AAS12" s="177"/>
      <c r="AAT12" s="177"/>
      <c r="AAU12" s="177"/>
      <c r="AAV12" s="177"/>
      <c r="AAW12" s="177"/>
      <c r="AAX12" s="177"/>
      <c r="AAY12" s="177"/>
      <c r="AAZ12" s="177"/>
      <c r="ABA12" s="177"/>
      <c r="ABB12" s="177"/>
      <c r="ABC12" s="177"/>
      <c r="ABD12" s="177"/>
      <c r="ABE12" s="177"/>
      <c r="ABF12" s="177"/>
      <c r="ABG12" s="177"/>
      <c r="ABH12" s="177"/>
      <c r="ABI12" s="177"/>
      <c r="ABJ12" s="177"/>
      <c r="ABK12" s="177"/>
      <c r="ABL12" s="177"/>
      <c r="ABM12" s="177"/>
      <c r="ABN12" s="177"/>
      <c r="ABO12" s="177"/>
      <c r="ABP12" s="177"/>
      <c r="ABQ12" s="177"/>
      <c r="ABR12" s="177"/>
      <c r="ABS12" s="177"/>
      <c r="ABT12" s="177"/>
      <c r="ABU12" s="177"/>
      <c r="ABV12" s="177"/>
      <c r="ABW12" s="177"/>
      <c r="ABX12" s="177"/>
      <c r="ABY12" s="177"/>
      <c r="ABZ12" s="177"/>
      <c r="ACA12" s="177"/>
      <c r="ACB12" s="177"/>
      <c r="ACC12" s="177"/>
      <c r="ACD12" s="177"/>
      <c r="ACE12" s="177"/>
      <c r="ACF12" s="177"/>
      <c r="ACG12" s="177"/>
      <c r="ACH12" s="177"/>
      <c r="ACI12" s="177"/>
      <c r="ACJ12" s="177"/>
      <c r="ACK12" s="177"/>
      <c r="ACL12" s="177"/>
      <c r="ACM12" s="177"/>
      <c r="ACN12" s="177"/>
      <c r="ACO12" s="177"/>
      <c r="ACP12" s="177"/>
      <c r="ACQ12" s="177"/>
      <c r="ACR12" s="177"/>
      <c r="ACS12" s="177"/>
      <c r="ACT12" s="177"/>
      <c r="ACU12" s="177"/>
      <c r="ACV12" s="177"/>
      <c r="ACW12" s="177"/>
      <c r="ACX12" s="177"/>
      <c r="ACY12" s="177"/>
      <c r="ACZ12" s="177"/>
      <c r="ADA12" s="177"/>
      <c r="ADB12" s="177"/>
      <c r="ADC12" s="177"/>
      <c r="ADD12" s="177"/>
      <c r="ADE12" s="177"/>
      <c r="ADF12" s="177"/>
      <c r="ADG12" s="177"/>
      <c r="ADH12" s="177"/>
      <c r="ADI12" s="177"/>
      <c r="ADJ12" s="177"/>
      <c r="ADK12" s="177"/>
      <c r="ADL12" s="177"/>
      <c r="ADM12" s="177"/>
      <c r="ADN12" s="177"/>
      <c r="ADO12" s="177"/>
      <c r="ADP12" s="177"/>
      <c r="ADQ12" s="177"/>
      <c r="ADR12" s="177"/>
      <c r="ADS12" s="177"/>
      <c r="ADT12" s="177"/>
      <c r="ADU12" s="177"/>
      <c r="ADV12" s="177"/>
      <c r="ADW12" s="177"/>
      <c r="ADX12" s="177"/>
      <c r="ADY12" s="177"/>
      <c r="ADZ12" s="177"/>
      <c r="AEA12" s="177"/>
      <c r="AEB12" s="177"/>
      <c r="AEC12" s="177"/>
      <c r="AED12" s="177"/>
      <c r="AEE12" s="177"/>
      <c r="AEF12" s="177"/>
      <c r="AEG12" s="177"/>
      <c r="AEH12" s="177"/>
      <c r="AEI12" s="177"/>
      <c r="AEJ12" s="177"/>
      <c r="AEK12" s="177"/>
      <c r="AEL12" s="177"/>
      <c r="AEM12" s="177"/>
      <c r="AEN12" s="177"/>
      <c r="AEO12" s="177"/>
      <c r="AEP12" s="177"/>
      <c r="AEQ12" s="177"/>
      <c r="AER12" s="177"/>
      <c r="AES12" s="177"/>
      <c r="AET12" s="177"/>
      <c r="AEU12" s="177"/>
      <c r="AEV12" s="177"/>
      <c r="AEW12" s="177"/>
      <c r="AEX12" s="177"/>
      <c r="AEY12" s="177"/>
      <c r="AEZ12" s="177"/>
      <c r="AFA12" s="177"/>
      <c r="AFB12" s="177"/>
      <c r="AFC12" s="177"/>
      <c r="AFD12" s="177"/>
      <c r="AFE12" s="177"/>
      <c r="AFF12" s="177"/>
      <c r="AFG12" s="177"/>
      <c r="AFH12" s="177"/>
      <c r="AFI12" s="177"/>
      <c r="AFJ12" s="177"/>
      <c r="AFK12" s="177"/>
      <c r="AFL12" s="177"/>
      <c r="AFM12" s="177"/>
      <c r="AFN12" s="177"/>
      <c r="AFO12" s="177"/>
      <c r="AFP12" s="177"/>
      <c r="AFQ12" s="177"/>
      <c r="AFR12" s="177"/>
      <c r="AFS12" s="177"/>
      <c r="AFT12" s="177"/>
      <c r="AFU12" s="177"/>
      <c r="AFV12" s="177"/>
      <c r="AFW12" s="177"/>
      <c r="AFX12" s="177"/>
      <c r="AFY12" s="177"/>
      <c r="AFZ12" s="177"/>
      <c r="AGA12" s="177"/>
      <c r="AGB12" s="177"/>
      <c r="AGC12" s="177"/>
      <c r="AGD12" s="177"/>
      <c r="AGE12" s="177"/>
      <c r="AGF12" s="177"/>
      <c r="AGG12" s="177"/>
      <c r="AGH12" s="177"/>
      <c r="AGI12" s="177"/>
      <c r="AGJ12" s="177"/>
      <c r="AGK12" s="177"/>
      <c r="AGL12" s="177"/>
      <c r="AGM12" s="177"/>
      <c r="AGN12" s="177"/>
      <c r="AGO12" s="177"/>
      <c r="AGP12" s="177"/>
      <c r="AGQ12" s="177"/>
      <c r="AGR12" s="177"/>
      <c r="AGS12" s="177"/>
      <c r="AGT12" s="177"/>
      <c r="AGU12" s="177"/>
      <c r="AGV12" s="177"/>
      <c r="AGW12" s="177"/>
      <c r="AGX12" s="177"/>
      <c r="AGY12" s="177"/>
      <c r="AGZ12" s="177"/>
      <c r="AHA12" s="177"/>
      <c r="AHB12" s="177"/>
      <c r="AHC12" s="177"/>
      <c r="AHD12" s="177"/>
      <c r="AHE12" s="177"/>
      <c r="AHF12" s="177"/>
      <c r="AHG12" s="177"/>
      <c r="AHH12" s="177"/>
      <c r="AHI12" s="177"/>
      <c r="AHJ12" s="177"/>
      <c r="AHK12" s="177"/>
      <c r="AHL12" s="177"/>
      <c r="AHM12" s="177"/>
      <c r="AHN12" s="177"/>
      <c r="AHO12" s="177"/>
      <c r="AHP12" s="177"/>
      <c r="AHQ12" s="177"/>
      <c r="AHR12" s="177"/>
      <c r="AHS12" s="177"/>
      <c r="AHT12" s="177"/>
      <c r="AHU12" s="177"/>
      <c r="AHV12" s="177"/>
      <c r="AHW12" s="177"/>
      <c r="AHX12" s="177"/>
      <c r="AHY12" s="177"/>
      <c r="AHZ12" s="177"/>
      <c r="AIA12" s="177"/>
      <c r="AIB12" s="177"/>
      <c r="AIC12" s="177"/>
      <c r="AID12" s="177"/>
      <c r="AIE12" s="177"/>
      <c r="AIF12" s="177"/>
      <c r="AIG12" s="177"/>
      <c r="AIH12" s="177"/>
      <c r="AII12" s="177"/>
      <c r="AIJ12" s="177"/>
      <c r="AIK12" s="177"/>
      <c r="AIL12" s="177"/>
      <c r="AIM12" s="177"/>
      <c r="AIN12" s="177"/>
      <c r="AIO12" s="177"/>
      <c r="AIP12" s="177"/>
      <c r="AIQ12" s="177"/>
      <c r="AIR12" s="177"/>
      <c r="AIS12" s="177"/>
      <c r="AIT12" s="177"/>
      <c r="AIU12" s="177"/>
      <c r="AIV12" s="177"/>
      <c r="AIW12" s="177"/>
      <c r="AIX12" s="177"/>
      <c r="AIY12" s="177"/>
      <c r="AIZ12" s="177"/>
      <c r="AJA12" s="177"/>
      <c r="AJB12" s="177"/>
      <c r="AJC12" s="177"/>
      <c r="AJD12" s="177"/>
      <c r="AJE12" s="177"/>
      <c r="AJF12" s="177"/>
      <c r="AJG12" s="177"/>
      <c r="AJH12" s="177"/>
      <c r="AJI12" s="177"/>
      <c r="AJJ12" s="177"/>
      <c r="AJK12" s="177"/>
      <c r="AJL12" s="177"/>
      <c r="AJM12" s="177"/>
      <c r="AJN12" s="177"/>
      <c r="AJO12" s="177"/>
      <c r="AJP12" s="177"/>
      <c r="AJQ12" s="177"/>
      <c r="AJR12" s="177"/>
      <c r="AJS12" s="177"/>
      <c r="AJT12" s="177"/>
      <c r="AJU12" s="177"/>
      <c r="AJV12" s="177"/>
      <c r="AJW12" s="177"/>
      <c r="AJX12" s="177"/>
      <c r="AJY12" s="177"/>
      <c r="AJZ12" s="177"/>
      <c r="AKA12" s="177"/>
      <c r="AKB12" s="177"/>
      <c r="AKC12" s="177"/>
      <c r="AKD12" s="177"/>
      <c r="AKE12" s="177"/>
      <c r="AKF12" s="177"/>
      <c r="AKG12" s="177"/>
      <c r="AKH12" s="177"/>
      <c r="AKI12" s="177"/>
      <c r="AKJ12" s="177"/>
      <c r="AKK12" s="177"/>
      <c r="AKL12" s="177"/>
      <c r="AKM12" s="177"/>
      <c r="AKN12" s="177"/>
      <c r="AKO12" s="177"/>
      <c r="AKP12" s="177"/>
      <c r="AKQ12" s="177"/>
      <c r="AKR12" s="177"/>
      <c r="AKS12" s="177"/>
      <c r="AKT12" s="177"/>
      <c r="AKU12" s="177"/>
      <c r="AKV12" s="177"/>
      <c r="AKW12" s="177"/>
      <c r="AKX12" s="177"/>
      <c r="AKY12" s="177"/>
      <c r="AKZ12" s="177"/>
      <c r="ALA12" s="177"/>
      <c r="ALB12" s="177"/>
      <c r="ALC12" s="177"/>
      <c r="ALD12" s="177"/>
      <c r="ALE12" s="177"/>
      <c r="ALF12" s="177"/>
      <c r="ALG12" s="177"/>
      <c r="ALH12" s="177"/>
      <c r="ALI12" s="177"/>
      <c r="ALJ12" s="177"/>
      <c r="ALK12" s="177"/>
      <c r="ALL12" s="177"/>
      <c r="ALM12" s="177"/>
      <c r="ALN12" s="177"/>
      <c r="ALO12" s="177"/>
      <c r="ALP12" s="177"/>
      <c r="ALQ12" s="177"/>
      <c r="ALR12" s="177"/>
      <c r="ALS12" s="177"/>
      <c r="ALT12" s="177"/>
      <c r="ALU12" s="177"/>
      <c r="ALV12" s="177"/>
      <c r="ALW12" s="177"/>
      <c r="ALX12" s="177"/>
      <c r="ALY12" s="177"/>
      <c r="ALZ12" s="177"/>
      <c r="AMA12" s="177"/>
      <c r="AMB12" s="177"/>
      <c r="AMC12" s="177"/>
      <c r="AMD12" s="177"/>
      <c r="AME12" s="177"/>
      <c r="AMF12" s="177"/>
      <c r="AMG12" s="177"/>
      <c r="AMH12" s="177"/>
      <c r="AMI12" s="177"/>
      <c r="AMJ12" s="177"/>
      <c r="AMK12" s="177"/>
      <c r="AML12" s="177"/>
      <c r="AMM12" s="177"/>
      <c r="AMN12" s="177"/>
      <c r="AMO12" s="177"/>
      <c r="AMP12" s="177"/>
      <c r="AMQ12" s="177"/>
      <c r="AMR12" s="177"/>
      <c r="AMS12" s="177"/>
      <c r="AMT12" s="177"/>
      <c r="AMU12" s="177"/>
      <c r="AMV12" s="177"/>
      <c r="AMW12" s="177"/>
      <c r="AMX12" s="177"/>
      <c r="AMY12" s="177"/>
      <c r="AMZ12" s="177"/>
      <c r="ANA12" s="177"/>
      <c r="ANB12" s="177"/>
      <c r="ANC12" s="177"/>
      <c r="AND12" s="177"/>
      <c r="ANE12" s="177"/>
      <c r="ANF12" s="177"/>
      <c r="ANG12" s="177"/>
      <c r="ANH12" s="177"/>
      <c r="ANI12" s="177"/>
      <c r="ANJ12" s="177"/>
      <c r="ANK12" s="177"/>
      <c r="ANL12" s="177"/>
      <c r="ANM12" s="177"/>
      <c r="ANN12" s="177"/>
      <c r="ANO12" s="177"/>
      <c r="ANP12" s="177"/>
      <c r="ANQ12" s="177"/>
      <c r="ANR12" s="177"/>
      <c r="ANS12" s="177"/>
      <c r="ANT12" s="177"/>
      <c r="ANU12" s="177"/>
      <c r="ANV12" s="177"/>
      <c r="ANW12" s="177"/>
      <c r="ANX12" s="177"/>
      <c r="ANY12" s="177"/>
      <c r="ANZ12" s="177"/>
      <c r="AOA12" s="177"/>
      <c r="AOB12" s="177"/>
      <c r="AOC12" s="177"/>
      <c r="AOD12" s="177"/>
      <c r="AOE12" s="177"/>
      <c r="AOF12" s="177"/>
      <c r="AOG12" s="177"/>
      <c r="AOH12" s="177"/>
      <c r="AOI12" s="177"/>
      <c r="AOJ12" s="177"/>
      <c r="AOK12" s="177"/>
      <c r="AOL12" s="177"/>
      <c r="AOM12" s="177"/>
      <c r="AON12" s="177"/>
      <c r="AOO12" s="177"/>
      <c r="AOP12" s="177"/>
      <c r="AOQ12" s="177"/>
      <c r="AOR12" s="177"/>
      <c r="AOS12" s="177"/>
      <c r="AOT12" s="177"/>
      <c r="AOU12" s="177"/>
      <c r="AOV12" s="177"/>
      <c r="AOW12" s="177"/>
      <c r="AOX12" s="177"/>
      <c r="AOY12" s="177"/>
      <c r="AOZ12" s="177"/>
      <c r="APA12" s="177"/>
      <c r="APB12" s="177"/>
      <c r="APC12" s="177"/>
      <c r="APD12" s="177"/>
      <c r="APE12" s="177"/>
      <c r="APF12" s="177"/>
      <c r="APG12" s="177"/>
      <c r="APH12" s="177"/>
      <c r="API12" s="177"/>
      <c r="APJ12" s="177"/>
      <c r="APK12" s="177"/>
      <c r="APL12" s="177"/>
      <c r="APM12" s="177"/>
      <c r="APN12" s="177"/>
      <c r="APO12" s="177"/>
      <c r="APP12" s="177"/>
      <c r="APQ12" s="177"/>
      <c r="APR12" s="177"/>
      <c r="APS12" s="177"/>
      <c r="APT12" s="177"/>
      <c r="APU12" s="177"/>
      <c r="APV12" s="177"/>
      <c r="APW12" s="177"/>
      <c r="APX12" s="177"/>
      <c r="APY12" s="177"/>
      <c r="APZ12" s="177"/>
      <c r="AQA12" s="177"/>
      <c r="AQB12" s="177"/>
      <c r="AQC12" s="177"/>
      <c r="AQD12" s="177"/>
      <c r="AQE12" s="177"/>
      <c r="AQF12" s="177"/>
      <c r="AQG12" s="177"/>
      <c r="AQH12" s="177"/>
      <c r="AQI12" s="177"/>
      <c r="AQJ12" s="177"/>
      <c r="AQK12" s="177"/>
      <c r="AQL12" s="177"/>
      <c r="AQM12" s="177"/>
      <c r="AQN12" s="177"/>
      <c r="AQO12" s="177"/>
      <c r="AQP12" s="177"/>
      <c r="AQQ12" s="177"/>
      <c r="AQR12" s="177"/>
      <c r="AQS12" s="177"/>
      <c r="AQT12" s="177"/>
      <c r="AQU12" s="177"/>
      <c r="AQV12" s="177"/>
      <c r="AQW12" s="177"/>
      <c r="AQX12" s="177"/>
      <c r="AQY12" s="177"/>
      <c r="AQZ12" s="177"/>
      <c r="ARA12" s="177"/>
      <c r="ARB12" s="177"/>
      <c r="ARC12" s="177"/>
      <c r="ARD12" s="177"/>
      <c r="ARE12" s="177"/>
      <c r="ARF12" s="177"/>
      <c r="ARG12" s="177"/>
      <c r="ARH12" s="177"/>
      <c r="ARI12" s="177"/>
      <c r="ARJ12" s="177"/>
      <c r="ARK12" s="177"/>
      <c r="ARL12" s="177"/>
      <c r="ARM12" s="177"/>
      <c r="ARN12" s="177"/>
      <c r="ARO12" s="177"/>
      <c r="ARP12" s="177"/>
      <c r="ARQ12" s="177"/>
      <c r="ARR12" s="177"/>
      <c r="ARS12" s="177"/>
      <c r="ART12" s="177"/>
      <c r="ARU12" s="177"/>
      <c r="ARV12" s="177"/>
      <c r="ARW12" s="177"/>
      <c r="ARX12" s="177"/>
      <c r="ARY12" s="177"/>
      <c r="ARZ12" s="177"/>
      <c r="ASA12" s="177"/>
      <c r="ASB12" s="177"/>
      <c r="ASC12" s="177"/>
      <c r="ASD12" s="177"/>
      <c r="ASE12" s="177"/>
      <c r="ASF12" s="177"/>
      <c r="ASG12" s="177"/>
      <c r="ASH12" s="177"/>
      <c r="ASI12" s="177"/>
      <c r="ASJ12" s="177"/>
      <c r="ASK12" s="177"/>
      <c r="ASL12" s="177"/>
      <c r="ASM12" s="177"/>
      <c r="ASN12" s="177"/>
      <c r="ASO12" s="177"/>
      <c r="ASP12" s="177"/>
      <c r="ASQ12" s="177"/>
      <c r="ASR12" s="177"/>
      <c r="ASS12" s="177"/>
      <c r="AST12" s="177"/>
      <c r="ASU12" s="177"/>
      <c r="ASV12" s="177"/>
      <c r="ASW12" s="177"/>
      <c r="ASX12" s="177"/>
      <c r="ASY12" s="177"/>
      <c r="ASZ12" s="177"/>
      <c r="ATA12" s="177"/>
      <c r="ATB12" s="177"/>
      <c r="ATC12" s="177"/>
      <c r="ATD12" s="177"/>
      <c r="ATE12" s="177"/>
      <c r="ATF12" s="177"/>
      <c r="ATG12" s="177"/>
      <c r="ATH12" s="177"/>
      <c r="ATI12" s="177"/>
      <c r="ATJ12" s="177"/>
      <c r="ATK12" s="177"/>
      <c r="ATL12" s="177"/>
      <c r="ATM12" s="177"/>
      <c r="ATN12" s="177"/>
      <c r="ATO12" s="177"/>
      <c r="ATP12" s="177"/>
      <c r="ATQ12" s="177"/>
      <c r="ATR12" s="177"/>
      <c r="ATS12" s="177"/>
      <c r="ATT12" s="177"/>
      <c r="ATU12" s="177"/>
      <c r="ATV12" s="177"/>
      <c r="ATW12" s="177"/>
      <c r="ATX12" s="177"/>
      <c r="ATY12" s="177"/>
      <c r="ATZ12" s="177"/>
      <c r="AUA12" s="177"/>
      <c r="AUB12" s="177"/>
      <c r="AUC12" s="177"/>
      <c r="AUD12" s="177"/>
      <c r="AUE12" s="177"/>
      <c r="AUF12" s="177"/>
      <c r="AUG12" s="177"/>
      <c r="AUH12" s="177"/>
      <c r="AUI12" s="177"/>
      <c r="AUJ12" s="177"/>
      <c r="AUK12" s="177"/>
      <c r="AUL12" s="177"/>
      <c r="AUM12" s="177"/>
      <c r="AUN12" s="177"/>
      <c r="AUO12" s="177"/>
      <c r="AUP12" s="177"/>
      <c r="AUQ12" s="177"/>
      <c r="AUR12" s="177"/>
      <c r="AUS12" s="177"/>
      <c r="AUT12" s="177"/>
      <c r="AUU12" s="177"/>
      <c r="AUV12" s="177"/>
      <c r="AUW12" s="177"/>
      <c r="AUX12" s="177"/>
      <c r="AUY12" s="177"/>
      <c r="AUZ12" s="177"/>
      <c r="AVA12" s="177"/>
      <c r="AVB12" s="177"/>
      <c r="AVC12" s="177"/>
      <c r="AVD12" s="177"/>
      <c r="AVE12" s="177"/>
      <c r="AVF12" s="177"/>
      <c r="AVG12" s="177"/>
      <c r="AVH12" s="177"/>
      <c r="AVI12" s="177"/>
      <c r="AVJ12" s="177"/>
      <c r="AVK12" s="177"/>
      <c r="AVL12" s="177"/>
      <c r="AVM12" s="177"/>
      <c r="AVN12" s="177"/>
      <c r="AVO12" s="177"/>
      <c r="AVP12" s="177"/>
      <c r="AVQ12" s="177"/>
      <c r="AVR12" s="177"/>
      <c r="AVS12" s="177"/>
      <c r="AVT12" s="177"/>
      <c r="AVU12" s="177"/>
      <c r="AVV12" s="177"/>
      <c r="AVW12" s="177"/>
      <c r="AVX12" s="177"/>
      <c r="AVY12" s="177"/>
      <c r="AVZ12" s="177"/>
      <c r="AWA12" s="177"/>
      <c r="AWB12" s="177"/>
      <c r="AWC12" s="177"/>
      <c r="AWD12" s="177"/>
      <c r="AWE12" s="177"/>
      <c r="AWF12" s="177"/>
      <c r="AWG12" s="177"/>
      <c r="AWH12" s="177"/>
      <c r="AWI12" s="177"/>
      <c r="AWJ12" s="177"/>
      <c r="AWK12" s="177"/>
      <c r="AWL12" s="177"/>
      <c r="AWM12" s="177"/>
      <c r="AWN12" s="177"/>
      <c r="AWO12" s="177"/>
      <c r="AWP12" s="177"/>
      <c r="AWQ12" s="177"/>
      <c r="AWR12" s="177"/>
      <c r="AWS12" s="177"/>
      <c r="AWT12" s="177"/>
      <c r="AWU12" s="177"/>
      <c r="AWV12" s="177"/>
      <c r="AWW12" s="177"/>
      <c r="AWX12" s="177"/>
      <c r="AWY12" s="177"/>
      <c r="AWZ12" s="177"/>
      <c r="AXA12" s="177"/>
      <c r="AXB12" s="177"/>
      <c r="AXC12" s="177"/>
      <c r="AXD12" s="177"/>
      <c r="AXE12" s="177"/>
      <c r="AXF12" s="177"/>
      <c r="AXG12" s="177"/>
      <c r="AXH12" s="177"/>
      <c r="AXI12" s="177"/>
      <c r="AXJ12" s="177"/>
      <c r="AXK12" s="177"/>
      <c r="AXL12" s="177"/>
      <c r="AXM12" s="177"/>
      <c r="AXN12" s="177"/>
      <c r="AXO12" s="177"/>
      <c r="AXP12" s="177"/>
      <c r="AXQ12" s="177"/>
      <c r="AXR12" s="177"/>
      <c r="AXS12" s="177"/>
      <c r="AXT12" s="177"/>
      <c r="AXU12" s="177"/>
      <c r="AXV12" s="177"/>
      <c r="AXW12" s="177"/>
      <c r="AXX12" s="177"/>
      <c r="AXY12" s="177"/>
      <c r="AXZ12" s="177"/>
      <c r="AYA12" s="177"/>
      <c r="AYB12" s="177"/>
      <c r="AYC12" s="177"/>
      <c r="AYD12" s="177"/>
      <c r="AYE12" s="177"/>
      <c r="AYF12" s="177"/>
      <c r="AYG12" s="177"/>
      <c r="AYH12" s="177"/>
      <c r="AYI12" s="177"/>
      <c r="AYJ12" s="177"/>
      <c r="AYK12" s="177"/>
      <c r="AYL12" s="177"/>
      <c r="AYM12" s="177"/>
      <c r="AYN12" s="177"/>
      <c r="AYO12" s="177"/>
      <c r="AYP12" s="177"/>
      <c r="AYQ12" s="177"/>
      <c r="AYR12" s="177"/>
      <c r="AYS12" s="177"/>
      <c r="AYT12" s="177"/>
      <c r="AYU12" s="177"/>
      <c r="AYV12" s="177"/>
      <c r="AYW12" s="177"/>
      <c r="AYX12" s="177"/>
      <c r="AYY12" s="177"/>
      <c r="AYZ12" s="177"/>
      <c r="AZA12" s="177"/>
      <c r="AZB12" s="177"/>
      <c r="AZC12" s="177"/>
      <c r="AZD12" s="177"/>
      <c r="AZE12" s="177"/>
      <c r="AZF12" s="177"/>
      <c r="AZG12" s="177"/>
      <c r="AZH12" s="177"/>
      <c r="AZI12" s="177"/>
      <c r="AZJ12" s="177"/>
      <c r="AZK12" s="177"/>
      <c r="AZL12" s="177"/>
      <c r="AZM12" s="177"/>
      <c r="AZN12" s="177"/>
      <c r="AZO12" s="177"/>
      <c r="AZP12" s="177"/>
      <c r="AZQ12" s="177"/>
      <c r="AZR12" s="177"/>
      <c r="AZS12" s="177"/>
      <c r="AZT12" s="177"/>
      <c r="AZU12" s="177"/>
      <c r="AZV12" s="177"/>
      <c r="AZW12" s="177"/>
      <c r="AZX12" s="177"/>
      <c r="AZY12" s="177"/>
      <c r="AZZ12" s="177"/>
      <c r="BAA12" s="177"/>
      <c r="BAB12" s="177"/>
      <c r="BAC12" s="177"/>
      <c r="BAD12" s="177"/>
      <c r="BAE12" s="177"/>
      <c r="BAF12" s="177"/>
      <c r="BAG12" s="177"/>
      <c r="BAH12" s="177"/>
      <c r="BAI12" s="177"/>
      <c r="BAJ12" s="177"/>
      <c r="BAK12" s="177"/>
      <c r="BAL12" s="177"/>
      <c r="BAM12" s="177"/>
      <c r="BAN12" s="177"/>
      <c r="BAO12" s="177"/>
      <c r="BAP12" s="177"/>
      <c r="BAQ12" s="177"/>
      <c r="BAR12" s="177"/>
      <c r="BAS12" s="177"/>
      <c r="BAT12" s="177"/>
      <c r="BAU12" s="177"/>
      <c r="BAV12" s="177"/>
      <c r="BAW12" s="177"/>
      <c r="BAX12" s="177"/>
      <c r="BAY12" s="177"/>
      <c r="BAZ12" s="177"/>
      <c r="BBA12" s="177"/>
      <c r="BBB12" s="177"/>
      <c r="BBC12" s="177"/>
      <c r="BBD12" s="177"/>
      <c r="BBE12" s="177"/>
      <c r="BBF12" s="177"/>
      <c r="BBG12" s="177"/>
      <c r="BBH12" s="177"/>
      <c r="BBI12" s="177"/>
      <c r="BBJ12" s="177"/>
      <c r="BBK12" s="177"/>
      <c r="BBL12" s="177"/>
      <c r="BBM12" s="177"/>
      <c r="BBN12" s="177"/>
      <c r="BBO12" s="177"/>
      <c r="BBP12" s="177"/>
      <c r="BBQ12" s="177"/>
      <c r="BBR12" s="177"/>
      <c r="BBS12" s="177"/>
      <c r="BBT12" s="177"/>
      <c r="BBU12" s="177"/>
      <c r="BBV12" s="177"/>
      <c r="BBW12" s="177"/>
      <c r="BBX12" s="177"/>
      <c r="BBY12" s="177"/>
      <c r="BBZ12" s="177"/>
      <c r="BCA12" s="177"/>
      <c r="BCB12" s="177"/>
      <c r="BCC12" s="177"/>
      <c r="BCD12" s="177"/>
      <c r="BCE12" s="177"/>
      <c r="BCF12" s="177"/>
      <c r="BCG12" s="177"/>
      <c r="BCH12" s="177"/>
      <c r="BCI12" s="177"/>
      <c r="BCJ12" s="177"/>
      <c r="BCK12" s="177"/>
      <c r="BCL12" s="177"/>
      <c r="BCM12" s="177"/>
      <c r="BCN12" s="177"/>
      <c r="BCO12" s="177"/>
      <c r="BCP12" s="177"/>
      <c r="BCQ12" s="177"/>
      <c r="BCR12" s="177"/>
      <c r="BCS12" s="177"/>
      <c r="BCT12" s="177"/>
      <c r="BCU12" s="177"/>
      <c r="BCV12" s="177"/>
      <c r="BCW12" s="177"/>
      <c r="BCX12" s="177"/>
      <c r="BCY12" s="177"/>
      <c r="BCZ12" s="177"/>
      <c r="BDA12" s="177"/>
      <c r="BDB12" s="177"/>
      <c r="BDC12" s="177"/>
      <c r="BDD12" s="177"/>
      <c r="BDE12" s="177"/>
      <c r="BDF12" s="177"/>
      <c r="BDG12" s="177"/>
      <c r="BDH12" s="177"/>
      <c r="BDI12" s="177"/>
      <c r="BDJ12" s="177"/>
      <c r="BDK12" s="177"/>
      <c r="BDL12" s="177"/>
      <c r="BDM12" s="177"/>
      <c r="BDN12" s="177"/>
      <c r="BDO12" s="177"/>
      <c r="BDP12" s="177"/>
      <c r="BDQ12" s="177"/>
      <c r="BDR12" s="177"/>
      <c r="BDS12" s="177"/>
      <c r="BDT12" s="177"/>
      <c r="BDU12" s="177"/>
      <c r="BDV12" s="177"/>
      <c r="BDW12" s="177"/>
      <c r="BDX12" s="177"/>
      <c r="BDY12" s="177"/>
      <c r="BDZ12" s="177"/>
      <c r="BEA12" s="177"/>
      <c r="BEB12" s="177"/>
      <c r="BEC12" s="177"/>
      <c r="BED12" s="177"/>
      <c r="BEE12" s="177"/>
      <c r="BEF12" s="177"/>
      <c r="BEG12" s="177"/>
      <c r="BEH12" s="177"/>
      <c r="BEI12" s="177"/>
      <c r="BEJ12" s="177"/>
      <c r="BEK12" s="177"/>
      <c r="BEL12" s="177"/>
      <c r="BEM12" s="177"/>
      <c r="BEN12" s="177"/>
      <c r="BEO12" s="177"/>
      <c r="BEP12" s="177"/>
      <c r="BEQ12" s="177"/>
      <c r="BER12" s="177"/>
      <c r="BES12" s="177"/>
      <c r="BET12" s="177"/>
      <c r="BEU12" s="177"/>
      <c r="BEV12" s="177"/>
      <c r="BEW12" s="177"/>
      <c r="BEX12" s="177"/>
      <c r="BEY12" s="177"/>
      <c r="BEZ12" s="177"/>
      <c r="BFA12" s="177"/>
      <c r="BFB12" s="177"/>
      <c r="BFC12" s="177"/>
      <c r="BFD12" s="177"/>
      <c r="BFE12" s="177"/>
      <c r="BFF12" s="177"/>
      <c r="BFG12" s="177"/>
      <c r="BFH12" s="177"/>
      <c r="BFI12" s="177"/>
      <c r="BFJ12" s="177"/>
      <c r="BFK12" s="177"/>
      <c r="BFL12" s="177"/>
      <c r="BFM12" s="177"/>
      <c r="BFN12" s="177"/>
      <c r="BFO12" s="177"/>
      <c r="BFP12" s="177"/>
      <c r="BFQ12" s="177"/>
      <c r="BFR12" s="177"/>
      <c r="BFS12" s="177"/>
      <c r="BFT12" s="177"/>
      <c r="BFU12" s="177"/>
      <c r="BFV12" s="177"/>
      <c r="BFW12" s="177"/>
      <c r="BFX12" s="177"/>
      <c r="BFY12" s="177"/>
      <c r="BFZ12" s="177"/>
      <c r="BGA12" s="177"/>
      <c r="BGB12" s="177"/>
      <c r="BGC12" s="177"/>
      <c r="BGD12" s="177"/>
      <c r="BGE12" s="177"/>
      <c r="BGF12" s="177"/>
      <c r="BGG12" s="177"/>
      <c r="BGH12" s="177"/>
      <c r="BGI12" s="177"/>
      <c r="BGJ12" s="177"/>
      <c r="BGK12" s="177"/>
      <c r="BGL12" s="177"/>
      <c r="BGM12" s="177"/>
      <c r="BGN12" s="177"/>
      <c r="BGO12" s="177"/>
      <c r="BGP12" s="177"/>
      <c r="BGQ12" s="177"/>
      <c r="BGR12" s="177"/>
      <c r="BGS12" s="177"/>
      <c r="BGT12" s="177"/>
      <c r="BGU12" s="177"/>
      <c r="BGV12" s="177"/>
      <c r="BGW12" s="177"/>
      <c r="BGX12" s="177"/>
      <c r="BGY12" s="177"/>
      <c r="BGZ12" s="177"/>
      <c r="BHA12" s="177"/>
      <c r="BHB12" s="177"/>
      <c r="BHC12" s="177"/>
      <c r="BHD12" s="177"/>
      <c r="BHE12" s="177"/>
      <c r="BHF12" s="177"/>
      <c r="BHG12" s="177"/>
      <c r="BHH12" s="177"/>
      <c r="BHI12" s="177"/>
      <c r="BHJ12" s="177"/>
      <c r="BHK12" s="177"/>
      <c r="BHL12" s="177"/>
      <c r="BHM12" s="177"/>
      <c r="BHN12" s="177"/>
      <c r="BHO12" s="177"/>
      <c r="BHP12" s="177"/>
      <c r="BHQ12" s="177"/>
      <c r="BHR12" s="177"/>
      <c r="BHS12" s="177"/>
      <c r="BHT12" s="177"/>
      <c r="BHU12" s="177"/>
      <c r="BHV12" s="177"/>
      <c r="BHW12" s="177"/>
      <c r="BHX12" s="177"/>
      <c r="BHY12" s="177"/>
      <c r="BHZ12" s="177"/>
      <c r="BIA12" s="177"/>
      <c r="BIB12" s="177"/>
      <c r="BIC12" s="177"/>
      <c r="BID12" s="177"/>
      <c r="BIE12" s="177"/>
      <c r="BIF12" s="177"/>
      <c r="BIG12" s="177"/>
      <c r="BIH12" s="177"/>
      <c r="BII12" s="177"/>
      <c r="BIJ12" s="177"/>
      <c r="BIK12" s="177"/>
      <c r="BIL12" s="177"/>
      <c r="BIM12" s="177"/>
      <c r="BIN12" s="177"/>
      <c r="BIO12" s="177"/>
      <c r="BIP12" s="177"/>
      <c r="BIQ12" s="177"/>
      <c r="BIR12" s="177"/>
      <c r="BIS12" s="177"/>
      <c r="BIT12" s="177"/>
      <c r="BIU12" s="177"/>
      <c r="BIV12" s="177"/>
      <c r="BIW12" s="177"/>
      <c r="BIX12" s="177"/>
      <c r="BIY12" s="177"/>
      <c r="BIZ12" s="177"/>
      <c r="BJA12" s="177"/>
      <c r="BJB12" s="177"/>
      <c r="BJC12" s="177"/>
      <c r="BJD12" s="177"/>
      <c r="BJE12" s="177"/>
      <c r="BJF12" s="177"/>
      <c r="BJG12" s="177"/>
      <c r="BJH12" s="177"/>
      <c r="BJI12" s="177"/>
      <c r="BJJ12" s="177"/>
      <c r="BJK12" s="177"/>
      <c r="BJL12" s="177"/>
      <c r="BJM12" s="177"/>
      <c r="BJN12" s="177"/>
      <c r="BJO12" s="177"/>
      <c r="BJP12" s="177"/>
      <c r="BJQ12" s="177"/>
      <c r="BJR12" s="177"/>
      <c r="BJS12" s="177"/>
      <c r="BJT12" s="177"/>
      <c r="BJU12" s="177"/>
      <c r="BJV12" s="177"/>
      <c r="BJW12" s="177"/>
      <c r="BJX12" s="177"/>
      <c r="BJY12" s="177"/>
      <c r="BJZ12" s="177"/>
      <c r="BKA12" s="177"/>
      <c r="BKB12" s="177"/>
      <c r="BKC12" s="177"/>
      <c r="BKD12" s="177"/>
      <c r="BKE12" s="177"/>
      <c r="BKF12" s="177"/>
      <c r="BKG12" s="177"/>
      <c r="BKH12" s="177"/>
      <c r="BKI12" s="177"/>
      <c r="BKJ12" s="177"/>
      <c r="BKK12" s="177"/>
      <c r="BKL12" s="177"/>
      <c r="BKM12" s="177"/>
      <c r="BKN12" s="177"/>
      <c r="BKO12" s="177"/>
      <c r="BKP12" s="177"/>
      <c r="BKQ12" s="177"/>
      <c r="BKR12" s="177"/>
      <c r="BKS12" s="177"/>
      <c r="BKT12" s="177"/>
      <c r="BKU12" s="177"/>
      <c r="BKV12" s="177"/>
      <c r="BKW12" s="177"/>
      <c r="BKX12" s="177"/>
      <c r="BKY12" s="177"/>
      <c r="BKZ12" s="177"/>
      <c r="BLA12" s="177"/>
      <c r="BLB12" s="177"/>
      <c r="BLC12" s="177"/>
      <c r="BLD12" s="177"/>
      <c r="BLE12" s="177"/>
      <c r="BLF12" s="177"/>
      <c r="BLG12" s="177"/>
      <c r="BLH12" s="177"/>
      <c r="BLI12" s="177"/>
      <c r="BLJ12" s="177"/>
      <c r="BLK12" s="177"/>
      <c r="BLL12" s="177"/>
      <c r="BLM12" s="177"/>
      <c r="BLN12" s="177"/>
      <c r="BLO12" s="177"/>
      <c r="BLP12" s="177"/>
      <c r="BLQ12" s="177"/>
      <c r="BLR12" s="177"/>
      <c r="BLS12" s="177"/>
      <c r="BLT12" s="177"/>
      <c r="BLU12" s="177"/>
      <c r="BLV12" s="177"/>
      <c r="BLW12" s="177"/>
      <c r="BLX12" s="177"/>
      <c r="BLY12" s="177"/>
      <c r="BLZ12" s="177"/>
      <c r="BMA12" s="177"/>
      <c r="BMB12" s="177"/>
      <c r="BMC12" s="177"/>
      <c r="BMD12" s="177"/>
      <c r="BME12" s="177"/>
      <c r="BMF12" s="177"/>
      <c r="BMG12" s="177"/>
      <c r="BMH12" s="177"/>
      <c r="BMI12" s="177"/>
      <c r="BMJ12" s="177"/>
      <c r="BMK12" s="177"/>
      <c r="BML12" s="177"/>
      <c r="BMM12" s="177"/>
      <c r="BMN12" s="177"/>
      <c r="BMO12" s="177"/>
      <c r="BMP12" s="177"/>
      <c r="BMQ12" s="177"/>
      <c r="BMR12" s="177"/>
      <c r="BMS12" s="177"/>
      <c r="BMT12" s="177"/>
      <c r="BMU12" s="177"/>
      <c r="BMV12" s="177"/>
      <c r="BMW12" s="177"/>
      <c r="BMX12" s="177"/>
      <c r="BMY12" s="177"/>
      <c r="BMZ12" s="177"/>
      <c r="BNA12" s="177"/>
      <c r="BNB12" s="177"/>
      <c r="BNC12" s="177"/>
      <c r="BND12" s="177"/>
      <c r="BNE12" s="177"/>
      <c r="BNF12" s="177"/>
      <c r="BNG12" s="177"/>
      <c r="BNH12" s="177"/>
      <c r="BNI12" s="177"/>
      <c r="BNJ12" s="177"/>
      <c r="BNK12" s="177"/>
      <c r="BNL12" s="177"/>
      <c r="BNM12" s="177"/>
      <c r="BNN12" s="177"/>
      <c r="BNO12" s="177"/>
      <c r="BNP12" s="177"/>
      <c r="BNQ12" s="177"/>
      <c r="BNR12" s="177"/>
      <c r="BNS12" s="177"/>
      <c r="BNT12" s="177"/>
      <c r="BNU12" s="177"/>
      <c r="BNV12" s="177"/>
      <c r="BNW12" s="177"/>
      <c r="BNX12" s="177"/>
      <c r="BNY12" s="177"/>
      <c r="BNZ12" s="177"/>
      <c r="BOA12" s="177"/>
      <c r="BOB12" s="177"/>
      <c r="BOC12" s="177"/>
      <c r="BOD12" s="177"/>
      <c r="BOE12" s="177"/>
      <c r="BOF12" s="177"/>
      <c r="BOG12" s="177"/>
      <c r="BOH12" s="177"/>
      <c r="BOI12" s="177"/>
      <c r="BOJ12" s="177"/>
      <c r="BOK12" s="177"/>
      <c r="BOL12" s="177"/>
      <c r="BOM12" s="177"/>
      <c r="BON12" s="177"/>
      <c r="BOO12" s="177"/>
      <c r="BOP12" s="177"/>
      <c r="BOQ12" s="177"/>
      <c r="BOR12" s="177"/>
      <c r="BOS12" s="177"/>
      <c r="BOT12" s="177"/>
      <c r="BOU12" s="177"/>
      <c r="BOV12" s="177"/>
      <c r="BOW12" s="177"/>
      <c r="BOX12" s="177"/>
      <c r="BOY12" s="177"/>
      <c r="BOZ12" s="177"/>
      <c r="BPA12" s="177"/>
      <c r="BPB12" s="177"/>
      <c r="BPC12" s="177"/>
      <c r="BPD12" s="177"/>
      <c r="BPE12" s="177"/>
      <c r="BPF12" s="177"/>
      <c r="BPG12" s="177"/>
      <c r="BPH12" s="177"/>
      <c r="BPI12" s="177"/>
      <c r="BPJ12" s="177"/>
      <c r="BPK12" s="177"/>
      <c r="BPL12" s="177"/>
      <c r="BPM12" s="177"/>
      <c r="BPN12" s="177"/>
      <c r="BPO12" s="177"/>
      <c r="BPP12" s="177"/>
      <c r="BPQ12" s="177"/>
      <c r="BPR12" s="177"/>
      <c r="BPS12" s="177"/>
      <c r="BPT12" s="177"/>
      <c r="BPU12" s="177"/>
      <c r="BPV12" s="177"/>
      <c r="BPW12" s="177"/>
      <c r="BPX12" s="177"/>
      <c r="BPY12" s="177"/>
      <c r="BPZ12" s="177"/>
      <c r="BQA12" s="177"/>
      <c r="BQB12" s="177"/>
      <c r="BQC12" s="177"/>
      <c r="BQD12" s="177"/>
      <c r="BQE12" s="177"/>
      <c r="BQF12" s="177"/>
      <c r="BQG12" s="177"/>
      <c r="BQH12" s="177"/>
      <c r="BQI12" s="177"/>
      <c r="BQJ12" s="177"/>
      <c r="BQK12" s="177"/>
      <c r="BQL12" s="177"/>
      <c r="BQM12" s="177"/>
      <c r="BQN12" s="177"/>
      <c r="BQO12" s="177"/>
      <c r="BQP12" s="177"/>
      <c r="BQQ12" s="177"/>
      <c r="BQR12" s="177"/>
      <c r="BQS12" s="177"/>
      <c r="BQT12" s="177"/>
      <c r="BQU12" s="177"/>
      <c r="BQV12" s="177"/>
      <c r="BQW12" s="177"/>
      <c r="BQX12" s="177"/>
      <c r="BQY12" s="177"/>
      <c r="BQZ12" s="177"/>
      <c r="BRA12" s="177"/>
      <c r="BRB12" s="177"/>
      <c r="BRC12" s="177"/>
      <c r="BRD12" s="177"/>
      <c r="BRE12" s="177"/>
      <c r="BRF12" s="177"/>
      <c r="BRG12" s="177"/>
      <c r="BRH12" s="177"/>
      <c r="BRI12" s="177"/>
      <c r="BRJ12" s="177"/>
      <c r="BRK12" s="177"/>
      <c r="BRL12" s="177"/>
      <c r="BRM12" s="177"/>
      <c r="BRN12" s="177"/>
      <c r="BRO12" s="177"/>
      <c r="BRP12" s="177"/>
      <c r="BRQ12" s="177"/>
      <c r="BRR12" s="177"/>
      <c r="BRS12" s="177"/>
      <c r="BRT12" s="177"/>
      <c r="BRU12" s="177"/>
      <c r="BRV12" s="177"/>
      <c r="BRW12" s="177"/>
      <c r="BRX12" s="177"/>
      <c r="BRY12" s="177"/>
      <c r="BRZ12" s="177"/>
      <c r="BSA12" s="177"/>
      <c r="BSB12" s="177"/>
      <c r="BSC12" s="177"/>
      <c r="BSD12" s="177"/>
      <c r="BSE12" s="177"/>
      <c r="BSF12" s="177"/>
      <c r="BSG12" s="177"/>
      <c r="BSH12" s="177"/>
      <c r="BSI12" s="177"/>
      <c r="BSJ12" s="177"/>
      <c r="BSK12" s="177"/>
      <c r="BSL12" s="177"/>
      <c r="BSM12" s="177"/>
      <c r="BSN12" s="177"/>
      <c r="BSO12" s="177"/>
      <c r="BSP12" s="177"/>
      <c r="BSQ12" s="177"/>
      <c r="BSR12" s="177"/>
      <c r="BSS12" s="177"/>
      <c r="BST12" s="177"/>
      <c r="BSU12" s="177"/>
      <c r="BSV12" s="177"/>
      <c r="BSW12" s="177"/>
      <c r="BSX12" s="177"/>
      <c r="BSY12" s="177"/>
      <c r="BSZ12" s="177"/>
      <c r="BTA12" s="177"/>
      <c r="BTB12" s="177"/>
      <c r="BTC12" s="177"/>
      <c r="BTD12" s="177"/>
      <c r="BTE12" s="177"/>
      <c r="BTF12" s="177"/>
      <c r="BTG12" s="177"/>
      <c r="BTH12" s="177"/>
      <c r="BTI12" s="177"/>
      <c r="BTJ12" s="177"/>
      <c r="BTK12" s="177"/>
      <c r="BTL12" s="177"/>
      <c r="BTM12" s="177"/>
      <c r="BTN12" s="177"/>
      <c r="BTO12" s="177"/>
      <c r="BTP12" s="177"/>
      <c r="BTQ12" s="177"/>
      <c r="BTR12" s="177"/>
      <c r="BTS12" s="177"/>
      <c r="BTT12" s="177"/>
      <c r="BTU12" s="177"/>
      <c r="BTV12" s="177"/>
      <c r="BTW12" s="177"/>
      <c r="BTX12" s="177"/>
      <c r="BTY12" s="177"/>
      <c r="BTZ12" s="177"/>
      <c r="BUA12" s="177"/>
      <c r="BUB12" s="177"/>
      <c r="BUC12" s="177"/>
      <c r="BUD12" s="177"/>
      <c r="BUE12" s="177"/>
      <c r="BUF12" s="177"/>
      <c r="BUG12" s="177"/>
      <c r="BUH12" s="177"/>
      <c r="BUI12" s="177"/>
      <c r="BUJ12" s="177"/>
      <c r="BUK12" s="177"/>
      <c r="BUL12" s="177"/>
      <c r="BUM12" s="177"/>
      <c r="BUN12" s="177"/>
      <c r="BUO12" s="177"/>
      <c r="BUP12" s="177"/>
      <c r="BUQ12" s="177"/>
      <c r="BUR12" s="177"/>
      <c r="BUS12" s="177"/>
      <c r="BUT12" s="177"/>
      <c r="BUU12" s="177"/>
      <c r="BUV12" s="177"/>
      <c r="BUW12" s="177"/>
      <c r="BUX12" s="177"/>
      <c r="BUY12" s="177"/>
      <c r="BUZ12" s="177"/>
      <c r="BVA12" s="177"/>
      <c r="BVB12" s="177"/>
      <c r="BVC12" s="177"/>
      <c r="BVD12" s="177"/>
      <c r="BVE12" s="177"/>
      <c r="BVF12" s="177"/>
      <c r="BVG12" s="177"/>
      <c r="BVH12" s="177"/>
      <c r="BVI12" s="177"/>
      <c r="BVJ12" s="177"/>
      <c r="BVK12" s="177"/>
      <c r="BVL12" s="177"/>
      <c r="BVM12" s="177"/>
      <c r="BVN12" s="177"/>
      <c r="BVO12" s="177"/>
      <c r="BVP12" s="177"/>
      <c r="BVQ12" s="177"/>
      <c r="BVR12" s="177"/>
      <c r="BVS12" s="177"/>
      <c r="BVT12" s="177"/>
      <c r="BVU12" s="177"/>
      <c r="BVV12" s="177"/>
      <c r="BVW12" s="177"/>
      <c r="BVX12" s="177"/>
      <c r="BVY12" s="177"/>
      <c r="BVZ12" s="177"/>
      <c r="BWA12" s="177"/>
      <c r="BWB12" s="177"/>
      <c r="BWC12" s="177"/>
      <c r="BWD12" s="177"/>
      <c r="BWE12" s="177"/>
      <c r="BWF12" s="177"/>
      <c r="BWG12" s="177"/>
      <c r="BWH12" s="177"/>
      <c r="BWI12" s="177"/>
      <c r="BWJ12" s="177"/>
      <c r="BWK12" s="177"/>
      <c r="BWL12" s="177"/>
      <c r="BWM12" s="177"/>
      <c r="BWN12" s="177"/>
      <c r="BWO12" s="177"/>
      <c r="BWP12" s="177"/>
      <c r="BWQ12" s="177"/>
      <c r="BWR12" s="177"/>
      <c r="BWS12" s="177"/>
      <c r="BWT12" s="177"/>
      <c r="BWU12" s="177"/>
      <c r="BWV12" s="177"/>
      <c r="BWW12" s="177"/>
      <c r="BWX12" s="177"/>
      <c r="BWY12" s="177"/>
      <c r="BWZ12" s="177"/>
      <c r="BXA12" s="177"/>
      <c r="BXB12" s="177"/>
      <c r="BXC12" s="177"/>
      <c r="BXD12" s="177"/>
      <c r="BXE12" s="177"/>
      <c r="BXF12" s="177"/>
      <c r="BXG12" s="177"/>
      <c r="BXH12" s="177"/>
      <c r="BXI12" s="177"/>
      <c r="BXJ12" s="177"/>
      <c r="BXK12" s="177"/>
      <c r="BXL12" s="177"/>
      <c r="BXM12" s="177"/>
      <c r="BXN12" s="177"/>
      <c r="BXO12" s="177"/>
      <c r="BXP12" s="177"/>
      <c r="BXQ12" s="177"/>
      <c r="BXR12" s="177"/>
      <c r="BXS12" s="177"/>
      <c r="BXT12" s="177"/>
      <c r="BXU12" s="177"/>
      <c r="BXV12" s="177"/>
      <c r="BXW12" s="177"/>
      <c r="BXX12" s="177"/>
      <c r="BXY12" s="177"/>
      <c r="BXZ12" s="177"/>
      <c r="BYA12" s="177"/>
      <c r="BYB12" s="177"/>
      <c r="BYC12" s="177"/>
      <c r="BYD12" s="177"/>
      <c r="BYE12" s="177"/>
      <c r="BYF12" s="177"/>
      <c r="BYG12" s="177"/>
      <c r="BYH12" s="177"/>
      <c r="BYI12" s="177"/>
      <c r="BYJ12" s="177"/>
      <c r="BYK12" s="177"/>
      <c r="BYL12" s="177"/>
      <c r="BYM12" s="177"/>
      <c r="BYN12" s="177"/>
      <c r="BYO12" s="177"/>
      <c r="BYP12" s="177"/>
      <c r="BYQ12" s="177"/>
      <c r="BYR12" s="177"/>
      <c r="BYS12" s="177"/>
      <c r="BYT12" s="177"/>
      <c r="BYU12" s="177"/>
      <c r="BYV12" s="177"/>
      <c r="BYW12" s="177"/>
      <c r="BYX12" s="177"/>
      <c r="BYY12" s="177"/>
      <c r="BYZ12" s="177"/>
      <c r="BZA12" s="177"/>
      <c r="BZB12" s="177"/>
      <c r="BZC12" s="177"/>
      <c r="BZD12" s="177"/>
      <c r="BZE12" s="177"/>
      <c r="BZF12" s="177"/>
      <c r="BZG12" s="177"/>
      <c r="BZH12" s="177"/>
      <c r="BZI12" s="177"/>
      <c r="BZJ12" s="177"/>
      <c r="BZK12" s="177"/>
      <c r="BZL12" s="177"/>
      <c r="BZM12" s="177"/>
      <c r="BZN12" s="177"/>
      <c r="BZO12" s="177"/>
      <c r="BZP12" s="177"/>
      <c r="BZQ12" s="177"/>
      <c r="BZR12" s="177"/>
      <c r="BZS12" s="177"/>
      <c r="BZT12" s="177"/>
      <c r="BZU12" s="177"/>
      <c r="BZV12" s="177"/>
      <c r="BZW12" s="177"/>
      <c r="BZX12" s="177"/>
      <c r="BZY12" s="177"/>
      <c r="BZZ12" s="177"/>
      <c r="CAA12" s="177"/>
      <c r="CAB12" s="177"/>
      <c r="CAC12" s="177"/>
      <c r="CAD12" s="177"/>
      <c r="CAE12" s="177"/>
      <c r="CAF12" s="177"/>
      <c r="CAG12" s="177"/>
      <c r="CAH12" s="177"/>
      <c r="CAI12" s="177"/>
      <c r="CAJ12" s="177"/>
      <c r="CAK12" s="177"/>
      <c r="CAL12" s="177"/>
      <c r="CAM12" s="177"/>
      <c r="CAN12" s="177"/>
      <c r="CAO12" s="177"/>
      <c r="CAP12" s="177"/>
      <c r="CAQ12" s="177"/>
      <c r="CAR12" s="177"/>
      <c r="CAS12" s="177"/>
      <c r="CAT12" s="177"/>
      <c r="CAU12" s="177"/>
      <c r="CAV12" s="177"/>
      <c r="CAW12" s="177"/>
      <c r="CAX12" s="177"/>
      <c r="CAY12" s="177"/>
      <c r="CAZ12" s="177"/>
      <c r="CBA12" s="177"/>
      <c r="CBB12" s="177"/>
      <c r="CBC12" s="177"/>
      <c r="CBD12" s="177"/>
      <c r="CBE12" s="177"/>
      <c r="CBF12" s="177"/>
      <c r="CBG12" s="177"/>
      <c r="CBH12" s="177"/>
      <c r="CBI12" s="177"/>
      <c r="CBJ12" s="177"/>
      <c r="CBK12" s="177"/>
      <c r="CBL12" s="177"/>
      <c r="CBM12" s="177"/>
      <c r="CBN12" s="177"/>
      <c r="CBO12" s="177"/>
      <c r="CBP12" s="177"/>
      <c r="CBQ12" s="177"/>
      <c r="CBR12" s="177"/>
      <c r="CBS12" s="177"/>
      <c r="CBT12" s="177"/>
      <c r="CBU12" s="177"/>
      <c r="CBV12" s="177"/>
      <c r="CBW12" s="177"/>
      <c r="CBX12" s="177"/>
      <c r="CBY12" s="177"/>
      <c r="CBZ12" s="177"/>
      <c r="CCA12" s="177"/>
      <c r="CCB12" s="177"/>
      <c r="CCC12" s="177"/>
      <c r="CCD12" s="177"/>
      <c r="CCE12" s="177"/>
      <c r="CCF12" s="177"/>
      <c r="CCG12" s="177"/>
      <c r="CCH12" s="177"/>
      <c r="CCI12" s="177"/>
      <c r="CCJ12" s="177"/>
      <c r="CCK12" s="177"/>
      <c r="CCL12" s="177"/>
      <c r="CCM12" s="177"/>
      <c r="CCN12" s="177"/>
      <c r="CCO12" s="177"/>
      <c r="CCP12" s="177"/>
      <c r="CCQ12" s="177"/>
      <c r="CCR12" s="177"/>
      <c r="CCS12" s="177"/>
      <c r="CCT12" s="177"/>
      <c r="CCU12" s="177"/>
      <c r="CCV12" s="177"/>
      <c r="CCW12" s="177"/>
      <c r="CCX12" s="177"/>
      <c r="CCY12" s="177"/>
      <c r="CCZ12" s="177"/>
      <c r="CDA12" s="177"/>
      <c r="CDB12" s="177"/>
      <c r="CDC12" s="177"/>
      <c r="CDD12" s="177"/>
      <c r="CDE12" s="177"/>
      <c r="CDF12" s="177"/>
      <c r="CDG12" s="177"/>
      <c r="CDH12" s="177"/>
      <c r="CDI12" s="177"/>
      <c r="CDJ12" s="177"/>
      <c r="CDK12" s="177"/>
      <c r="CDL12" s="177"/>
      <c r="CDM12" s="177"/>
      <c r="CDN12" s="177"/>
      <c r="CDO12" s="177"/>
      <c r="CDP12" s="177"/>
      <c r="CDQ12" s="177"/>
      <c r="CDR12" s="177"/>
      <c r="CDS12" s="177"/>
      <c r="CDT12" s="177"/>
      <c r="CDU12" s="177"/>
      <c r="CDV12" s="177"/>
      <c r="CDW12" s="177"/>
      <c r="CDX12" s="177"/>
      <c r="CDY12" s="177"/>
      <c r="CDZ12" s="177"/>
      <c r="CEA12" s="177"/>
      <c r="CEB12" s="177"/>
      <c r="CEC12" s="177"/>
      <c r="CED12" s="177"/>
      <c r="CEE12" s="177"/>
      <c r="CEF12" s="177"/>
      <c r="CEG12" s="177"/>
      <c r="CEH12" s="177"/>
      <c r="CEI12" s="177"/>
      <c r="CEJ12" s="177"/>
      <c r="CEK12" s="177"/>
      <c r="CEL12" s="177"/>
      <c r="CEM12" s="177"/>
      <c r="CEN12" s="177"/>
      <c r="CEO12" s="177"/>
      <c r="CEP12" s="177"/>
      <c r="CEQ12" s="177"/>
      <c r="CER12" s="177"/>
      <c r="CES12" s="177"/>
      <c r="CET12" s="177"/>
      <c r="CEU12" s="177"/>
      <c r="CEV12" s="177"/>
      <c r="CEW12" s="177"/>
      <c r="CEX12" s="177"/>
      <c r="CEY12" s="177"/>
      <c r="CEZ12" s="177"/>
      <c r="CFA12" s="177"/>
      <c r="CFB12" s="177"/>
      <c r="CFC12" s="177"/>
      <c r="CFD12" s="177"/>
      <c r="CFE12" s="177"/>
      <c r="CFF12" s="177"/>
      <c r="CFG12" s="177"/>
      <c r="CFH12" s="177"/>
      <c r="CFI12" s="177"/>
      <c r="CFJ12" s="177"/>
      <c r="CFK12" s="177"/>
      <c r="CFL12" s="177"/>
      <c r="CFM12" s="177"/>
      <c r="CFN12" s="177"/>
      <c r="CFO12" s="177"/>
      <c r="CFP12" s="177"/>
      <c r="CFQ12" s="177"/>
      <c r="CFR12" s="177"/>
      <c r="CFS12" s="177"/>
      <c r="CFT12" s="177"/>
      <c r="CFU12" s="177"/>
      <c r="CFV12" s="177"/>
      <c r="CFW12" s="177"/>
      <c r="CFX12" s="177"/>
      <c r="CFY12" s="177"/>
      <c r="CFZ12" s="177"/>
      <c r="CGA12" s="177"/>
      <c r="CGB12" s="177"/>
      <c r="CGC12" s="177"/>
      <c r="CGD12" s="177"/>
      <c r="CGE12" s="177"/>
      <c r="CGF12" s="177"/>
      <c r="CGG12" s="177"/>
      <c r="CGH12" s="177"/>
      <c r="CGI12" s="177"/>
      <c r="CGJ12" s="177"/>
      <c r="CGK12" s="177"/>
      <c r="CGL12" s="177"/>
      <c r="CGM12" s="177"/>
      <c r="CGN12" s="177"/>
      <c r="CGO12" s="177"/>
      <c r="CGP12" s="177"/>
      <c r="CGQ12" s="177"/>
      <c r="CGR12" s="177"/>
      <c r="CGS12" s="177"/>
      <c r="CGT12" s="177"/>
      <c r="CGU12" s="177"/>
      <c r="CGV12" s="177"/>
      <c r="CGW12" s="177"/>
      <c r="CGX12" s="177"/>
      <c r="CGY12" s="177"/>
      <c r="CGZ12" s="177"/>
      <c r="CHA12" s="177"/>
      <c r="CHB12" s="177"/>
      <c r="CHC12" s="177"/>
      <c r="CHD12" s="177"/>
      <c r="CHE12" s="177"/>
      <c r="CHF12" s="177"/>
      <c r="CHG12" s="177"/>
      <c r="CHH12" s="177"/>
      <c r="CHI12" s="177"/>
      <c r="CHJ12" s="177"/>
      <c r="CHK12" s="177"/>
      <c r="CHL12" s="177"/>
      <c r="CHM12" s="177"/>
      <c r="CHN12" s="177"/>
      <c r="CHO12" s="177"/>
      <c r="CHP12" s="177"/>
      <c r="CHQ12" s="177"/>
      <c r="CHR12" s="177"/>
      <c r="CHS12" s="177"/>
      <c r="CHT12" s="177"/>
      <c r="CHU12" s="177"/>
      <c r="CHV12" s="177"/>
      <c r="CHW12" s="177"/>
      <c r="CHX12" s="177"/>
      <c r="CHY12" s="177"/>
      <c r="CHZ12" s="177"/>
      <c r="CIA12" s="177"/>
      <c r="CIB12" s="177"/>
      <c r="CIC12" s="177"/>
      <c r="CID12" s="177"/>
      <c r="CIE12" s="177"/>
      <c r="CIF12" s="177"/>
      <c r="CIG12" s="177"/>
      <c r="CIH12" s="177"/>
      <c r="CII12" s="177"/>
      <c r="CIJ12" s="177"/>
      <c r="CIK12" s="177"/>
      <c r="CIL12" s="177"/>
      <c r="CIM12" s="177"/>
      <c r="CIN12" s="177"/>
      <c r="CIO12" s="177"/>
      <c r="CIP12" s="177"/>
      <c r="CIQ12" s="177"/>
      <c r="CIR12" s="177"/>
      <c r="CIS12" s="177"/>
      <c r="CIT12" s="177"/>
      <c r="CIU12" s="177"/>
      <c r="CIV12" s="177"/>
      <c r="CIW12" s="177"/>
      <c r="CIX12" s="177"/>
      <c r="CIY12" s="177"/>
      <c r="CIZ12" s="177"/>
      <c r="CJA12" s="177"/>
      <c r="CJB12" s="177"/>
      <c r="CJC12" s="177"/>
      <c r="CJD12" s="177"/>
      <c r="CJE12" s="177"/>
      <c r="CJF12" s="177"/>
      <c r="CJG12" s="177"/>
      <c r="CJH12" s="177"/>
      <c r="CJI12" s="177"/>
      <c r="CJJ12" s="177"/>
      <c r="CJK12" s="177"/>
      <c r="CJL12" s="177"/>
      <c r="CJM12" s="177"/>
      <c r="CJN12" s="177"/>
      <c r="CJO12" s="177"/>
      <c r="CJP12" s="177"/>
      <c r="CJQ12" s="177"/>
      <c r="CJR12" s="177"/>
      <c r="CJS12" s="177"/>
      <c r="CJT12" s="177"/>
      <c r="CJU12" s="177"/>
      <c r="CJV12" s="177"/>
      <c r="CJW12" s="177"/>
      <c r="CJX12" s="177"/>
      <c r="CJY12" s="177"/>
      <c r="CJZ12" s="177"/>
      <c r="CKA12" s="177"/>
      <c r="CKB12" s="177"/>
      <c r="CKC12" s="177"/>
      <c r="CKD12" s="177"/>
      <c r="CKE12" s="177"/>
      <c r="CKF12" s="177"/>
      <c r="CKG12" s="177"/>
      <c r="CKH12" s="177"/>
      <c r="CKI12" s="177"/>
      <c r="CKJ12" s="177"/>
      <c r="CKK12" s="177"/>
      <c r="CKL12" s="177"/>
      <c r="CKM12" s="177"/>
      <c r="CKN12" s="177"/>
      <c r="CKO12" s="177"/>
      <c r="CKP12" s="177"/>
      <c r="CKQ12" s="177"/>
      <c r="CKR12" s="177"/>
      <c r="CKS12" s="177"/>
      <c r="CKT12" s="177"/>
      <c r="CKU12" s="177"/>
      <c r="CKV12" s="177"/>
      <c r="CKW12" s="177"/>
      <c r="CKX12" s="177"/>
      <c r="CKY12" s="177"/>
      <c r="CKZ12" s="177"/>
      <c r="CLA12" s="177"/>
      <c r="CLB12" s="177"/>
      <c r="CLC12" s="177"/>
      <c r="CLD12" s="177"/>
      <c r="CLE12" s="177"/>
      <c r="CLF12" s="177"/>
      <c r="CLG12" s="177"/>
      <c r="CLH12" s="177"/>
      <c r="CLI12" s="177"/>
      <c r="CLJ12" s="177"/>
      <c r="CLK12" s="177"/>
      <c r="CLL12" s="177"/>
      <c r="CLM12" s="177"/>
      <c r="CLN12" s="177"/>
      <c r="CLO12" s="177"/>
      <c r="CLP12" s="177"/>
      <c r="CLQ12" s="177"/>
      <c r="CLR12" s="177"/>
      <c r="CLS12" s="177"/>
      <c r="CLT12" s="177"/>
      <c r="CLU12" s="177"/>
      <c r="CLV12" s="177"/>
      <c r="CLW12" s="177"/>
      <c r="CLX12" s="177"/>
      <c r="CLY12" s="177"/>
      <c r="CLZ12" s="177"/>
      <c r="CMA12" s="177"/>
      <c r="CMB12" s="177"/>
      <c r="CMC12" s="177"/>
      <c r="CMD12" s="177"/>
      <c r="CME12" s="177"/>
      <c r="CMF12" s="177"/>
      <c r="CMG12" s="177"/>
      <c r="CMH12" s="177"/>
      <c r="CMI12" s="177"/>
      <c r="CMJ12" s="177"/>
      <c r="CMK12" s="177"/>
      <c r="CML12" s="177"/>
      <c r="CMM12" s="177"/>
      <c r="CMN12" s="177"/>
      <c r="CMO12" s="177"/>
      <c r="CMP12" s="177"/>
      <c r="CMQ12" s="177"/>
      <c r="CMR12" s="177"/>
      <c r="CMS12" s="177"/>
      <c r="CMT12" s="177"/>
      <c r="CMU12" s="177"/>
      <c r="CMV12" s="177"/>
      <c r="CMW12" s="177"/>
      <c r="CMX12" s="177"/>
      <c r="CMY12" s="177"/>
      <c r="CMZ12" s="177"/>
      <c r="CNA12" s="177"/>
      <c r="CNB12" s="177"/>
      <c r="CNC12" s="177"/>
      <c r="CND12" s="177"/>
      <c r="CNE12" s="177"/>
      <c r="CNF12" s="177"/>
      <c r="CNG12" s="177"/>
      <c r="CNH12" s="177"/>
      <c r="CNI12" s="177"/>
      <c r="CNJ12" s="177"/>
      <c r="CNK12" s="177"/>
      <c r="CNL12" s="177"/>
      <c r="CNM12" s="177"/>
      <c r="CNN12" s="177"/>
      <c r="CNO12" s="177"/>
      <c r="CNP12" s="177"/>
      <c r="CNQ12" s="177"/>
      <c r="CNR12" s="177"/>
      <c r="CNS12" s="177"/>
      <c r="CNT12" s="177"/>
      <c r="CNU12" s="177"/>
      <c r="CNV12" s="177"/>
      <c r="CNW12" s="177"/>
      <c r="CNX12" s="177"/>
      <c r="CNY12" s="177"/>
      <c r="CNZ12" s="177"/>
      <c r="COA12" s="177"/>
      <c r="COB12" s="177"/>
      <c r="COC12" s="177"/>
      <c r="COD12" s="177"/>
      <c r="COE12" s="177"/>
      <c r="COF12" s="177"/>
      <c r="COG12" s="177"/>
      <c r="COH12" s="177"/>
      <c r="COI12" s="177"/>
      <c r="COJ12" s="177"/>
      <c r="COK12" s="177"/>
      <c r="COL12" s="177"/>
      <c r="COM12" s="177"/>
      <c r="CON12" s="177"/>
      <c r="COO12" s="177"/>
      <c r="COP12" s="177"/>
      <c r="COQ12" s="177"/>
      <c r="COR12" s="177"/>
      <c r="COS12" s="177"/>
      <c r="COT12" s="177"/>
      <c r="COU12" s="177"/>
      <c r="COV12" s="177"/>
      <c r="COW12" s="177"/>
      <c r="COX12" s="177"/>
      <c r="COY12" s="177"/>
      <c r="COZ12" s="177"/>
      <c r="CPA12" s="177"/>
      <c r="CPB12" s="177"/>
      <c r="CPC12" s="177"/>
      <c r="CPD12" s="177"/>
      <c r="CPE12" s="177"/>
      <c r="CPF12" s="177"/>
      <c r="CPG12" s="177"/>
      <c r="CPH12" s="177"/>
      <c r="CPI12" s="177"/>
      <c r="CPJ12" s="177"/>
      <c r="CPK12" s="177"/>
      <c r="CPL12" s="177"/>
      <c r="CPM12" s="177"/>
      <c r="CPN12" s="177"/>
      <c r="CPO12" s="177"/>
      <c r="CPP12" s="177"/>
      <c r="CPQ12" s="177"/>
      <c r="CPR12" s="177"/>
      <c r="CPS12" s="177"/>
      <c r="CPT12" s="177"/>
      <c r="CPU12" s="177"/>
      <c r="CPV12" s="177"/>
      <c r="CPW12" s="177"/>
      <c r="CPX12" s="177"/>
      <c r="CPY12" s="177"/>
      <c r="CPZ12" s="177"/>
      <c r="CQA12" s="177"/>
      <c r="CQB12" s="177"/>
      <c r="CQC12" s="177"/>
      <c r="CQD12" s="177"/>
      <c r="CQE12" s="177"/>
      <c r="CQF12" s="177"/>
      <c r="CQG12" s="177"/>
      <c r="CQH12" s="177"/>
      <c r="CQI12" s="177"/>
      <c r="CQJ12" s="177"/>
      <c r="CQK12" s="177"/>
      <c r="CQL12" s="177"/>
      <c r="CQM12" s="177"/>
      <c r="CQN12" s="177"/>
      <c r="CQO12" s="177"/>
      <c r="CQP12" s="177"/>
      <c r="CQQ12" s="177"/>
      <c r="CQR12" s="177"/>
      <c r="CQS12" s="177"/>
      <c r="CQT12" s="177"/>
      <c r="CQU12" s="177"/>
      <c r="CQV12" s="177"/>
      <c r="CQW12" s="177"/>
      <c r="CQX12" s="177"/>
      <c r="CQY12" s="177"/>
      <c r="CQZ12" s="177"/>
      <c r="CRA12" s="177"/>
      <c r="CRB12" s="177"/>
      <c r="CRC12" s="177"/>
      <c r="CRD12" s="177"/>
      <c r="CRE12" s="177"/>
      <c r="CRF12" s="177"/>
      <c r="CRG12" s="177"/>
      <c r="CRH12" s="177"/>
      <c r="CRI12" s="177"/>
      <c r="CRJ12" s="177"/>
      <c r="CRK12" s="177"/>
      <c r="CRL12" s="177"/>
      <c r="CRM12" s="177"/>
      <c r="CRN12" s="177"/>
      <c r="CRO12" s="177"/>
      <c r="CRP12" s="177"/>
      <c r="CRQ12" s="177"/>
      <c r="CRR12" s="177"/>
      <c r="CRS12" s="177"/>
      <c r="CRT12" s="177"/>
      <c r="CRU12" s="177"/>
      <c r="CRV12" s="177"/>
      <c r="CRW12" s="177"/>
      <c r="CRX12" s="177"/>
      <c r="CRY12" s="177"/>
      <c r="CRZ12" s="177"/>
      <c r="CSA12" s="177"/>
      <c r="CSB12" s="177"/>
      <c r="CSC12" s="177"/>
      <c r="CSD12" s="177"/>
      <c r="CSE12" s="177"/>
      <c r="CSF12" s="177"/>
      <c r="CSG12" s="177"/>
      <c r="CSH12" s="177"/>
      <c r="CSI12" s="177"/>
      <c r="CSJ12" s="177"/>
      <c r="CSK12" s="177"/>
      <c r="CSL12" s="177"/>
      <c r="CSM12" s="177"/>
      <c r="CSN12" s="177"/>
      <c r="CSO12" s="177"/>
      <c r="CSP12" s="177"/>
      <c r="CSQ12" s="177"/>
      <c r="CSR12" s="177"/>
      <c r="CSS12" s="177"/>
      <c r="CST12" s="177"/>
      <c r="CSU12" s="177"/>
      <c r="CSV12" s="177"/>
      <c r="CSW12" s="177"/>
      <c r="CSX12" s="177"/>
      <c r="CSY12" s="177"/>
      <c r="CSZ12" s="177"/>
      <c r="CTA12" s="177"/>
      <c r="CTB12" s="177"/>
      <c r="CTC12" s="177"/>
      <c r="CTD12" s="177"/>
      <c r="CTE12" s="177"/>
      <c r="CTF12" s="177"/>
      <c r="CTG12" s="177"/>
      <c r="CTH12" s="177"/>
      <c r="CTI12" s="177"/>
      <c r="CTJ12" s="177"/>
      <c r="CTK12" s="177"/>
      <c r="CTL12" s="177"/>
      <c r="CTM12" s="177"/>
      <c r="CTN12" s="177"/>
      <c r="CTO12" s="177"/>
      <c r="CTP12" s="177"/>
      <c r="CTQ12" s="177"/>
      <c r="CTR12" s="177"/>
      <c r="CTS12" s="177"/>
      <c r="CTT12" s="177"/>
      <c r="CTU12" s="177"/>
      <c r="CTV12" s="177"/>
      <c r="CTW12" s="177"/>
      <c r="CTX12" s="177"/>
      <c r="CTY12" s="177"/>
      <c r="CTZ12" s="177"/>
      <c r="CUA12" s="177"/>
      <c r="CUB12" s="177"/>
      <c r="CUC12" s="177"/>
      <c r="CUD12" s="177"/>
      <c r="CUE12" s="177"/>
      <c r="CUF12" s="177"/>
      <c r="CUG12" s="177"/>
      <c r="CUH12" s="177"/>
      <c r="CUI12" s="177"/>
      <c r="CUJ12" s="177"/>
      <c r="CUK12" s="177"/>
      <c r="CUL12" s="177"/>
      <c r="CUM12" s="177"/>
      <c r="CUN12" s="177"/>
      <c r="CUO12" s="177"/>
      <c r="CUP12" s="177"/>
      <c r="CUQ12" s="177"/>
      <c r="CUR12" s="177"/>
      <c r="CUS12" s="177"/>
      <c r="CUT12" s="177"/>
      <c r="CUU12" s="177"/>
      <c r="CUV12" s="177"/>
      <c r="CUW12" s="177"/>
      <c r="CUX12" s="177"/>
      <c r="CUY12" s="177"/>
      <c r="CUZ12" s="177"/>
      <c r="CVA12" s="177"/>
      <c r="CVB12" s="177"/>
      <c r="CVC12" s="177"/>
      <c r="CVD12" s="177"/>
      <c r="CVE12" s="177"/>
      <c r="CVF12" s="177"/>
      <c r="CVG12" s="177"/>
      <c r="CVH12" s="177"/>
      <c r="CVI12" s="177"/>
      <c r="CVJ12" s="177"/>
      <c r="CVK12" s="177"/>
      <c r="CVL12" s="177"/>
      <c r="CVM12" s="177"/>
      <c r="CVN12" s="177"/>
      <c r="CVO12" s="177"/>
      <c r="CVP12" s="177"/>
      <c r="CVQ12" s="177"/>
      <c r="CVR12" s="177"/>
      <c r="CVS12" s="177"/>
      <c r="CVT12" s="177"/>
      <c r="CVU12" s="177"/>
      <c r="CVV12" s="177"/>
      <c r="CVW12" s="177"/>
      <c r="CVX12" s="177"/>
      <c r="CVY12" s="177"/>
      <c r="CVZ12" s="177"/>
      <c r="CWA12" s="177"/>
      <c r="CWB12" s="177"/>
      <c r="CWC12" s="177"/>
      <c r="CWD12" s="177"/>
      <c r="CWE12" s="177"/>
      <c r="CWF12" s="177"/>
      <c r="CWG12" s="177"/>
      <c r="CWH12" s="177"/>
      <c r="CWI12" s="177"/>
      <c r="CWJ12" s="177"/>
      <c r="CWK12" s="177"/>
      <c r="CWL12" s="177"/>
      <c r="CWM12" s="177"/>
      <c r="CWN12" s="177"/>
      <c r="CWO12" s="177"/>
      <c r="CWP12" s="177"/>
      <c r="CWQ12" s="177"/>
      <c r="CWR12" s="177"/>
      <c r="CWS12" s="177"/>
      <c r="CWT12" s="177"/>
      <c r="CWU12" s="177"/>
      <c r="CWV12" s="177"/>
      <c r="CWW12" s="177"/>
      <c r="CWX12" s="177"/>
      <c r="CWY12" s="177"/>
      <c r="CWZ12" s="177"/>
      <c r="CXA12" s="177"/>
      <c r="CXB12" s="177"/>
      <c r="CXC12" s="177"/>
      <c r="CXD12" s="177"/>
      <c r="CXE12" s="177"/>
      <c r="CXF12" s="177"/>
      <c r="CXG12" s="177"/>
      <c r="CXH12" s="177"/>
      <c r="CXI12" s="177"/>
      <c r="CXJ12" s="177"/>
      <c r="CXK12" s="177"/>
      <c r="CXL12" s="177"/>
      <c r="CXM12" s="177"/>
      <c r="CXN12" s="177"/>
      <c r="CXO12" s="177"/>
      <c r="CXP12" s="177"/>
      <c r="CXQ12" s="177"/>
      <c r="CXR12" s="177"/>
      <c r="CXS12" s="177"/>
      <c r="CXT12" s="177"/>
      <c r="CXU12" s="177"/>
      <c r="CXV12" s="177"/>
      <c r="CXW12" s="177"/>
      <c r="CXX12" s="177"/>
      <c r="CXY12" s="177"/>
      <c r="CXZ12" s="177"/>
      <c r="CYA12" s="177"/>
      <c r="CYB12" s="177"/>
      <c r="CYC12" s="177"/>
      <c r="CYD12" s="177"/>
      <c r="CYE12" s="177"/>
      <c r="CYF12" s="177"/>
      <c r="CYG12" s="177"/>
      <c r="CYH12" s="177"/>
      <c r="CYI12" s="177"/>
      <c r="CYJ12" s="177"/>
      <c r="CYK12" s="177"/>
      <c r="CYL12" s="177"/>
      <c r="CYM12" s="177"/>
      <c r="CYN12" s="177"/>
      <c r="CYO12" s="177"/>
      <c r="CYP12" s="177"/>
      <c r="CYQ12" s="177"/>
      <c r="CYR12" s="177"/>
      <c r="CYS12" s="177"/>
      <c r="CYT12" s="177"/>
      <c r="CYU12" s="177"/>
      <c r="CYV12" s="177"/>
      <c r="CYW12" s="177"/>
      <c r="CYX12" s="177"/>
      <c r="CYY12" s="177"/>
      <c r="CYZ12" s="177"/>
      <c r="CZA12" s="177"/>
      <c r="CZB12" s="177"/>
      <c r="CZC12" s="177"/>
      <c r="CZD12" s="177"/>
      <c r="CZE12" s="177"/>
      <c r="CZF12" s="177"/>
      <c r="CZG12" s="177"/>
      <c r="CZH12" s="177"/>
      <c r="CZI12" s="177"/>
      <c r="CZJ12" s="177"/>
      <c r="CZK12" s="177"/>
      <c r="CZL12" s="177"/>
      <c r="CZM12" s="177"/>
      <c r="CZN12" s="177"/>
      <c r="CZO12" s="177"/>
      <c r="CZP12" s="177"/>
      <c r="CZQ12" s="177"/>
      <c r="CZR12" s="177"/>
      <c r="CZS12" s="177"/>
      <c r="CZT12" s="177"/>
      <c r="CZU12" s="177"/>
      <c r="CZV12" s="177"/>
      <c r="CZW12" s="177"/>
      <c r="CZX12" s="177"/>
      <c r="CZY12" s="177"/>
      <c r="CZZ12" s="177"/>
      <c r="DAA12" s="177"/>
      <c r="DAB12" s="177"/>
      <c r="DAC12" s="177"/>
      <c r="DAD12" s="177"/>
      <c r="DAE12" s="177"/>
      <c r="DAF12" s="177"/>
      <c r="DAG12" s="177"/>
      <c r="DAH12" s="177"/>
      <c r="DAI12" s="177"/>
      <c r="DAJ12" s="177"/>
      <c r="DAK12" s="177"/>
      <c r="DAL12" s="177"/>
      <c r="DAM12" s="177"/>
      <c r="DAN12" s="177"/>
      <c r="DAO12" s="177"/>
      <c r="DAP12" s="177"/>
      <c r="DAQ12" s="177"/>
      <c r="DAR12" s="177"/>
      <c r="DAS12" s="177"/>
      <c r="DAT12" s="177"/>
      <c r="DAU12" s="177"/>
      <c r="DAV12" s="177"/>
      <c r="DAW12" s="177"/>
      <c r="DAX12" s="177"/>
      <c r="DAY12" s="177"/>
      <c r="DAZ12" s="177"/>
      <c r="DBA12" s="177"/>
      <c r="DBB12" s="177"/>
      <c r="DBC12" s="177"/>
      <c r="DBD12" s="177"/>
      <c r="DBE12" s="177"/>
      <c r="DBF12" s="177"/>
      <c r="DBG12" s="177"/>
      <c r="DBH12" s="177"/>
      <c r="DBI12" s="177"/>
      <c r="DBJ12" s="177"/>
      <c r="DBK12" s="177"/>
      <c r="DBL12" s="177"/>
      <c r="DBM12" s="177"/>
      <c r="DBN12" s="177"/>
      <c r="DBO12" s="177"/>
      <c r="DBP12" s="177"/>
      <c r="DBQ12" s="177"/>
      <c r="DBR12" s="177"/>
      <c r="DBS12" s="177"/>
      <c r="DBT12" s="177"/>
      <c r="DBU12" s="177"/>
      <c r="DBV12" s="177"/>
      <c r="DBW12" s="177"/>
      <c r="DBX12" s="177"/>
      <c r="DBY12" s="177"/>
      <c r="DBZ12" s="177"/>
      <c r="DCA12" s="177"/>
      <c r="DCB12" s="177"/>
      <c r="DCC12" s="177"/>
      <c r="DCD12" s="177"/>
      <c r="DCE12" s="177"/>
      <c r="DCF12" s="177"/>
      <c r="DCG12" s="177"/>
      <c r="DCH12" s="177"/>
      <c r="DCI12" s="177"/>
      <c r="DCJ12" s="177"/>
      <c r="DCK12" s="177"/>
      <c r="DCL12" s="177"/>
      <c r="DCM12" s="177"/>
      <c r="DCN12" s="177"/>
      <c r="DCO12" s="177"/>
      <c r="DCP12" s="177"/>
      <c r="DCQ12" s="177"/>
      <c r="DCR12" s="177"/>
      <c r="DCS12" s="177"/>
      <c r="DCT12" s="177"/>
      <c r="DCU12" s="177"/>
      <c r="DCV12" s="177"/>
      <c r="DCW12" s="177"/>
      <c r="DCX12" s="177"/>
      <c r="DCY12" s="177"/>
      <c r="DCZ12" s="177"/>
      <c r="DDA12" s="177"/>
      <c r="DDB12" s="177"/>
      <c r="DDC12" s="177"/>
      <c r="DDD12" s="177"/>
      <c r="DDE12" s="177"/>
      <c r="DDF12" s="177"/>
      <c r="DDG12" s="177"/>
      <c r="DDH12" s="177"/>
      <c r="DDI12" s="177"/>
      <c r="DDJ12" s="177"/>
      <c r="DDK12" s="177"/>
      <c r="DDL12" s="177"/>
      <c r="DDM12" s="177"/>
      <c r="DDN12" s="177"/>
      <c r="DDO12" s="177"/>
      <c r="DDP12" s="177"/>
      <c r="DDQ12" s="177"/>
      <c r="DDR12" s="177"/>
      <c r="DDS12" s="177"/>
      <c r="DDT12" s="177"/>
      <c r="DDU12" s="177"/>
      <c r="DDV12" s="177"/>
      <c r="DDW12" s="177"/>
      <c r="DDX12" s="177"/>
      <c r="DDY12" s="177"/>
      <c r="DDZ12" s="177"/>
      <c r="DEA12" s="177"/>
      <c r="DEB12" s="177"/>
      <c r="DEC12" s="177"/>
      <c r="DED12" s="177"/>
      <c r="DEE12" s="177"/>
      <c r="DEF12" s="177"/>
      <c r="DEG12" s="177"/>
      <c r="DEH12" s="177"/>
      <c r="DEI12" s="177"/>
      <c r="DEJ12" s="177"/>
      <c r="DEK12" s="177"/>
      <c r="DEL12" s="177"/>
      <c r="DEM12" s="177"/>
      <c r="DEN12" s="177"/>
      <c r="DEO12" s="177"/>
      <c r="DEP12" s="177"/>
      <c r="DEQ12" s="177"/>
      <c r="DER12" s="177"/>
      <c r="DES12" s="177"/>
      <c r="DET12" s="177"/>
      <c r="DEU12" s="177"/>
      <c r="DEV12" s="177"/>
      <c r="DEW12" s="177"/>
      <c r="DEX12" s="177"/>
      <c r="DEY12" s="177"/>
      <c r="DEZ12" s="177"/>
      <c r="DFA12" s="177"/>
      <c r="DFB12" s="177"/>
      <c r="DFC12" s="177"/>
      <c r="DFD12" s="177"/>
      <c r="DFE12" s="177"/>
      <c r="DFF12" s="177"/>
      <c r="DFG12" s="177"/>
      <c r="DFH12" s="177"/>
      <c r="DFI12" s="177"/>
      <c r="DFJ12" s="177"/>
      <c r="DFK12" s="177"/>
      <c r="DFL12" s="177"/>
      <c r="DFM12" s="177"/>
      <c r="DFN12" s="177"/>
      <c r="DFO12" s="177"/>
      <c r="DFP12" s="177"/>
      <c r="DFQ12" s="177"/>
      <c r="DFR12" s="177"/>
      <c r="DFS12" s="177"/>
      <c r="DFT12" s="177"/>
      <c r="DFU12" s="177"/>
      <c r="DFV12" s="177"/>
      <c r="DFW12" s="177"/>
      <c r="DFX12" s="177"/>
      <c r="DFY12" s="177"/>
      <c r="DFZ12" s="177"/>
      <c r="DGA12" s="177"/>
      <c r="DGB12" s="177"/>
      <c r="DGC12" s="177"/>
      <c r="DGD12" s="177"/>
      <c r="DGE12" s="177"/>
      <c r="DGF12" s="177"/>
      <c r="DGG12" s="177"/>
      <c r="DGH12" s="177"/>
      <c r="DGI12" s="177"/>
      <c r="DGJ12" s="177"/>
      <c r="DGK12" s="177"/>
      <c r="DGL12" s="177"/>
      <c r="DGM12" s="177"/>
      <c r="DGN12" s="177"/>
      <c r="DGO12" s="177"/>
      <c r="DGP12" s="177"/>
      <c r="DGQ12" s="177"/>
      <c r="DGR12" s="177"/>
      <c r="DGS12" s="177"/>
      <c r="DGT12" s="177"/>
      <c r="DGU12" s="177"/>
      <c r="DGV12" s="177"/>
      <c r="DGW12" s="177"/>
      <c r="DGX12" s="177"/>
      <c r="DGY12" s="177"/>
      <c r="DGZ12" s="177"/>
      <c r="DHA12" s="177"/>
      <c r="DHB12" s="177"/>
      <c r="DHC12" s="177"/>
      <c r="DHD12" s="177"/>
      <c r="DHE12" s="177"/>
      <c r="DHF12" s="177"/>
      <c r="DHG12" s="177"/>
      <c r="DHH12" s="177"/>
      <c r="DHI12" s="177"/>
      <c r="DHJ12" s="177"/>
      <c r="DHK12" s="177"/>
      <c r="DHL12" s="177"/>
      <c r="DHM12" s="177"/>
      <c r="DHN12" s="177"/>
      <c r="DHO12" s="177"/>
      <c r="DHP12" s="177"/>
      <c r="DHQ12" s="177"/>
      <c r="DHR12" s="177"/>
      <c r="DHS12" s="177"/>
      <c r="DHT12" s="177"/>
      <c r="DHU12" s="177"/>
      <c r="DHV12" s="177"/>
      <c r="DHW12" s="177"/>
      <c r="DHX12" s="177"/>
      <c r="DHY12" s="177"/>
      <c r="DHZ12" s="177"/>
      <c r="DIA12" s="177"/>
      <c r="DIB12" s="177"/>
      <c r="DIC12" s="177"/>
      <c r="DID12" s="177"/>
      <c r="DIE12" s="177"/>
      <c r="DIF12" s="177"/>
      <c r="DIG12" s="177"/>
      <c r="DIH12" s="177"/>
      <c r="DII12" s="177"/>
      <c r="DIJ12" s="177"/>
      <c r="DIK12" s="177"/>
      <c r="DIL12" s="177"/>
      <c r="DIM12" s="177"/>
      <c r="DIN12" s="177"/>
      <c r="DIO12" s="177"/>
      <c r="DIP12" s="177"/>
      <c r="DIQ12" s="177"/>
      <c r="DIR12" s="177"/>
      <c r="DIS12" s="177"/>
      <c r="DIT12" s="177"/>
      <c r="DIU12" s="177"/>
      <c r="DIV12" s="177"/>
      <c r="DIW12" s="177"/>
      <c r="DIX12" s="177"/>
      <c r="DIY12" s="177"/>
      <c r="DIZ12" s="177"/>
      <c r="DJA12" s="177"/>
      <c r="DJB12" s="177"/>
      <c r="DJC12" s="177"/>
      <c r="DJD12" s="177"/>
      <c r="DJE12" s="177"/>
      <c r="DJF12" s="177"/>
      <c r="DJG12" s="177"/>
      <c r="DJH12" s="177"/>
      <c r="DJI12" s="177"/>
      <c r="DJJ12" s="177"/>
      <c r="DJK12" s="177"/>
      <c r="DJL12" s="177"/>
      <c r="DJM12" s="177"/>
      <c r="DJN12" s="177"/>
      <c r="DJO12" s="177"/>
      <c r="DJP12" s="177"/>
      <c r="DJQ12" s="177"/>
      <c r="DJR12" s="177"/>
      <c r="DJS12" s="177"/>
      <c r="DJT12" s="177"/>
      <c r="DJU12" s="177"/>
      <c r="DJV12" s="177"/>
      <c r="DJW12" s="177"/>
      <c r="DJX12" s="177"/>
      <c r="DJY12" s="177"/>
      <c r="DJZ12" s="177"/>
      <c r="DKA12" s="177"/>
      <c r="DKB12" s="177"/>
      <c r="DKC12" s="177"/>
      <c r="DKD12" s="177"/>
      <c r="DKE12" s="177"/>
      <c r="DKF12" s="177"/>
      <c r="DKG12" s="177"/>
      <c r="DKH12" s="177"/>
      <c r="DKI12" s="177"/>
      <c r="DKJ12" s="177"/>
      <c r="DKK12" s="177"/>
      <c r="DKL12" s="177"/>
      <c r="DKM12" s="177"/>
      <c r="DKN12" s="177"/>
      <c r="DKO12" s="177"/>
      <c r="DKP12" s="177"/>
      <c r="DKQ12" s="177"/>
      <c r="DKR12" s="177"/>
      <c r="DKS12" s="177"/>
      <c r="DKT12" s="177"/>
      <c r="DKU12" s="177"/>
      <c r="DKV12" s="177"/>
      <c r="DKW12" s="177"/>
      <c r="DKX12" s="177"/>
      <c r="DKY12" s="177"/>
      <c r="DKZ12" s="177"/>
      <c r="DLA12" s="177"/>
      <c r="DLB12" s="177"/>
      <c r="DLC12" s="177"/>
      <c r="DLD12" s="177"/>
      <c r="DLE12" s="177"/>
      <c r="DLF12" s="177"/>
      <c r="DLG12" s="177"/>
      <c r="DLH12" s="177"/>
      <c r="DLI12" s="177"/>
      <c r="DLJ12" s="177"/>
      <c r="DLK12" s="177"/>
      <c r="DLL12" s="177"/>
      <c r="DLM12" s="177"/>
      <c r="DLN12" s="177"/>
      <c r="DLO12" s="177"/>
      <c r="DLP12" s="177"/>
      <c r="DLQ12" s="177"/>
      <c r="DLR12" s="177"/>
      <c r="DLS12" s="177"/>
      <c r="DLT12" s="177"/>
      <c r="DLU12" s="177"/>
      <c r="DLV12" s="177"/>
      <c r="DLW12" s="177"/>
      <c r="DLX12" s="177"/>
      <c r="DLY12" s="177"/>
      <c r="DLZ12" s="177"/>
      <c r="DMA12" s="177"/>
      <c r="DMB12" s="177"/>
      <c r="DMC12" s="177"/>
      <c r="DMD12" s="177"/>
      <c r="DME12" s="177"/>
      <c r="DMF12" s="177"/>
      <c r="DMG12" s="177"/>
      <c r="DMH12" s="177"/>
      <c r="DMI12" s="177"/>
      <c r="DMJ12" s="177"/>
      <c r="DMK12" s="177"/>
      <c r="DML12" s="177"/>
      <c r="DMM12" s="177"/>
      <c r="DMN12" s="177"/>
      <c r="DMO12" s="177"/>
      <c r="DMP12" s="177"/>
      <c r="DMQ12" s="177"/>
      <c r="DMR12" s="177"/>
      <c r="DMS12" s="177"/>
      <c r="DMT12" s="177"/>
      <c r="DMU12" s="177"/>
      <c r="DMV12" s="177"/>
      <c r="DMW12" s="177"/>
      <c r="DMX12" s="177"/>
      <c r="DMY12" s="177"/>
      <c r="DMZ12" s="177"/>
      <c r="DNA12" s="177"/>
      <c r="DNB12" s="177"/>
      <c r="DNC12" s="177"/>
      <c r="DND12" s="177"/>
      <c r="DNE12" s="177"/>
      <c r="DNF12" s="177"/>
      <c r="DNG12" s="177"/>
      <c r="DNH12" s="177"/>
      <c r="DNI12" s="177"/>
      <c r="DNJ12" s="177"/>
      <c r="DNK12" s="177"/>
      <c r="DNL12" s="177"/>
      <c r="DNM12" s="177"/>
      <c r="DNN12" s="177"/>
      <c r="DNO12" s="177"/>
      <c r="DNP12" s="177"/>
      <c r="DNQ12" s="177"/>
      <c r="DNR12" s="177"/>
      <c r="DNS12" s="177"/>
      <c r="DNT12" s="177"/>
      <c r="DNU12" s="177"/>
      <c r="DNV12" s="177"/>
      <c r="DNW12" s="177"/>
      <c r="DNX12" s="177"/>
      <c r="DNY12" s="177"/>
      <c r="DNZ12" s="177"/>
      <c r="DOA12" s="177"/>
      <c r="DOB12" s="177"/>
      <c r="DOC12" s="177"/>
      <c r="DOD12" s="177"/>
      <c r="DOE12" s="177"/>
      <c r="DOF12" s="177"/>
      <c r="DOG12" s="177"/>
      <c r="DOH12" s="177"/>
      <c r="DOI12" s="177"/>
      <c r="DOJ12" s="177"/>
      <c r="DOK12" s="177"/>
      <c r="DOL12" s="177"/>
      <c r="DOM12" s="177"/>
      <c r="DON12" s="177"/>
      <c r="DOO12" s="177"/>
      <c r="DOP12" s="177"/>
      <c r="DOQ12" s="177"/>
      <c r="DOR12" s="177"/>
      <c r="DOS12" s="177"/>
      <c r="DOT12" s="177"/>
      <c r="DOU12" s="177"/>
      <c r="DOV12" s="177"/>
      <c r="DOW12" s="177"/>
      <c r="DOX12" s="177"/>
      <c r="DOY12" s="177"/>
      <c r="DOZ12" s="177"/>
      <c r="DPA12" s="177"/>
      <c r="DPB12" s="177"/>
      <c r="DPC12" s="177"/>
      <c r="DPD12" s="177"/>
      <c r="DPE12" s="177"/>
      <c r="DPF12" s="177"/>
      <c r="DPG12" s="177"/>
      <c r="DPH12" s="177"/>
      <c r="DPI12" s="177"/>
      <c r="DPJ12" s="177"/>
      <c r="DPK12" s="177"/>
      <c r="DPL12" s="177"/>
      <c r="DPM12" s="177"/>
      <c r="DPN12" s="177"/>
      <c r="DPO12" s="177"/>
      <c r="DPP12" s="177"/>
      <c r="DPQ12" s="177"/>
      <c r="DPR12" s="177"/>
      <c r="DPS12" s="177"/>
      <c r="DPT12" s="177"/>
      <c r="DPU12" s="177"/>
      <c r="DPV12" s="177"/>
      <c r="DPW12" s="177"/>
      <c r="DPX12" s="177"/>
      <c r="DPY12" s="177"/>
      <c r="DPZ12" s="177"/>
      <c r="DQA12" s="177"/>
      <c r="DQB12" s="177"/>
      <c r="DQC12" s="177"/>
      <c r="DQD12" s="177"/>
      <c r="DQE12" s="177"/>
      <c r="DQF12" s="177"/>
      <c r="DQG12" s="177"/>
      <c r="DQH12" s="177"/>
      <c r="DQI12" s="177"/>
      <c r="DQJ12" s="177"/>
      <c r="DQK12" s="177"/>
      <c r="DQL12" s="177"/>
      <c r="DQM12" s="177"/>
      <c r="DQN12" s="177"/>
      <c r="DQO12" s="177"/>
      <c r="DQP12" s="177"/>
      <c r="DQQ12" s="177"/>
      <c r="DQR12" s="177"/>
      <c r="DQS12" s="177"/>
      <c r="DQT12" s="177"/>
      <c r="DQU12" s="177"/>
      <c r="DQV12" s="177"/>
      <c r="DQW12" s="177"/>
      <c r="DQX12" s="177"/>
      <c r="DQY12" s="177"/>
      <c r="DQZ12" s="177"/>
      <c r="DRA12" s="177"/>
      <c r="DRB12" s="177"/>
      <c r="DRC12" s="177"/>
      <c r="DRD12" s="177"/>
      <c r="DRE12" s="177"/>
      <c r="DRF12" s="177"/>
      <c r="DRG12" s="177"/>
      <c r="DRH12" s="177"/>
      <c r="DRI12" s="177"/>
      <c r="DRJ12" s="177"/>
      <c r="DRK12" s="177"/>
      <c r="DRL12" s="177"/>
      <c r="DRM12" s="177"/>
      <c r="DRN12" s="177"/>
      <c r="DRO12" s="177"/>
      <c r="DRP12" s="177"/>
      <c r="DRQ12" s="177"/>
      <c r="DRR12" s="177"/>
      <c r="DRS12" s="177"/>
      <c r="DRT12" s="177"/>
      <c r="DRU12" s="177"/>
      <c r="DRV12" s="177"/>
      <c r="DRW12" s="177"/>
      <c r="DRX12" s="177"/>
      <c r="DRY12" s="177"/>
      <c r="DRZ12" s="177"/>
      <c r="DSA12" s="177"/>
      <c r="DSB12" s="177"/>
      <c r="DSC12" s="177"/>
      <c r="DSD12" s="177"/>
      <c r="DSE12" s="177"/>
      <c r="DSF12" s="177"/>
      <c r="DSG12" s="177"/>
      <c r="DSH12" s="177"/>
      <c r="DSI12" s="177"/>
      <c r="DSJ12" s="177"/>
      <c r="DSK12" s="177"/>
      <c r="DSL12" s="177"/>
      <c r="DSM12" s="177"/>
      <c r="DSN12" s="177"/>
      <c r="DSO12" s="177"/>
      <c r="DSP12" s="177"/>
      <c r="DSQ12" s="177"/>
      <c r="DSR12" s="177"/>
      <c r="DSS12" s="177"/>
      <c r="DST12" s="177"/>
      <c r="DSU12" s="177"/>
      <c r="DSV12" s="177"/>
      <c r="DSW12" s="177"/>
      <c r="DSX12" s="177"/>
      <c r="DSY12" s="177"/>
      <c r="DSZ12" s="177"/>
      <c r="DTA12" s="177"/>
      <c r="DTB12" s="177"/>
      <c r="DTC12" s="177"/>
      <c r="DTD12" s="177"/>
      <c r="DTE12" s="177"/>
      <c r="DTF12" s="177"/>
      <c r="DTG12" s="177"/>
      <c r="DTH12" s="177"/>
      <c r="DTI12" s="177"/>
      <c r="DTJ12" s="177"/>
      <c r="DTK12" s="177"/>
      <c r="DTL12" s="177"/>
      <c r="DTM12" s="177"/>
      <c r="DTN12" s="177"/>
      <c r="DTO12" s="177"/>
      <c r="DTP12" s="177"/>
      <c r="DTQ12" s="177"/>
      <c r="DTR12" s="177"/>
      <c r="DTS12" s="177"/>
      <c r="DTT12" s="177"/>
      <c r="DTU12" s="177"/>
      <c r="DTV12" s="177"/>
      <c r="DTW12" s="177"/>
      <c r="DTX12" s="177"/>
      <c r="DTY12" s="177"/>
      <c r="DTZ12" s="177"/>
      <c r="DUA12" s="177"/>
      <c r="DUB12" s="177"/>
      <c r="DUC12" s="177"/>
      <c r="DUD12" s="177"/>
      <c r="DUE12" s="177"/>
      <c r="DUF12" s="177"/>
      <c r="DUG12" s="177"/>
      <c r="DUH12" s="177"/>
      <c r="DUI12" s="177"/>
      <c r="DUJ12" s="177"/>
      <c r="DUK12" s="177"/>
      <c r="DUL12" s="177"/>
      <c r="DUM12" s="177"/>
      <c r="DUN12" s="177"/>
      <c r="DUO12" s="177"/>
      <c r="DUP12" s="177"/>
      <c r="DUQ12" s="177"/>
      <c r="DUR12" s="177"/>
      <c r="DUS12" s="177"/>
      <c r="DUT12" s="177"/>
      <c r="DUU12" s="177"/>
      <c r="DUV12" s="177"/>
      <c r="DUW12" s="177"/>
      <c r="DUX12" s="177"/>
      <c r="DUY12" s="177"/>
      <c r="DUZ12" s="177"/>
      <c r="DVA12" s="177"/>
      <c r="DVB12" s="177"/>
      <c r="DVC12" s="177"/>
      <c r="DVD12" s="177"/>
      <c r="DVE12" s="177"/>
      <c r="DVF12" s="177"/>
      <c r="DVG12" s="177"/>
      <c r="DVH12" s="177"/>
      <c r="DVI12" s="177"/>
      <c r="DVJ12" s="177"/>
      <c r="DVK12" s="177"/>
      <c r="DVL12" s="177"/>
      <c r="DVM12" s="177"/>
      <c r="DVN12" s="177"/>
      <c r="DVO12" s="177"/>
      <c r="DVP12" s="177"/>
      <c r="DVQ12" s="177"/>
      <c r="DVR12" s="177"/>
      <c r="DVS12" s="177"/>
      <c r="DVT12" s="177"/>
      <c r="DVU12" s="177"/>
      <c r="DVV12" s="177"/>
      <c r="DVW12" s="177"/>
      <c r="DVX12" s="177"/>
      <c r="DVY12" s="177"/>
      <c r="DVZ12" s="177"/>
      <c r="DWA12" s="177"/>
      <c r="DWB12" s="177"/>
      <c r="DWC12" s="177"/>
      <c r="DWD12" s="177"/>
      <c r="DWE12" s="177"/>
      <c r="DWF12" s="177"/>
      <c r="DWG12" s="177"/>
      <c r="DWH12" s="177"/>
      <c r="DWI12" s="177"/>
      <c r="DWJ12" s="177"/>
      <c r="DWK12" s="177"/>
      <c r="DWL12" s="177"/>
      <c r="DWM12" s="177"/>
      <c r="DWN12" s="177"/>
      <c r="DWO12" s="177"/>
      <c r="DWP12" s="177"/>
      <c r="DWQ12" s="177"/>
      <c r="DWR12" s="177"/>
      <c r="DWS12" s="177"/>
      <c r="DWT12" s="177"/>
      <c r="DWU12" s="177"/>
      <c r="DWV12" s="177"/>
      <c r="DWW12" s="177"/>
      <c r="DWX12" s="177"/>
      <c r="DWY12" s="177"/>
      <c r="DWZ12" s="177"/>
      <c r="DXA12" s="177"/>
      <c r="DXB12" s="177"/>
      <c r="DXC12" s="177"/>
      <c r="DXD12" s="177"/>
      <c r="DXE12" s="177"/>
      <c r="DXF12" s="177"/>
      <c r="DXG12" s="177"/>
      <c r="DXH12" s="177"/>
      <c r="DXI12" s="177"/>
      <c r="DXJ12" s="177"/>
      <c r="DXK12" s="177"/>
      <c r="DXL12" s="177"/>
      <c r="DXM12" s="177"/>
      <c r="DXN12" s="177"/>
      <c r="DXO12" s="177"/>
      <c r="DXP12" s="177"/>
      <c r="DXQ12" s="177"/>
      <c r="DXR12" s="177"/>
      <c r="DXS12" s="177"/>
      <c r="DXT12" s="177"/>
      <c r="DXU12" s="177"/>
      <c r="DXV12" s="177"/>
      <c r="DXW12" s="177"/>
      <c r="DXX12" s="177"/>
      <c r="DXY12" s="177"/>
      <c r="DXZ12" s="177"/>
      <c r="DYA12" s="177"/>
      <c r="DYB12" s="177"/>
      <c r="DYC12" s="177"/>
      <c r="DYD12" s="177"/>
      <c r="DYE12" s="177"/>
      <c r="DYF12" s="177"/>
      <c r="DYG12" s="177"/>
      <c r="DYH12" s="177"/>
      <c r="DYI12" s="177"/>
      <c r="DYJ12" s="177"/>
      <c r="DYK12" s="177"/>
      <c r="DYL12" s="177"/>
      <c r="DYM12" s="177"/>
      <c r="DYN12" s="177"/>
      <c r="DYO12" s="177"/>
      <c r="DYP12" s="177"/>
      <c r="DYQ12" s="177"/>
      <c r="DYR12" s="177"/>
      <c r="DYS12" s="177"/>
      <c r="DYT12" s="177"/>
      <c r="DYU12" s="177"/>
      <c r="DYV12" s="177"/>
      <c r="DYW12" s="177"/>
      <c r="DYX12" s="177"/>
      <c r="DYY12" s="177"/>
      <c r="DYZ12" s="177"/>
      <c r="DZA12" s="177"/>
      <c r="DZB12" s="177"/>
      <c r="DZC12" s="177"/>
      <c r="DZD12" s="177"/>
      <c r="DZE12" s="177"/>
      <c r="DZF12" s="177"/>
      <c r="DZG12" s="177"/>
      <c r="DZH12" s="177"/>
      <c r="DZI12" s="177"/>
      <c r="DZJ12" s="177"/>
      <c r="DZK12" s="177"/>
      <c r="DZL12" s="177"/>
      <c r="DZM12" s="177"/>
      <c r="DZN12" s="177"/>
      <c r="DZO12" s="177"/>
      <c r="DZP12" s="177"/>
      <c r="DZQ12" s="177"/>
      <c r="DZR12" s="177"/>
      <c r="DZS12" s="177"/>
      <c r="DZT12" s="177"/>
      <c r="DZU12" s="177"/>
      <c r="DZV12" s="177"/>
      <c r="DZW12" s="177"/>
      <c r="DZX12" s="177"/>
      <c r="DZY12" s="177"/>
      <c r="DZZ12" s="177"/>
      <c r="EAA12" s="177"/>
      <c r="EAB12" s="177"/>
      <c r="EAC12" s="177"/>
      <c r="EAD12" s="177"/>
      <c r="EAE12" s="177"/>
      <c r="EAF12" s="177"/>
      <c r="EAG12" s="177"/>
      <c r="EAH12" s="177"/>
      <c r="EAI12" s="177"/>
      <c r="EAJ12" s="177"/>
      <c r="EAK12" s="177"/>
      <c r="EAL12" s="177"/>
      <c r="EAM12" s="177"/>
      <c r="EAN12" s="177"/>
      <c r="EAO12" s="177"/>
      <c r="EAP12" s="177"/>
      <c r="EAQ12" s="177"/>
      <c r="EAR12" s="177"/>
      <c r="EAS12" s="177"/>
      <c r="EAT12" s="177"/>
      <c r="EAU12" s="177"/>
      <c r="EAV12" s="177"/>
      <c r="EAW12" s="177"/>
      <c r="EAX12" s="177"/>
      <c r="EAY12" s="177"/>
      <c r="EAZ12" s="177"/>
      <c r="EBA12" s="177"/>
      <c r="EBB12" s="177"/>
      <c r="EBC12" s="177"/>
      <c r="EBD12" s="177"/>
      <c r="EBE12" s="177"/>
      <c r="EBF12" s="177"/>
      <c r="EBG12" s="177"/>
      <c r="EBH12" s="177"/>
      <c r="EBI12" s="177"/>
      <c r="EBJ12" s="177"/>
      <c r="EBK12" s="177"/>
      <c r="EBL12" s="177"/>
      <c r="EBM12" s="177"/>
      <c r="EBN12" s="177"/>
      <c r="EBO12" s="177"/>
      <c r="EBP12" s="177"/>
      <c r="EBQ12" s="177"/>
      <c r="EBR12" s="177"/>
      <c r="EBS12" s="177"/>
      <c r="EBT12" s="177"/>
      <c r="EBU12" s="177"/>
      <c r="EBV12" s="177"/>
      <c r="EBW12" s="177"/>
      <c r="EBX12" s="177"/>
      <c r="EBY12" s="177"/>
      <c r="EBZ12" s="177"/>
      <c r="ECA12" s="177"/>
      <c r="ECB12" s="177"/>
      <c r="ECC12" s="177"/>
      <c r="ECD12" s="177"/>
      <c r="ECE12" s="177"/>
      <c r="ECF12" s="177"/>
      <c r="ECG12" s="177"/>
      <c r="ECH12" s="177"/>
      <c r="ECI12" s="177"/>
      <c r="ECJ12" s="177"/>
      <c r="ECK12" s="177"/>
      <c r="ECL12" s="177"/>
      <c r="ECM12" s="177"/>
      <c r="ECN12" s="177"/>
      <c r="ECO12" s="177"/>
      <c r="ECP12" s="177"/>
      <c r="ECQ12" s="177"/>
      <c r="ECR12" s="177"/>
      <c r="ECS12" s="177"/>
      <c r="ECT12" s="177"/>
      <c r="ECU12" s="177"/>
      <c r="ECV12" s="177"/>
      <c r="ECW12" s="177"/>
      <c r="ECX12" s="177"/>
      <c r="ECY12" s="177"/>
      <c r="ECZ12" s="177"/>
      <c r="EDA12" s="177"/>
      <c r="EDB12" s="177"/>
      <c r="EDC12" s="177"/>
      <c r="EDD12" s="177"/>
      <c r="EDE12" s="177"/>
      <c r="EDF12" s="177"/>
      <c r="EDG12" s="177"/>
      <c r="EDH12" s="177"/>
      <c r="EDI12" s="177"/>
      <c r="EDJ12" s="177"/>
      <c r="EDK12" s="177"/>
      <c r="EDL12" s="177"/>
      <c r="EDM12" s="177"/>
      <c r="EDN12" s="177"/>
      <c r="EDO12" s="177"/>
      <c r="EDP12" s="177"/>
      <c r="EDQ12" s="177"/>
      <c r="EDR12" s="177"/>
      <c r="EDS12" s="177"/>
      <c r="EDT12" s="177"/>
      <c r="EDU12" s="177"/>
      <c r="EDV12" s="177"/>
      <c r="EDW12" s="177"/>
      <c r="EDX12" s="177"/>
      <c r="EDY12" s="177"/>
      <c r="EDZ12" s="177"/>
      <c r="EEA12" s="177"/>
      <c r="EEB12" s="177"/>
      <c r="EEC12" s="177"/>
      <c r="EED12" s="177"/>
      <c r="EEE12" s="177"/>
      <c r="EEF12" s="177"/>
      <c r="EEG12" s="177"/>
      <c r="EEH12" s="177"/>
      <c r="EEI12" s="177"/>
      <c r="EEJ12" s="177"/>
      <c r="EEK12" s="177"/>
      <c r="EEL12" s="177"/>
      <c r="EEM12" s="177"/>
      <c r="EEN12" s="177"/>
      <c r="EEO12" s="177"/>
      <c r="EEP12" s="177"/>
      <c r="EEQ12" s="177"/>
      <c r="EER12" s="177"/>
      <c r="EES12" s="177"/>
      <c r="EET12" s="177"/>
      <c r="EEU12" s="177"/>
      <c r="EEV12" s="177"/>
      <c r="EEW12" s="177"/>
      <c r="EEX12" s="177"/>
      <c r="EEY12" s="177"/>
      <c r="EEZ12" s="177"/>
      <c r="EFA12" s="177"/>
      <c r="EFB12" s="177"/>
      <c r="EFC12" s="177"/>
      <c r="EFD12" s="177"/>
      <c r="EFE12" s="177"/>
      <c r="EFF12" s="177"/>
      <c r="EFG12" s="177"/>
      <c r="EFH12" s="177"/>
      <c r="EFI12" s="177"/>
      <c r="EFJ12" s="177"/>
      <c r="EFK12" s="177"/>
      <c r="EFL12" s="177"/>
      <c r="EFM12" s="177"/>
      <c r="EFN12" s="177"/>
      <c r="EFO12" s="177"/>
      <c r="EFP12" s="177"/>
      <c r="EFQ12" s="177"/>
      <c r="EFR12" s="177"/>
      <c r="EFS12" s="177"/>
      <c r="EFT12" s="177"/>
      <c r="EFU12" s="177"/>
      <c r="EFV12" s="177"/>
      <c r="EFW12" s="177"/>
      <c r="EFX12" s="177"/>
      <c r="EFY12" s="177"/>
      <c r="EFZ12" s="177"/>
      <c r="EGA12" s="177"/>
      <c r="EGB12" s="177"/>
      <c r="EGC12" s="177"/>
      <c r="EGD12" s="177"/>
      <c r="EGE12" s="177"/>
      <c r="EGF12" s="177"/>
      <c r="EGG12" s="177"/>
      <c r="EGH12" s="177"/>
      <c r="EGI12" s="177"/>
      <c r="EGJ12" s="177"/>
      <c r="EGK12" s="177"/>
      <c r="EGL12" s="177"/>
      <c r="EGM12" s="177"/>
      <c r="EGN12" s="177"/>
      <c r="EGO12" s="177"/>
      <c r="EGP12" s="177"/>
      <c r="EGQ12" s="177"/>
      <c r="EGR12" s="177"/>
      <c r="EGS12" s="177"/>
      <c r="EGT12" s="177"/>
      <c r="EGU12" s="177"/>
      <c r="EGV12" s="177"/>
      <c r="EGW12" s="177"/>
      <c r="EGX12" s="177"/>
      <c r="EGY12" s="177"/>
      <c r="EGZ12" s="177"/>
      <c r="EHA12" s="177"/>
      <c r="EHB12" s="177"/>
      <c r="EHC12" s="177"/>
      <c r="EHD12" s="177"/>
      <c r="EHE12" s="177"/>
      <c r="EHF12" s="177"/>
      <c r="EHG12" s="177"/>
      <c r="EHH12" s="177"/>
      <c r="EHI12" s="177"/>
      <c r="EHJ12" s="177"/>
      <c r="EHK12" s="177"/>
      <c r="EHL12" s="177"/>
      <c r="EHM12" s="177"/>
      <c r="EHN12" s="177"/>
      <c r="EHO12" s="177"/>
      <c r="EHP12" s="177"/>
      <c r="EHQ12" s="177"/>
      <c r="EHR12" s="177"/>
      <c r="EHS12" s="177"/>
      <c r="EHT12" s="177"/>
      <c r="EHU12" s="177"/>
      <c r="EHV12" s="177"/>
      <c r="EHW12" s="177"/>
      <c r="EHX12" s="177"/>
      <c r="EHY12" s="177"/>
      <c r="EHZ12" s="177"/>
      <c r="EIA12" s="177"/>
      <c r="EIB12" s="177"/>
      <c r="EIC12" s="177"/>
      <c r="EID12" s="177"/>
      <c r="EIE12" s="177"/>
      <c r="EIF12" s="177"/>
      <c r="EIG12" s="177"/>
      <c r="EIH12" s="177"/>
      <c r="EII12" s="177"/>
      <c r="EIJ12" s="177"/>
      <c r="EIK12" s="177"/>
      <c r="EIL12" s="177"/>
      <c r="EIM12" s="177"/>
      <c r="EIN12" s="177"/>
      <c r="EIO12" s="177"/>
      <c r="EIP12" s="177"/>
      <c r="EIQ12" s="177"/>
      <c r="EIR12" s="177"/>
      <c r="EIS12" s="177"/>
      <c r="EIT12" s="177"/>
      <c r="EIU12" s="177"/>
      <c r="EIV12" s="177"/>
      <c r="EIW12" s="177"/>
      <c r="EIX12" s="177"/>
      <c r="EIY12" s="177"/>
      <c r="EIZ12" s="177"/>
      <c r="EJA12" s="177"/>
      <c r="EJB12" s="177"/>
      <c r="EJC12" s="177"/>
      <c r="EJD12" s="177"/>
      <c r="EJE12" s="177"/>
      <c r="EJF12" s="177"/>
      <c r="EJG12" s="177"/>
      <c r="EJH12" s="177"/>
      <c r="EJI12" s="177"/>
      <c r="EJJ12" s="177"/>
      <c r="EJK12" s="177"/>
      <c r="EJL12" s="177"/>
      <c r="EJM12" s="177"/>
      <c r="EJN12" s="177"/>
      <c r="EJO12" s="177"/>
      <c r="EJP12" s="177"/>
      <c r="EJQ12" s="177"/>
      <c r="EJR12" s="177"/>
      <c r="EJS12" s="177"/>
      <c r="EJT12" s="177"/>
      <c r="EJU12" s="177"/>
      <c r="EJV12" s="177"/>
      <c r="EJW12" s="177"/>
      <c r="EJX12" s="177"/>
      <c r="EJY12" s="177"/>
      <c r="EJZ12" s="177"/>
      <c r="EKA12" s="177"/>
      <c r="EKB12" s="177"/>
      <c r="EKC12" s="177"/>
      <c r="EKD12" s="177"/>
      <c r="EKE12" s="177"/>
      <c r="EKF12" s="177"/>
      <c r="EKG12" s="177"/>
      <c r="EKH12" s="177"/>
      <c r="EKI12" s="177"/>
      <c r="EKJ12" s="177"/>
      <c r="EKK12" s="177"/>
      <c r="EKL12" s="177"/>
      <c r="EKM12" s="177"/>
      <c r="EKN12" s="177"/>
      <c r="EKO12" s="177"/>
      <c r="EKP12" s="177"/>
      <c r="EKQ12" s="177"/>
      <c r="EKR12" s="177"/>
      <c r="EKS12" s="177"/>
      <c r="EKT12" s="177"/>
      <c r="EKU12" s="177"/>
      <c r="EKV12" s="177"/>
      <c r="EKW12" s="177"/>
      <c r="EKX12" s="177"/>
      <c r="EKY12" s="177"/>
      <c r="EKZ12" s="177"/>
      <c r="ELA12" s="177"/>
      <c r="ELB12" s="177"/>
      <c r="ELC12" s="177"/>
      <c r="ELD12" s="177"/>
      <c r="ELE12" s="177"/>
      <c r="ELF12" s="177"/>
      <c r="ELG12" s="177"/>
      <c r="ELH12" s="177"/>
      <c r="ELI12" s="177"/>
      <c r="ELJ12" s="177"/>
      <c r="ELK12" s="177"/>
      <c r="ELL12" s="177"/>
      <c r="ELM12" s="177"/>
      <c r="ELN12" s="177"/>
      <c r="ELO12" s="177"/>
      <c r="ELP12" s="177"/>
      <c r="ELQ12" s="177"/>
      <c r="ELR12" s="177"/>
      <c r="ELS12" s="177"/>
      <c r="ELT12" s="177"/>
      <c r="ELU12" s="177"/>
      <c r="ELV12" s="177"/>
      <c r="ELW12" s="177"/>
      <c r="ELX12" s="177"/>
      <c r="ELY12" s="177"/>
      <c r="ELZ12" s="177"/>
      <c r="EMA12" s="177"/>
      <c r="EMB12" s="177"/>
      <c r="EMC12" s="177"/>
      <c r="EMD12" s="177"/>
      <c r="EME12" s="177"/>
      <c r="EMF12" s="177"/>
      <c r="EMG12" s="177"/>
      <c r="EMH12" s="177"/>
      <c r="EMI12" s="177"/>
      <c r="EMJ12" s="177"/>
      <c r="EMK12" s="177"/>
      <c r="EML12" s="177"/>
      <c r="EMM12" s="177"/>
      <c r="EMN12" s="177"/>
      <c r="EMO12" s="177"/>
      <c r="EMP12" s="177"/>
      <c r="EMQ12" s="177"/>
      <c r="EMR12" s="177"/>
      <c r="EMS12" s="177"/>
      <c r="EMT12" s="177"/>
      <c r="EMU12" s="177"/>
      <c r="EMV12" s="177"/>
      <c r="EMW12" s="177"/>
      <c r="EMX12" s="177"/>
      <c r="EMY12" s="177"/>
      <c r="EMZ12" s="177"/>
      <c r="ENA12" s="177"/>
      <c r="ENB12" s="177"/>
      <c r="ENC12" s="177"/>
      <c r="END12" s="177"/>
      <c r="ENE12" s="177"/>
      <c r="ENF12" s="177"/>
      <c r="ENG12" s="177"/>
      <c r="ENH12" s="177"/>
      <c r="ENI12" s="177"/>
      <c r="ENJ12" s="177"/>
      <c r="ENK12" s="177"/>
      <c r="ENL12" s="177"/>
      <c r="ENM12" s="177"/>
      <c r="ENN12" s="177"/>
      <c r="ENO12" s="177"/>
      <c r="ENP12" s="177"/>
      <c r="ENQ12" s="177"/>
      <c r="ENR12" s="177"/>
      <c r="ENS12" s="177"/>
      <c r="ENT12" s="177"/>
      <c r="ENU12" s="177"/>
      <c r="ENV12" s="177"/>
      <c r="ENW12" s="177"/>
      <c r="ENX12" s="177"/>
      <c r="ENY12" s="177"/>
      <c r="ENZ12" s="177"/>
      <c r="EOA12" s="177"/>
      <c r="EOB12" s="177"/>
      <c r="EOC12" s="177"/>
      <c r="EOD12" s="177"/>
      <c r="EOE12" s="177"/>
      <c r="EOF12" s="177"/>
      <c r="EOG12" s="177"/>
      <c r="EOH12" s="177"/>
      <c r="EOI12" s="177"/>
      <c r="EOJ12" s="177"/>
      <c r="EOK12" s="177"/>
      <c r="EOL12" s="177"/>
      <c r="EOM12" s="177"/>
      <c r="EON12" s="177"/>
      <c r="EOO12" s="177"/>
      <c r="EOP12" s="177"/>
      <c r="EOQ12" s="177"/>
      <c r="EOR12" s="177"/>
      <c r="EOS12" s="177"/>
      <c r="EOT12" s="177"/>
      <c r="EOU12" s="177"/>
      <c r="EOV12" s="177"/>
      <c r="EOW12" s="177"/>
      <c r="EOX12" s="177"/>
      <c r="EOY12" s="177"/>
      <c r="EOZ12" s="177"/>
      <c r="EPA12" s="177"/>
      <c r="EPB12" s="177"/>
      <c r="EPC12" s="177"/>
      <c r="EPD12" s="177"/>
      <c r="EPE12" s="177"/>
      <c r="EPF12" s="177"/>
      <c r="EPG12" s="177"/>
      <c r="EPH12" s="177"/>
      <c r="EPI12" s="177"/>
      <c r="EPJ12" s="177"/>
      <c r="EPK12" s="177"/>
      <c r="EPL12" s="177"/>
      <c r="EPM12" s="177"/>
      <c r="EPN12" s="177"/>
      <c r="EPO12" s="177"/>
      <c r="EPP12" s="177"/>
      <c r="EPQ12" s="177"/>
      <c r="EPR12" s="177"/>
      <c r="EPS12" s="177"/>
      <c r="EPT12" s="177"/>
      <c r="EPU12" s="177"/>
      <c r="EPV12" s="177"/>
      <c r="EPW12" s="177"/>
      <c r="EPX12" s="177"/>
      <c r="EPY12" s="177"/>
      <c r="EPZ12" s="177"/>
      <c r="EQA12" s="177"/>
      <c r="EQB12" s="177"/>
      <c r="EQC12" s="177"/>
      <c r="EQD12" s="177"/>
      <c r="EQE12" s="177"/>
      <c r="EQF12" s="177"/>
      <c r="EQG12" s="177"/>
      <c r="EQH12" s="177"/>
      <c r="EQI12" s="177"/>
      <c r="EQJ12" s="177"/>
      <c r="EQK12" s="177"/>
      <c r="EQL12" s="177"/>
      <c r="EQM12" s="177"/>
      <c r="EQN12" s="177"/>
      <c r="EQO12" s="177"/>
      <c r="EQP12" s="177"/>
      <c r="EQQ12" s="177"/>
      <c r="EQR12" s="177"/>
      <c r="EQS12" s="177"/>
      <c r="EQT12" s="177"/>
      <c r="EQU12" s="177"/>
      <c r="EQV12" s="177"/>
      <c r="EQW12" s="177"/>
      <c r="EQX12" s="177"/>
      <c r="EQY12" s="177"/>
      <c r="EQZ12" s="177"/>
      <c r="ERA12" s="177"/>
      <c r="ERB12" s="177"/>
      <c r="ERC12" s="177"/>
      <c r="ERD12" s="177"/>
      <c r="ERE12" s="177"/>
      <c r="ERF12" s="177"/>
      <c r="ERG12" s="177"/>
      <c r="ERH12" s="177"/>
      <c r="ERI12" s="177"/>
      <c r="ERJ12" s="177"/>
      <c r="ERK12" s="177"/>
      <c r="ERL12" s="177"/>
      <c r="ERM12" s="177"/>
      <c r="ERN12" s="177"/>
      <c r="ERO12" s="177"/>
      <c r="ERP12" s="177"/>
      <c r="ERQ12" s="177"/>
      <c r="ERR12" s="177"/>
      <c r="ERS12" s="177"/>
      <c r="ERT12" s="177"/>
      <c r="ERU12" s="177"/>
      <c r="ERV12" s="177"/>
      <c r="ERW12" s="177"/>
      <c r="ERX12" s="177"/>
      <c r="ERY12" s="177"/>
      <c r="ERZ12" s="177"/>
      <c r="ESA12" s="177"/>
      <c r="ESB12" s="177"/>
      <c r="ESC12" s="177"/>
      <c r="ESD12" s="177"/>
      <c r="ESE12" s="177"/>
      <c r="ESF12" s="177"/>
      <c r="ESG12" s="177"/>
      <c r="ESH12" s="177"/>
      <c r="ESI12" s="177"/>
      <c r="ESJ12" s="177"/>
      <c r="ESK12" s="177"/>
      <c r="ESL12" s="177"/>
      <c r="ESM12" s="177"/>
      <c r="ESN12" s="177"/>
      <c r="ESO12" s="177"/>
      <c r="ESP12" s="177"/>
      <c r="ESQ12" s="177"/>
      <c r="ESR12" s="177"/>
      <c r="ESS12" s="177"/>
      <c r="EST12" s="177"/>
      <c r="ESU12" s="177"/>
      <c r="ESV12" s="177"/>
      <c r="ESW12" s="177"/>
      <c r="ESX12" s="177"/>
      <c r="ESY12" s="177"/>
      <c r="ESZ12" s="177"/>
      <c r="ETA12" s="177"/>
      <c r="ETB12" s="177"/>
      <c r="ETC12" s="177"/>
      <c r="ETD12" s="177"/>
      <c r="ETE12" s="177"/>
      <c r="ETF12" s="177"/>
      <c r="ETG12" s="177"/>
      <c r="ETH12" s="177"/>
      <c r="ETI12" s="177"/>
      <c r="ETJ12" s="177"/>
      <c r="ETK12" s="177"/>
      <c r="ETL12" s="177"/>
      <c r="ETM12" s="177"/>
      <c r="ETN12" s="177"/>
      <c r="ETO12" s="177"/>
      <c r="ETP12" s="177"/>
      <c r="ETQ12" s="177"/>
      <c r="ETR12" s="177"/>
      <c r="ETS12" s="177"/>
      <c r="ETT12" s="177"/>
      <c r="ETU12" s="177"/>
      <c r="ETV12" s="177"/>
      <c r="ETW12" s="177"/>
      <c r="ETX12" s="177"/>
      <c r="ETY12" s="177"/>
      <c r="ETZ12" s="177"/>
      <c r="EUA12" s="177"/>
      <c r="EUB12" s="177"/>
      <c r="EUC12" s="177"/>
      <c r="EUD12" s="177"/>
      <c r="EUE12" s="177"/>
      <c r="EUF12" s="177"/>
      <c r="EUG12" s="177"/>
      <c r="EUH12" s="177"/>
      <c r="EUI12" s="177"/>
      <c r="EUJ12" s="177"/>
      <c r="EUK12" s="177"/>
      <c r="EUL12" s="177"/>
      <c r="EUM12" s="177"/>
      <c r="EUN12" s="177"/>
      <c r="EUO12" s="177"/>
      <c r="EUP12" s="177"/>
      <c r="EUQ12" s="177"/>
      <c r="EUR12" s="177"/>
      <c r="EUS12" s="177"/>
      <c r="EUT12" s="177"/>
      <c r="EUU12" s="177"/>
      <c r="EUV12" s="177"/>
      <c r="EUW12" s="177"/>
      <c r="EUX12" s="177"/>
      <c r="EUY12" s="177"/>
      <c r="EUZ12" s="177"/>
      <c r="EVA12" s="177"/>
      <c r="EVB12" s="177"/>
      <c r="EVC12" s="177"/>
      <c r="EVD12" s="177"/>
      <c r="EVE12" s="177"/>
      <c r="EVF12" s="177"/>
      <c r="EVG12" s="177"/>
      <c r="EVH12" s="177"/>
      <c r="EVI12" s="177"/>
      <c r="EVJ12" s="177"/>
      <c r="EVK12" s="177"/>
      <c r="EVL12" s="177"/>
      <c r="EVM12" s="177"/>
      <c r="EVN12" s="177"/>
      <c r="EVO12" s="177"/>
      <c r="EVP12" s="177"/>
      <c r="EVQ12" s="177"/>
      <c r="EVR12" s="177"/>
      <c r="EVS12" s="177"/>
      <c r="EVT12" s="177"/>
      <c r="EVU12" s="177"/>
      <c r="EVV12" s="177"/>
      <c r="EVW12" s="177"/>
      <c r="EVX12" s="177"/>
      <c r="EVY12" s="177"/>
      <c r="EVZ12" s="177"/>
      <c r="EWA12" s="177"/>
      <c r="EWB12" s="177"/>
      <c r="EWC12" s="177"/>
      <c r="EWD12" s="177"/>
      <c r="EWE12" s="177"/>
      <c r="EWF12" s="177"/>
      <c r="EWG12" s="177"/>
      <c r="EWH12" s="177"/>
      <c r="EWI12" s="177"/>
      <c r="EWJ12" s="177"/>
      <c r="EWK12" s="177"/>
      <c r="EWL12" s="177"/>
      <c r="EWM12" s="177"/>
      <c r="EWN12" s="177"/>
      <c r="EWO12" s="177"/>
      <c r="EWP12" s="177"/>
      <c r="EWQ12" s="177"/>
      <c r="EWR12" s="177"/>
      <c r="EWS12" s="177"/>
      <c r="EWT12" s="177"/>
      <c r="EWU12" s="177"/>
      <c r="EWV12" s="177"/>
      <c r="EWW12" s="177"/>
      <c r="EWX12" s="177"/>
      <c r="EWY12" s="177"/>
      <c r="EWZ12" s="177"/>
      <c r="EXA12" s="177"/>
      <c r="EXB12" s="177"/>
      <c r="EXC12" s="177"/>
      <c r="EXD12" s="177"/>
      <c r="EXE12" s="177"/>
      <c r="EXF12" s="177"/>
      <c r="EXG12" s="177"/>
      <c r="EXH12" s="177"/>
      <c r="EXI12" s="177"/>
      <c r="EXJ12" s="177"/>
      <c r="EXK12" s="177"/>
      <c r="EXL12" s="177"/>
      <c r="EXM12" s="177"/>
      <c r="EXN12" s="177"/>
      <c r="EXO12" s="177"/>
      <c r="EXP12" s="177"/>
      <c r="EXQ12" s="177"/>
      <c r="EXR12" s="177"/>
      <c r="EXS12" s="177"/>
      <c r="EXT12" s="177"/>
      <c r="EXU12" s="177"/>
      <c r="EXV12" s="177"/>
      <c r="EXW12" s="177"/>
      <c r="EXX12" s="177"/>
      <c r="EXY12" s="177"/>
      <c r="EXZ12" s="177"/>
      <c r="EYA12" s="177"/>
      <c r="EYB12" s="177"/>
      <c r="EYC12" s="177"/>
      <c r="EYD12" s="177"/>
      <c r="EYE12" s="177"/>
      <c r="EYF12" s="177"/>
      <c r="EYG12" s="177"/>
      <c r="EYH12" s="177"/>
      <c r="EYI12" s="177"/>
      <c r="EYJ12" s="177"/>
      <c r="EYK12" s="177"/>
      <c r="EYL12" s="177"/>
      <c r="EYM12" s="177"/>
      <c r="EYN12" s="177"/>
      <c r="EYO12" s="177"/>
      <c r="EYP12" s="177"/>
      <c r="EYQ12" s="177"/>
      <c r="EYR12" s="177"/>
      <c r="EYS12" s="177"/>
      <c r="EYT12" s="177"/>
      <c r="EYU12" s="177"/>
      <c r="EYV12" s="177"/>
      <c r="EYW12" s="177"/>
      <c r="EYX12" s="177"/>
      <c r="EYY12" s="177"/>
      <c r="EYZ12" s="177"/>
      <c r="EZA12" s="177"/>
      <c r="EZB12" s="177"/>
      <c r="EZC12" s="177"/>
      <c r="EZD12" s="177"/>
      <c r="EZE12" s="177"/>
      <c r="EZF12" s="177"/>
      <c r="EZG12" s="177"/>
      <c r="EZH12" s="177"/>
      <c r="EZI12" s="177"/>
      <c r="EZJ12" s="177"/>
      <c r="EZK12" s="177"/>
      <c r="EZL12" s="177"/>
      <c r="EZM12" s="177"/>
      <c r="EZN12" s="177"/>
      <c r="EZO12" s="177"/>
      <c r="EZP12" s="177"/>
      <c r="EZQ12" s="177"/>
      <c r="EZR12" s="177"/>
      <c r="EZS12" s="177"/>
      <c r="EZT12" s="177"/>
      <c r="EZU12" s="177"/>
      <c r="EZV12" s="177"/>
      <c r="EZW12" s="177"/>
      <c r="EZX12" s="177"/>
      <c r="EZY12" s="177"/>
      <c r="EZZ12" s="177"/>
      <c r="FAA12" s="177"/>
      <c r="FAB12" s="177"/>
      <c r="FAC12" s="177"/>
      <c r="FAD12" s="177"/>
      <c r="FAE12" s="177"/>
      <c r="FAF12" s="177"/>
      <c r="FAG12" s="177"/>
      <c r="FAH12" s="177"/>
      <c r="FAI12" s="177"/>
      <c r="FAJ12" s="177"/>
      <c r="FAK12" s="177"/>
      <c r="FAL12" s="177"/>
      <c r="FAM12" s="177"/>
      <c r="FAN12" s="177"/>
      <c r="FAO12" s="177"/>
      <c r="FAP12" s="177"/>
      <c r="FAQ12" s="177"/>
      <c r="FAR12" s="177"/>
      <c r="FAS12" s="177"/>
      <c r="FAT12" s="177"/>
      <c r="FAU12" s="177"/>
      <c r="FAV12" s="177"/>
      <c r="FAW12" s="177"/>
      <c r="FAX12" s="177"/>
      <c r="FAY12" s="177"/>
      <c r="FAZ12" s="177"/>
      <c r="FBA12" s="177"/>
      <c r="FBB12" s="177"/>
      <c r="FBC12" s="177"/>
      <c r="FBD12" s="177"/>
      <c r="FBE12" s="177"/>
      <c r="FBF12" s="177"/>
      <c r="FBG12" s="177"/>
      <c r="FBH12" s="177"/>
      <c r="FBI12" s="177"/>
      <c r="FBJ12" s="177"/>
      <c r="FBK12" s="177"/>
      <c r="FBL12" s="177"/>
      <c r="FBM12" s="177"/>
      <c r="FBN12" s="177"/>
      <c r="FBO12" s="177"/>
      <c r="FBP12" s="177"/>
      <c r="FBQ12" s="177"/>
      <c r="FBR12" s="177"/>
      <c r="FBS12" s="177"/>
      <c r="FBT12" s="177"/>
      <c r="FBU12" s="177"/>
      <c r="FBV12" s="177"/>
      <c r="FBW12" s="177"/>
      <c r="FBX12" s="177"/>
      <c r="FBY12" s="177"/>
      <c r="FBZ12" s="177"/>
      <c r="FCA12" s="177"/>
      <c r="FCB12" s="177"/>
      <c r="FCC12" s="177"/>
      <c r="FCD12" s="177"/>
      <c r="FCE12" s="177"/>
      <c r="FCF12" s="177"/>
      <c r="FCG12" s="177"/>
      <c r="FCH12" s="177"/>
      <c r="FCI12" s="177"/>
      <c r="FCJ12" s="177"/>
      <c r="FCK12" s="177"/>
      <c r="FCL12" s="177"/>
      <c r="FCM12" s="177"/>
      <c r="FCN12" s="177"/>
      <c r="FCO12" s="177"/>
      <c r="FCP12" s="177"/>
      <c r="FCQ12" s="177"/>
      <c r="FCR12" s="177"/>
      <c r="FCS12" s="177"/>
      <c r="FCT12" s="177"/>
      <c r="FCU12" s="177"/>
      <c r="FCV12" s="177"/>
      <c r="FCW12" s="177"/>
      <c r="FCX12" s="177"/>
      <c r="FCY12" s="177"/>
      <c r="FCZ12" s="177"/>
      <c r="FDA12" s="177"/>
      <c r="FDB12" s="177"/>
      <c r="FDC12" s="177"/>
      <c r="FDD12" s="177"/>
      <c r="FDE12" s="177"/>
      <c r="FDF12" s="177"/>
      <c r="FDG12" s="177"/>
      <c r="FDH12" s="177"/>
      <c r="FDI12" s="177"/>
      <c r="FDJ12" s="177"/>
      <c r="FDK12" s="177"/>
      <c r="FDL12" s="177"/>
      <c r="FDM12" s="177"/>
      <c r="FDN12" s="177"/>
      <c r="FDO12" s="177"/>
      <c r="FDP12" s="177"/>
      <c r="FDQ12" s="177"/>
      <c r="FDR12" s="177"/>
      <c r="FDS12" s="177"/>
      <c r="FDT12" s="177"/>
      <c r="FDU12" s="177"/>
      <c r="FDV12" s="177"/>
      <c r="FDW12" s="177"/>
      <c r="FDX12" s="177"/>
      <c r="FDY12" s="177"/>
      <c r="FDZ12" s="177"/>
      <c r="FEA12" s="177"/>
      <c r="FEB12" s="177"/>
      <c r="FEC12" s="177"/>
      <c r="FED12" s="177"/>
      <c r="FEE12" s="177"/>
      <c r="FEF12" s="177"/>
      <c r="FEG12" s="177"/>
      <c r="FEH12" s="177"/>
      <c r="FEI12" s="177"/>
      <c r="FEJ12" s="177"/>
      <c r="FEK12" s="177"/>
      <c r="FEL12" s="177"/>
      <c r="FEM12" s="177"/>
      <c r="FEN12" s="177"/>
      <c r="FEO12" s="177"/>
      <c r="FEP12" s="177"/>
      <c r="FEQ12" s="177"/>
      <c r="FER12" s="177"/>
      <c r="FES12" s="177"/>
      <c r="FET12" s="177"/>
      <c r="FEU12" s="177"/>
      <c r="FEV12" s="177"/>
      <c r="FEW12" s="177"/>
      <c r="FEX12" s="177"/>
      <c r="FEY12" s="177"/>
      <c r="FEZ12" s="177"/>
      <c r="FFA12" s="177"/>
      <c r="FFB12" s="177"/>
      <c r="FFC12" s="177"/>
      <c r="FFD12" s="177"/>
      <c r="FFE12" s="177"/>
      <c r="FFF12" s="177"/>
      <c r="FFG12" s="177"/>
      <c r="FFH12" s="177"/>
      <c r="FFI12" s="177"/>
      <c r="FFJ12" s="177"/>
      <c r="FFK12" s="177"/>
      <c r="FFL12" s="177"/>
      <c r="FFM12" s="177"/>
      <c r="FFN12" s="177"/>
      <c r="FFO12" s="177"/>
      <c r="FFP12" s="177"/>
      <c r="FFQ12" s="177"/>
      <c r="FFR12" s="177"/>
      <c r="FFS12" s="177"/>
      <c r="FFT12" s="177"/>
      <c r="FFU12" s="177"/>
      <c r="FFV12" s="177"/>
      <c r="FFW12" s="177"/>
      <c r="FFX12" s="177"/>
      <c r="FFY12" s="177"/>
      <c r="FFZ12" s="177"/>
      <c r="FGA12" s="177"/>
      <c r="FGB12" s="177"/>
      <c r="FGC12" s="177"/>
      <c r="FGD12" s="177"/>
      <c r="FGE12" s="177"/>
      <c r="FGF12" s="177"/>
      <c r="FGG12" s="177"/>
      <c r="FGH12" s="177"/>
      <c r="FGI12" s="177"/>
      <c r="FGJ12" s="177"/>
      <c r="FGK12" s="177"/>
      <c r="FGL12" s="177"/>
      <c r="FGM12" s="177"/>
      <c r="FGN12" s="177"/>
      <c r="FGO12" s="177"/>
      <c r="FGP12" s="177"/>
      <c r="FGQ12" s="177"/>
      <c r="FGR12" s="177"/>
      <c r="FGS12" s="177"/>
      <c r="FGT12" s="177"/>
      <c r="FGU12" s="177"/>
      <c r="FGV12" s="177"/>
      <c r="FGW12" s="177"/>
      <c r="FGX12" s="177"/>
      <c r="FGY12" s="177"/>
      <c r="FGZ12" s="177"/>
      <c r="FHA12" s="177"/>
      <c r="FHB12" s="177"/>
      <c r="FHC12" s="177"/>
      <c r="FHD12" s="177"/>
      <c r="FHE12" s="177"/>
      <c r="FHF12" s="177"/>
      <c r="FHG12" s="177"/>
      <c r="FHH12" s="177"/>
      <c r="FHI12" s="177"/>
      <c r="FHJ12" s="177"/>
      <c r="FHK12" s="177"/>
      <c r="FHL12" s="177"/>
      <c r="FHM12" s="177"/>
      <c r="FHN12" s="177"/>
      <c r="FHO12" s="177"/>
      <c r="FHP12" s="177"/>
      <c r="FHQ12" s="177"/>
      <c r="FHR12" s="177"/>
      <c r="FHS12" s="177"/>
      <c r="FHT12" s="177"/>
      <c r="FHU12" s="177"/>
      <c r="FHV12" s="177"/>
      <c r="FHW12" s="177"/>
      <c r="FHX12" s="177"/>
      <c r="FHY12" s="177"/>
      <c r="FHZ12" s="177"/>
      <c r="FIA12" s="177"/>
      <c r="FIB12" s="177"/>
      <c r="FIC12" s="177"/>
      <c r="FID12" s="177"/>
      <c r="FIE12" s="177"/>
      <c r="FIF12" s="177"/>
      <c r="FIG12" s="177"/>
      <c r="FIH12" s="177"/>
      <c r="FII12" s="177"/>
      <c r="FIJ12" s="177"/>
      <c r="FIK12" s="177"/>
      <c r="FIL12" s="177"/>
      <c r="FIM12" s="177"/>
      <c r="FIN12" s="177"/>
      <c r="FIO12" s="177"/>
      <c r="FIP12" s="177"/>
      <c r="FIQ12" s="177"/>
      <c r="FIR12" s="177"/>
      <c r="FIS12" s="177"/>
      <c r="FIT12" s="177"/>
      <c r="FIU12" s="177"/>
      <c r="FIV12" s="177"/>
      <c r="FIW12" s="177"/>
      <c r="FIX12" s="177"/>
      <c r="FIY12" s="177"/>
      <c r="FIZ12" s="177"/>
      <c r="FJA12" s="177"/>
      <c r="FJB12" s="177"/>
      <c r="FJC12" s="177"/>
      <c r="FJD12" s="177"/>
      <c r="FJE12" s="177"/>
      <c r="FJF12" s="177"/>
      <c r="FJG12" s="177"/>
      <c r="FJH12" s="177"/>
      <c r="FJI12" s="177"/>
      <c r="FJJ12" s="177"/>
      <c r="FJK12" s="177"/>
      <c r="FJL12" s="177"/>
      <c r="FJM12" s="177"/>
      <c r="FJN12" s="177"/>
      <c r="FJO12" s="177"/>
      <c r="FJP12" s="177"/>
      <c r="FJQ12" s="177"/>
      <c r="FJR12" s="177"/>
      <c r="FJS12" s="177"/>
      <c r="FJT12" s="177"/>
      <c r="FJU12" s="177"/>
      <c r="FJV12" s="177"/>
      <c r="FJW12" s="177"/>
      <c r="FJX12" s="177"/>
      <c r="FJY12" s="177"/>
      <c r="FJZ12" s="177"/>
      <c r="FKA12" s="177"/>
      <c r="FKB12" s="177"/>
      <c r="FKC12" s="177"/>
      <c r="FKD12" s="177"/>
      <c r="FKE12" s="177"/>
      <c r="FKF12" s="177"/>
      <c r="FKG12" s="177"/>
      <c r="FKH12" s="177"/>
      <c r="FKI12" s="177"/>
      <c r="FKJ12" s="177"/>
      <c r="FKK12" s="177"/>
      <c r="FKL12" s="177"/>
      <c r="FKM12" s="177"/>
      <c r="FKN12" s="177"/>
      <c r="FKO12" s="177"/>
      <c r="FKP12" s="177"/>
      <c r="FKQ12" s="177"/>
      <c r="FKR12" s="177"/>
      <c r="FKS12" s="177"/>
      <c r="FKT12" s="177"/>
      <c r="FKU12" s="177"/>
      <c r="FKV12" s="177"/>
      <c r="FKW12" s="177"/>
      <c r="FKX12" s="177"/>
      <c r="FKY12" s="177"/>
      <c r="FKZ12" s="177"/>
      <c r="FLA12" s="177"/>
      <c r="FLB12" s="177"/>
      <c r="FLC12" s="177"/>
      <c r="FLD12" s="177"/>
      <c r="FLE12" s="177"/>
      <c r="FLF12" s="177"/>
      <c r="FLG12" s="177"/>
      <c r="FLH12" s="177"/>
      <c r="FLI12" s="177"/>
      <c r="FLJ12" s="177"/>
      <c r="FLK12" s="177"/>
      <c r="FLL12" s="177"/>
      <c r="FLM12" s="177"/>
      <c r="FLN12" s="177"/>
      <c r="FLO12" s="177"/>
      <c r="FLP12" s="177"/>
      <c r="FLQ12" s="177"/>
      <c r="FLR12" s="177"/>
      <c r="FLS12" s="177"/>
      <c r="FLT12" s="177"/>
      <c r="FLU12" s="177"/>
      <c r="FLV12" s="177"/>
      <c r="FLW12" s="177"/>
      <c r="FLX12" s="177"/>
      <c r="FLY12" s="177"/>
      <c r="FLZ12" s="177"/>
      <c r="FMA12" s="177"/>
      <c r="FMB12" s="177"/>
      <c r="FMC12" s="177"/>
      <c r="FMD12" s="177"/>
      <c r="FME12" s="177"/>
      <c r="FMF12" s="177"/>
      <c r="FMG12" s="177"/>
      <c r="FMH12" s="177"/>
      <c r="FMI12" s="177"/>
      <c r="FMJ12" s="177"/>
      <c r="FMK12" s="177"/>
      <c r="FML12" s="177"/>
      <c r="FMM12" s="177"/>
      <c r="FMN12" s="177"/>
      <c r="FMO12" s="177"/>
      <c r="FMP12" s="177"/>
      <c r="FMQ12" s="177"/>
      <c r="FMR12" s="177"/>
      <c r="FMS12" s="177"/>
      <c r="FMT12" s="177"/>
      <c r="FMU12" s="177"/>
      <c r="FMV12" s="177"/>
      <c r="FMW12" s="177"/>
      <c r="FMX12" s="177"/>
      <c r="FMY12" s="177"/>
      <c r="FMZ12" s="177"/>
      <c r="FNA12" s="177"/>
      <c r="FNB12" s="177"/>
      <c r="FNC12" s="177"/>
      <c r="FND12" s="177"/>
      <c r="FNE12" s="177"/>
      <c r="FNF12" s="177"/>
      <c r="FNG12" s="177"/>
      <c r="FNH12" s="177"/>
      <c r="FNI12" s="177"/>
      <c r="FNJ12" s="177"/>
      <c r="FNK12" s="177"/>
      <c r="FNL12" s="177"/>
      <c r="FNM12" s="177"/>
      <c r="FNN12" s="177"/>
      <c r="FNO12" s="177"/>
      <c r="FNP12" s="177"/>
      <c r="FNQ12" s="177"/>
      <c r="FNR12" s="177"/>
      <c r="FNS12" s="177"/>
      <c r="FNT12" s="177"/>
      <c r="FNU12" s="177"/>
      <c r="FNV12" s="177"/>
      <c r="FNW12" s="177"/>
      <c r="FNX12" s="177"/>
      <c r="FNY12" s="177"/>
      <c r="FNZ12" s="177"/>
      <c r="FOA12" s="177"/>
      <c r="FOB12" s="177"/>
      <c r="FOC12" s="177"/>
      <c r="FOD12" s="177"/>
      <c r="FOE12" s="177"/>
      <c r="FOF12" s="177"/>
      <c r="FOG12" s="177"/>
      <c r="FOH12" s="177"/>
      <c r="FOI12" s="177"/>
      <c r="FOJ12" s="177"/>
      <c r="FOK12" s="177"/>
      <c r="FOL12" s="177"/>
      <c r="FOM12" s="177"/>
      <c r="FON12" s="177"/>
      <c r="FOO12" s="177"/>
      <c r="FOP12" s="177"/>
      <c r="FOQ12" s="177"/>
      <c r="FOR12" s="177"/>
      <c r="FOS12" s="177"/>
      <c r="FOT12" s="177"/>
      <c r="FOU12" s="177"/>
      <c r="FOV12" s="177"/>
      <c r="FOW12" s="177"/>
      <c r="FOX12" s="177"/>
      <c r="FOY12" s="177"/>
      <c r="FOZ12" s="177"/>
      <c r="FPA12" s="177"/>
      <c r="FPB12" s="177"/>
      <c r="FPC12" s="177"/>
      <c r="FPD12" s="177"/>
      <c r="FPE12" s="177"/>
      <c r="FPF12" s="177"/>
      <c r="FPG12" s="177"/>
      <c r="FPH12" s="177"/>
      <c r="FPI12" s="177"/>
      <c r="FPJ12" s="177"/>
      <c r="FPK12" s="177"/>
      <c r="FPL12" s="177"/>
      <c r="FPM12" s="177"/>
      <c r="FPN12" s="177"/>
      <c r="FPO12" s="177"/>
      <c r="FPP12" s="177"/>
      <c r="FPQ12" s="177"/>
      <c r="FPR12" s="177"/>
      <c r="FPS12" s="177"/>
      <c r="FPT12" s="177"/>
      <c r="FPU12" s="177"/>
      <c r="FPV12" s="177"/>
      <c r="FPW12" s="177"/>
      <c r="FPX12" s="177"/>
      <c r="FPY12" s="177"/>
      <c r="FPZ12" s="177"/>
      <c r="FQA12" s="177"/>
      <c r="FQB12" s="177"/>
      <c r="FQC12" s="177"/>
      <c r="FQD12" s="177"/>
      <c r="FQE12" s="177"/>
      <c r="FQF12" s="177"/>
      <c r="FQG12" s="177"/>
      <c r="FQH12" s="177"/>
      <c r="FQI12" s="177"/>
      <c r="FQJ12" s="177"/>
      <c r="FQK12" s="177"/>
      <c r="FQL12" s="177"/>
      <c r="FQM12" s="177"/>
      <c r="FQN12" s="177"/>
      <c r="FQO12" s="177"/>
      <c r="FQP12" s="177"/>
      <c r="FQQ12" s="177"/>
      <c r="FQR12" s="177"/>
      <c r="FQS12" s="177"/>
      <c r="FQT12" s="177"/>
      <c r="FQU12" s="177"/>
      <c r="FQV12" s="177"/>
      <c r="FQW12" s="177"/>
      <c r="FQX12" s="177"/>
      <c r="FQY12" s="177"/>
      <c r="FQZ12" s="177"/>
      <c r="FRA12" s="177"/>
      <c r="FRB12" s="177"/>
      <c r="FRC12" s="177"/>
      <c r="FRD12" s="177"/>
      <c r="FRE12" s="177"/>
      <c r="FRF12" s="177"/>
      <c r="FRG12" s="177"/>
      <c r="FRH12" s="177"/>
      <c r="FRI12" s="177"/>
      <c r="FRJ12" s="177"/>
      <c r="FRK12" s="177"/>
      <c r="FRL12" s="177"/>
      <c r="FRM12" s="177"/>
      <c r="FRN12" s="177"/>
      <c r="FRO12" s="177"/>
      <c r="FRP12" s="177"/>
      <c r="FRQ12" s="177"/>
      <c r="FRR12" s="177"/>
      <c r="FRS12" s="177"/>
      <c r="FRT12" s="177"/>
      <c r="FRU12" s="177"/>
      <c r="FRV12" s="177"/>
      <c r="FRW12" s="177"/>
      <c r="FRX12" s="177"/>
      <c r="FRY12" s="177"/>
      <c r="FRZ12" s="177"/>
      <c r="FSA12" s="177"/>
      <c r="FSB12" s="177"/>
      <c r="FSC12" s="177"/>
      <c r="FSD12" s="177"/>
      <c r="FSE12" s="177"/>
      <c r="FSF12" s="177"/>
      <c r="FSG12" s="177"/>
      <c r="FSH12" s="177"/>
      <c r="FSI12" s="177"/>
      <c r="FSJ12" s="177"/>
      <c r="FSK12" s="177"/>
      <c r="FSL12" s="177"/>
      <c r="FSM12" s="177"/>
      <c r="FSN12" s="177"/>
      <c r="FSO12" s="177"/>
      <c r="FSP12" s="177"/>
      <c r="FSQ12" s="177"/>
      <c r="FSR12" s="177"/>
      <c r="FSS12" s="177"/>
      <c r="FST12" s="177"/>
      <c r="FSU12" s="177"/>
      <c r="FSV12" s="177"/>
      <c r="FSW12" s="177"/>
      <c r="FSX12" s="177"/>
      <c r="FSY12" s="177"/>
      <c r="FSZ12" s="177"/>
      <c r="FTA12" s="177"/>
      <c r="FTB12" s="177"/>
      <c r="FTC12" s="177"/>
      <c r="FTD12" s="177"/>
      <c r="FTE12" s="177"/>
      <c r="FTF12" s="177"/>
      <c r="FTG12" s="177"/>
      <c r="FTH12" s="177"/>
      <c r="FTI12" s="177"/>
      <c r="FTJ12" s="177"/>
      <c r="FTK12" s="177"/>
      <c r="FTL12" s="177"/>
      <c r="FTM12" s="177"/>
      <c r="FTN12" s="177"/>
      <c r="FTO12" s="177"/>
      <c r="FTP12" s="177"/>
      <c r="FTQ12" s="177"/>
      <c r="FTR12" s="177"/>
      <c r="FTS12" s="177"/>
      <c r="FTT12" s="177"/>
      <c r="FTU12" s="177"/>
      <c r="FTV12" s="177"/>
      <c r="FTW12" s="177"/>
      <c r="FTX12" s="177"/>
      <c r="FTY12" s="177"/>
      <c r="FTZ12" s="177"/>
      <c r="FUA12" s="177"/>
      <c r="FUB12" s="177"/>
      <c r="FUC12" s="177"/>
      <c r="FUD12" s="177"/>
      <c r="FUE12" s="177"/>
      <c r="FUF12" s="177"/>
      <c r="FUG12" s="177"/>
      <c r="FUH12" s="177"/>
      <c r="FUI12" s="177"/>
      <c r="FUJ12" s="177"/>
      <c r="FUK12" s="177"/>
      <c r="FUL12" s="177"/>
      <c r="FUM12" s="177"/>
      <c r="FUN12" s="177"/>
      <c r="FUO12" s="177"/>
      <c r="FUP12" s="177"/>
      <c r="FUQ12" s="177"/>
      <c r="FUR12" s="177"/>
      <c r="FUS12" s="177"/>
      <c r="FUT12" s="177"/>
      <c r="FUU12" s="177"/>
      <c r="FUV12" s="177"/>
      <c r="FUW12" s="177"/>
      <c r="FUX12" s="177"/>
      <c r="FUY12" s="177"/>
      <c r="FUZ12" s="177"/>
      <c r="FVA12" s="177"/>
      <c r="FVB12" s="177"/>
      <c r="FVC12" s="177"/>
      <c r="FVD12" s="177"/>
      <c r="FVE12" s="177"/>
      <c r="FVF12" s="177"/>
      <c r="FVG12" s="177"/>
      <c r="FVH12" s="177"/>
      <c r="FVI12" s="177"/>
      <c r="FVJ12" s="177"/>
      <c r="FVK12" s="177"/>
      <c r="FVL12" s="177"/>
      <c r="FVM12" s="177"/>
      <c r="FVN12" s="177"/>
      <c r="FVO12" s="177"/>
      <c r="FVP12" s="177"/>
      <c r="FVQ12" s="177"/>
      <c r="FVR12" s="177"/>
      <c r="FVS12" s="177"/>
      <c r="FVT12" s="177"/>
      <c r="FVU12" s="177"/>
      <c r="FVV12" s="177"/>
      <c r="FVW12" s="177"/>
      <c r="FVX12" s="177"/>
      <c r="FVY12" s="177"/>
      <c r="FVZ12" s="177"/>
      <c r="FWA12" s="177"/>
      <c r="FWB12" s="177"/>
      <c r="FWC12" s="177"/>
      <c r="FWD12" s="177"/>
      <c r="FWE12" s="177"/>
      <c r="FWF12" s="177"/>
      <c r="FWG12" s="177"/>
      <c r="FWH12" s="177"/>
      <c r="FWI12" s="177"/>
      <c r="FWJ12" s="177"/>
      <c r="FWK12" s="177"/>
      <c r="FWL12" s="177"/>
      <c r="FWM12" s="177"/>
      <c r="FWN12" s="177"/>
      <c r="FWO12" s="177"/>
      <c r="FWP12" s="177"/>
      <c r="FWQ12" s="177"/>
      <c r="FWR12" s="177"/>
      <c r="FWS12" s="177"/>
      <c r="FWT12" s="177"/>
      <c r="FWU12" s="177"/>
      <c r="FWV12" s="177"/>
      <c r="FWW12" s="177"/>
      <c r="FWX12" s="177"/>
      <c r="FWY12" s="177"/>
      <c r="FWZ12" s="177"/>
      <c r="FXA12" s="177"/>
      <c r="FXB12" s="177"/>
      <c r="FXC12" s="177"/>
      <c r="FXD12" s="177"/>
      <c r="FXE12" s="177"/>
      <c r="FXF12" s="177"/>
      <c r="FXG12" s="177"/>
      <c r="FXH12" s="177"/>
      <c r="FXI12" s="177"/>
      <c r="FXJ12" s="177"/>
      <c r="FXK12" s="177"/>
      <c r="FXL12" s="177"/>
      <c r="FXM12" s="177"/>
      <c r="FXN12" s="177"/>
      <c r="FXO12" s="177"/>
      <c r="FXP12" s="177"/>
      <c r="FXQ12" s="177"/>
      <c r="FXR12" s="177"/>
      <c r="FXS12" s="177"/>
      <c r="FXT12" s="177"/>
      <c r="FXU12" s="177"/>
      <c r="FXV12" s="177"/>
      <c r="FXW12" s="177"/>
      <c r="FXX12" s="177"/>
      <c r="FXY12" s="177"/>
      <c r="FXZ12" s="177"/>
      <c r="FYA12" s="177"/>
      <c r="FYB12" s="177"/>
      <c r="FYC12" s="177"/>
      <c r="FYD12" s="177"/>
      <c r="FYE12" s="177"/>
      <c r="FYF12" s="177"/>
      <c r="FYG12" s="177"/>
      <c r="FYH12" s="177"/>
      <c r="FYI12" s="177"/>
      <c r="FYJ12" s="177"/>
      <c r="FYK12" s="177"/>
      <c r="FYL12" s="177"/>
      <c r="FYM12" s="177"/>
      <c r="FYN12" s="177"/>
      <c r="FYO12" s="177"/>
      <c r="FYP12" s="177"/>
      <c r="FYQ12" s="177"/>
      <c r="FYR12" s="177"/>
      <c r="FYS12" s="177"/>
      <c r="FYT12" s="177"/>
      <c r="FYU12" s="177"/>
      <c r="FYV12" s="177"/>
      <c r="FYW12" s="177"/>
      <c r="FYX12" s="177"/>
      <c r="FYY12" s="177"/>
      <c r="FYZ12" s="177"/>
      <c r="FZA12" s="177"/>
      <c r="FZB12" s="177"/>
      <c r="FZC12" s="177"/>
      <c r="FZD12" s="177"/>
      <c r="FZE12" s="177"/>
      <c r="FZF12" s="177"/>
      <c r="FZG12" s="177"/>
      <c r="FZH12" s="177"/>
      <c r="FZI12" s="177"/>
      <c r="FZJ12" s="177"/>
      <c r="FZK12" s="177"/>
      <c r="FZL12" s="177"/>
      <c r="FZM12" s="177"/>
      <c r="FZN12" s="177"/>
      <c r="FZO12" s="177"/>
      <c r="FZP12" s="177"/>
      <c r="FZQ12" s="177"/>
      <c r="FZR12" s="177"/>
      <c r="FZS12" s="177"/>
      <c r="FZT12" s="177"/>
      <c r="FZU12" s="177"/>
      <c r="FZV12" s="177"/>
      <c r="FZW12" s="177"/>
      <c r="FZX12" s="177"/>
      <c r="FZY12" s="177"/>
      <c r="FZZ12" s="177"/>
      <c r="GAA12" s="177"/>
      <c r="GAB12" s="177"/>
      <c r="GAC12" s="177"/>
      <c r="GAD12" s="177"/>
      <c r="GAE12" s="177"/>
      <c r="GAF12" s="177"/>
      <c r="GAG12" s="177"/>
      <c r="GAH12" s="177"/>
      <c r="GAI12" s="177"/>
      <c r="GAJ12" s="177"/>
      <c r="GAK12" s="177"/>
      <c r="GAL12" s="177"/>
      <c r="GAM12" s="177"/>
      <c r="GAN12" s="177"/>
      <c r="GAO12" s="177"/>
      <c r="GAP12" s="177"/>
      <c r="GAQ12" s="177"/>
      <c r="GAR12" s="177"/>
      <c r="GAS12" s="177"/>
      <c r="GAT12" s="177"/>
      <c r="GAU12" s="177"/>
      <c r="GAV12" s="177"/>
      <c r="GAW12" s="177"/>
      <c r="GAX12" s="177"/>
      <c r="GAY12" s="177"/>
      <c r="GAZ12" s="177"/>
      <c r="GBA12" s="177"/>
      <c r="GBB12" s="177"/>
      <c r="GBC12" s="177"/>
      <c r="GBD12" s="177"/>
      <c r="GBE12" s="177"/>
      <c r="GBF12" s="177"/>
      <c r="GBG12" s="177"/>
      <c r="GBH12" s="177"/>
      <c r="GBI12" s="177"/>
      <c r="GBJ12" s="177"/>
      <c r="GBK12" s="177"/>
      <c r="GBL12" s="177"/>
      <c r="GBM12" s="177"/>
      <c r="GBN12" s="177"/>
      <c r="GBO12" s="177"/>
      <c r="GBP12" s="177"/>
      <c r="GBQ12" s="177"/>
      <c r="GBR12" s="177"/>
      <c r="GBS12" s="177"/>
      <c r="GBT12" s="177"/>
      <c r="GBU12" s="177"/>
      <c r="GBV12" s="177"/>
      <c r="GBW12" s="177"/>
      <c r="GBX12" s="177"/>
      <c r="GBY12" s="177"/>
      <c r="GBZ12" s="177"/>
      <c r="GCA12" s="177"/>
      <c r="GCB12" s="177"/>
      <c r="GCC12" s="177"/>
      <c r="GCD12" s="177"/>
      <c r="GCE12" s="177"/>
      <c r="GCF12" s="177"/>
      <c r="GCG12" s="177"/>
      <c r="GCH12" s="177"/>
      <c r="GCI12" s="177"/>
      <c r="GCJ12" s="177"/>
      <c r="GCK12" s="177"/>
      <c r="GCL12" s="177"/>
      <c r="GCM12" s="177"/>
      <c r="GCN12" s="177"/>
      <c r="GCO12" s="177"/>
      <c r="GCP12" s="177"/>
      <c r="GCQ12" s="177"/>
      <c r="GCR12" s="177"/>
      <c r="GCS12" s="177"/>
      <c r="GCT12" s="177"/>
      <c r="GCU12" s="177"/>
      <c r="GCV12" s="177"/>
      <c r="GCW12" s="177"/>
      <c r="GCX12" s="177"/>
      <c r="GCY12" s="177"/>
      <c r="GCZ12" s="177"/>
      <c r="GDA12" s="177"/>
      <c r="GDB12" s="177"/>
      <c r="GDC12" s="177"/>
      <c r="GDD12" s="177"/>
      <c r="GDE12" s="177"/>
      <c r="GDF12" s="177"/>
      <c r="GDG12" s="177"/>
      <c r="GDH12" s="177"/>
      <c r="GDI12" s="177"/>
      <c r="GDJ12" s="177"/>
      <c r="GDK12" s="177"/>
      <c r="GDL12" s="177"/>
      <c r="GDM12" s="177"/>
      <c r="GDN12" s="177"/>
      <c r="GDO12" s="177"/>
      <c r="GDP12" s="177"/>
      <c r="GDQ12" s="177"/>
      <c r="GDR12" s="177"/>
      <c r="GDS12" s="177"/>
      <c r="GDT12" s="177"/>
      <c r="GDU12" s="177"/>
      <c r="GDV12" s="177"/>
      <c r="GDW12" s="177"/>
      <c r="GDX12" s="177"/>
      <c r="GDY12" s="177"/>
      <c r="GDZ12" s="177"/>
      <c r="GEA12" s="177"/>
      <c r="GEB12" s="177"/>
      <c r="GEC12" s="177"/>
      <c r="GED12" s="177"/>
      <c r="GEE12" s="177"/>
      <c r="GEF12" s="177"/>
      <c r="GEG12" s="177"/>
      <c r="GEH12" s="177"/>
      <c r="GEI12" s="177"/>
      <c r="GEJ12" s="177"/>
      <c r="GEK12" s="177"/>
      <c r="GEL12" s="177"/>
      <c r="GEM12" s="177"/>
      <c r="GEN12" s="177"/>
      <c r="GEO12" s="177"/>
      <c r="GEP12" s="177"/>
      <c r="GEQ12" s="177"/>
      <c r="GER12" s="177"/>
      <c r="GES12" s="177"/>
      <c r="GET12" s="177"/>
      <c r="GEU12" s="177"/>
      <c r="GEV12" s="177"/>
      <c r="GEW12" s="177"/>
      <c r="GEX12" s="177"/>
      <c r="GEY12" s="177"/>
      <c r="GEZ12" s="177"/>
      <c r="GFA12" s="177"/>
      <c r="GFB12" s="177"/>
      <c r="GFC12" s="177"/>
      <c r="GFD12" s="177"/>
      <c r="GFE12" s="177"/>
      <c r="GFF12" s="177"/>
      <c r="GFG12" s="177"/>
      <c r="GFH12" s="177"/>
      <c r="GFI12" s="177"/>
      <c r="GFJ12" s="177"/>
      <c r="GFK12" s="177"/>
      <c r="GFL12" s="177"/>
      <c r="GFM12" s="177"/>
      <c r="GFN12" s="177"/>
      <c r="GFO12" s="177"/>
      <c r="GFP12" s="177"/>
      <c r="GFQ12" s="177"/>
      <c r="GFR12" s="177"/>
      <c r="GFS12" s="177"/>
      <c r="GFT12" s="177"/>
      <c r="GFU12" s="177"/>
      <c r="GFV12" s="177"/>
      <c r="GFW12" s="177"/>
      <c r="GFX12" s="177"/>
      <c r="GFY12" s="177"/>
      <c r="GFZ12" s="177"/>
      <c r="GGA12" s="177"/>
      <c r="GGB12" s="177"/>
      <c r="GGC12" s="177"/>
      <c r="GGD12" s="177"/>
      <c r="GGE12" s="177"/>
      <c r="GGF12" s="177"/>
      <c r="GGG12" s="177"/>
      <c r="GGH12" s="177"/>
      <c r="GGI12" s="177"/>
      <c r="GGJ12" s="177"/>
      <c r="GGK12" s="177"/>
      <c r="GGL12" s="177"/>
      <c r="GGM12" s="177"/>
      <c r="GGN12" s="177"/>
      <c r="GGO12" s="177"/>
      <c r="GGP12" s="177"/>
      <c r="GGQ12" s="177"/>
      <c r="GGR12" s="177"/>
      <c r="GGS12" s="177"/>
      <c r="GGT12" s="177"/>
      <c r="GGU12" s="177"/>
      <c r="GGV12" s="177"/>
      <c r="GGW12" s="177"/>
      <c r="GGX12" s="177"/>
      <c r="GGY12" s="177"/>
      <c r="GGZ12" s="177"/>
      <c r="GHA12" s="177"/>
      <c r="GHB12" s="177"/>
      <c r="GHC12" s="177"/>
      <c r="GHD12" s="177"/>
      <c r="GHE12" s="177"/>
      <c r="GHF12" s="177"/>
      <c r="GHG12" s="177"/>
      <c r="GHH12" s="177"/>
      <c r="GHI12" s="177"/>
      <c r="GHJ12" s="177"/>
      <c r="GHK12" s="177"/>
      <c r="GHL12" s="177"/>
      <c r="GHM12" s="177"/>
      <c r="GHN12" s="177"/>
      <c r="GHO12" s="177"/>
      <c r="GHP12" s="177"/>
      <c r="GHQ12" s="177"/>
      <c r="GHR12" s="177"/>
      <c r="GHS12" s="177"/>
      <c r="GHT12" s="177"/>
      <c r="GHU12" s="177"/>
      <c r="GHV12" s="177"/>
      <c r="GHW12" s="177"/>
      <c r="GHX12" s="177"/>
      <c r="GHY12" s="177"/>
      <c r="GHZ12" s="177"/>
      <c r="GIA12" s="177"/>
      <c r="GIB12" s="177"/>
      <c r="GIC12" s="177"/>
      <c r="GID12" s="177"/>
      <c r="GIE12" s="177"/>
      <c r="GIF12" s="177"/>
      <c r="GIG12" s="177"/>
      <c r="GIH12" s="177"/>
      <c r="GII12" s="177"/>
      <c r="GIJ12" s="177"/>
      <c r="GIK12" s="177"/>
      <c r="GIL12" s="177"/>
      <c r="GIM12" s="177"/>
      <c r="GIN12" s="177"/>
      <c r="GIO12" s="177"/>
      <c r="GIP12" s="177"/>
      <c r="GIQ12" s="177"/>
      <c r="GIR12" s="177"/>
      <c r="GIS12" s="177"/>
      <c r="GIT12" s="177"/>
      <c r="GIU12" s="177"/>
      <c r="GIV12" s="177"/>
      <c r="GIW12" s="177"/>
      <c r="GIX12" s="177"/>
      <c r="GIY12" s="177"/>
      <c r="GIZ12" s="177"/>
      <c r="GJA12" s="177"/>
      <c r="GJB12" s="177"/>
      <c r="GJC12" s="177"/>
      <c r="GJD12" s="177"/>
      <c r="GJE12" s="177"/>
      <c r="GJF12" s="177"/>
      <c r="GJG12" s="177"/>
      <c r="GJH12" s="177"/>
      <c r="GJI12" s="177"/>
      <c r="GJJ12" s="177"/>
      <c r="GJK12" s="177"/>
      <c r="GJL12" s="177"/>
      <c r="GJM12" s="177"/>
      <c r="GJN12" s="177"/>
      <c r="GJO12" s="177"/>
      <c r="GJP12" s="177"/>
      <c r="GJQ12" s="177"/>
      <c r="GJR12" s="177"/>
      <c r="GJS12" s="177"/>
      <c r="GJT12" s="177"/>
      <c r="GJU12" s="177"/>
      <c r="GJV12" s="177"/>
      <c r="GJW12" s="177"/>
      <c r="GJX12" s="177"/>
      <c r="GJY12" s="177"/>
      <c r="GJZ12" s="177"/>
      <c r="GKA12" s="177"/>
      <c r="GKB12" s="177"/>
      <c r="GKC12" s="177"/>
      <c r="GKD12" s="177"/>
      <c r="GKE12" s="177"/>
      <c r="GKF12" s="177"/>
      <c r="GKG12" s="177"/>
      <c r="GKH12" s="177"/>
      <c r="GKI12" s="177"/>
      <c r="GKJ12" s="177"/>
      <c r="GKK12" s="177"/>
      <c r="GKL12" s="177"/>
      <c r="GKM12" s="177"/>
      <c r="GKN12" s="177"/>
      <c r="GKO12" s="177"/>
      <c r="GKP12" s="177"/>
      <c r="GKQ12" s="177"/>
      <c r="GKR12" s="177"/>
      <c r="GKS12" s="177"/>
      <c r="GKT12" s="177"/>
      <c r="GKU12" s="177"/>
      <c r="GKV12" s="177"/>
      <c r="GKW12" s="177"/>
      <c r="GKX12" s="177"/>
      <c r="GKY12" s="177"/>
      <c r="GKZ12" s="177"/>
      <c r="GLA12" s="177"/>
      <c r="GLB12" s="177"/>
      <c r="GLC12" s="177"/>
      <c r="GLD12" s="177"/>
      <c r="GLE12" s="177"/>
      <c r="GLF12" s="177"/>
      <c r="GLG12" s="177"/>
      <c r="GLH12" s="177"/>
      <c r="GLI12" s="177"/>
      <c r="GLJ12" s="177"/>
      <c r="GLK12" s="177"/>
      <c r="GLL12" s="177"/>
      <c r="GLM12" s="177"/>
      <c r="GLN12" s="177"/>
      <c r="GLO12" s="177"/>
      <c r="GLP12" s="177"/>
      <c r="GLQ12" s="177"/>
      <c r="GLR12" s="177"/>
      <c r="GLS12" s="177"/>
      <c r="GLT12" s="177"/>
      <c r="GLU12" s="177"/>
      <c r="GLV12" s="177"/>
      <c r="GLW12" s="177"/>
      <c r="GLX12" s="177"/>
      <c r="GLY12" s="177"/>
      <c r="GLZ12" s="177"/>
      <c r="GMA12" s="177"/>
      <c r="GMB12" s="177"/>
      <c r="GMC12" s="177"/>
      <c r="GMD12" s="177"/>
      <c r="GME12" s="177"/>
      <c r="GMF12" s="177"/>
      <c r="GMG12" s="177"/>
      <c r="GMH12" s="177"/>
      <c r="GMI12" s="177"/>
      <c r="GMJ12" s="177"/>
      <c r="GMK12" s="177"/>
      <c r="GML12" s="177"/>
      <c r="GMM12" s="177"/>
      <c r="GMN12" s="177"/>
      <c r="GMO12" s="177"/>
      <c r="GMP12" s="177"/>
      <c r="GMQ12" s="177"/>
      <c r="GMR12" s="177"/>
      <c r="GMS12" s="177"/>
      <c r="GMT12" s="177"/>
      <c r="GMU12" s="177"/>
      <c r="GMV12" s="177"/>
      <c r="GMW12" s="177"/>
      <c r="GMX12" s="177"/>
      <c r="GMY12" s="177"/>
      <c r="GMZ12" s="177"/>
      <c r="GNA12" s="177"/>
      <c r="GNB12" s="177"/>
      <c r="GNC12" s="177"/>
      <c r="GND12" s="177"/>
      <c r="GNE12" s="177"/>
      <c r="GNF12" s="177"/>
      <c r="GNG12" s="177"/>
      <c r="GNH12" s="177"/>
      <c r="GNI12" s="177"/>
      <c r="GNJ12" s="177"/>
      <c r="GNK12" s="177"/>
      <c r="GNL12" s="177"/>
      <c r="GNM12" s="177"/>
      <c r="GNN12" s="177"/>
      <c r="GNO12" s="177"/>
      <c r="GNP12" s="177"/>
      <c r="GNQ12" s="177"/>
      <c r="GNR12" s="177"/>
      <c r="GNS12" s="177"/>
      <c r="GNT12" s="177"/>
      <c r="GNU12" s="177"/>
      <c r="GNV12" s="177"/>
      <c r="GNW12" s="177"/>
      <c r="GNX12" s="177"/>
      <c r="GNY12" s="177"/>
      <c r="GNZ12" s="177"/>
      <c r="GOA12" s="177"/>
      <c r="GOB12" s="177"/>
      <c r="GOC12" s="177"/>
      <c r="GOD12" s="177"/>
      <c r="GOE12" s="177"/>
      <c r="GOF12" s="177"/>
      <c r="GOG12" s="177"/>
      <c r="GOH12" s="177"/>
      <c r="GOI12" s="177"/>
      <c r="GOJ12" s="177"/>
      <c r="GOK12" s="177"/>
      <c r="GOL12" s="177"/>
      <c r="GOM12" s="177"/>
      <c r="GON12" s="177"/>
      <c r="GOO12" s="177"/>
      <c r="GOP12" s="177"/>
      <c r="GOQ12" s="177"/>
      <c r="GOR12" s="177"/>
      <c r="GOS12" s="177"/>
      <c r="GOT12" s="177"/>
      <c r="GOU12" s="177"/>
      <c r="GOV12" s="177"/>
      <c r="GOW12" s="177"/>
      <c r="GOX12" s="177"/>
      <c r="GOY12" s="177"/>
      <c r="GOZ12" s="177"/>
      <c r="GPA12" s="177"/>
      <c r="GPB12" s="177"/>
      <c r="GPC12" s="177"/>
      <c r="GPD12" s="177"/>
      <c r="GPE12" s="177"/>
      <c r="GPF12" s="177"/>
      <c r="GPG12" s="177"/>
      <c r="GPH12" s="177"/>
      <c r="GPI12" s="177"/>
      <c r="GPJ12" s="177"/>
      <c r="GPK12" s="177"/>
      <c r="GPL12" s="177"/>
      <c r="GPM12" s="177"/>
      <c r="GPN12" s="177"/>
      <c r="GPO12" s="177"/>
      <c r="GPP12" s="177"/>
      <c r="GPQ12" s="177"/>
      <c r="GPR12" s="177"/>
      <c r="GPS12" s="177"/>
      <c r="GPT12" s="177"/>
      <c r="GPU12" s="177"/>
      <c r="GPV12" s="177"/>
      <c r="GPW12" s="177"/>
      <c r="GPX12" s="177"/>
      <c r="GPY12" s="177"/>
      <c r="GPZ12" s="177"/>
      <c r="GQA12" s="177"/>
      <c r="GQB12" s="177"/>
      <c r="GQC12" s="177"/>
      <c r="GQD12" s="177"/>
      <c r="GQE12" s="177"/>
      <c r="GQF12" s="177"/>
      <c r="GQG12" s="177"/>
      <c r="GQH12" s="177"/>
      <c r="GQI12" s="177"/>
      <c r="GQJ12" s="177"/>
      <c r="GQK12" s="177"/>
      <c r="GQL12" s="177"/>
      <c r="GQM12" s="177"/>
      <c r="GQN12" s="177"/>
      <c r="GQO12" s="177"/>
      <c r="GQP12" s="177"/>
      <c r="GQQ12" s="177"/>
      <c r="GQR12" s="177"/>
      <c r="GQS12" s="177"/>
      <c r="GQT12" s="177"/>
      <c r="GQU12" s="177"/>
      <c r="GQV12" s="177"/>
      <c r="GQW12" s="177"/>
      <c r="GQX12" s="177"/>
      <c r="GQY12" s="177"/>
      <c r="GQZ12" s="177"/>
      <c r="GRA12" s="177"/>
      <c r="GRB12" s="177"/>
      <c r="GRC12" s="177"/>
      <c r="GRD12" s="177"/>
      <c r="GRE12" s="177"/>
      <c r="GRF12" s="177"/>
      <c r="GRG12" s="177"/>
      <c r="GRH12" s="177"/>
      <c r="GRI12" s="177"/>
      <c r="GRJ12" s="177"/>
      <c r="GRK12" s="177"/>
      <c r="GRL12" s="177"/>
      <c r="GRM12" s="177"/>
      <c r="GRN12" s="177"/>
      <c r="GRO12" s="177"/>
      <c r="GRP12" s="177"/>
      <c r="GRQ12" s="177"/>
      <c r="GRR12" s="177"/>
      <c r="GRS12" s="177"/>
      <c r="GRT12" s="177"/>
      <c r="GRU12" s="177"/>
      <c r="GRV12" s="177"/>
      <c r="GRW12" s="177"/>
      <c r="GRX12" s="177"/>
      <c r="GRY12" s="177"/>
      <c r="GRZ12" s="177"/>
      <c r="GSA12" s="177"/>
      <c r="GSB12" s="177"/>
      <c r="GSC12" s="177"/>
      <c r="GSD12" s="177"/>
      <c r="GSE12" s="177"/>
      <c r="GSF12" s="177"/>
      <c r="GSG12" s="177"/>
      <c r="GSH12" s="177"/>
      <c r="GSI12" s="177"/>
      <c r="GSJ12" s="177"/>
      <c r="GSK12" s="177"/>
      <c r="GSL12" s="177"/>
      <c r="GSM12" s="177"/>
      <c r="GSN12" s="177"/>
      <c r="GSO12" s="177"/>
      <c r="GSP12" s="177"/>
      <c r="GSQ12" s="177"/>
      <c r="GSR12" s="177"/>
      <c r="GSS12" s="177"/>
      <c r="GST12" s="177"/>
      <c r="GSU12" s="177"/>
      <c r="GSV12" s="177"/>
      <c r="GSW12" s="177"/>
      <c r="GSX12" s="177"/>
      <c r="GSY12" s="177"/>
      <c r="GSZ12" s="177"/>
      <c r="GTA12" s="177"/>
      <c r="GTB12" s="177"/>
      <c r="GTC12" s="177"/>
      <c r="GTD12" s="177"/>
      <c r="GTE12" s="177"/>
      <c r="GTF12" s="177"/>
      <c r="GTG12" s="177"/>
      <c r="GTH12" s="177"/>
      <c r="GTI12" s="177"/>
      <c r="GTJ12" s="177"/>
      <c r="GTK12" s="177"/>
      <c r="GTL12" s="177"/>
      <c r="GTM12" s="177"/>
      <c r="GTN12" s="177"/>
      <c r="GTO12" s="177"/>
      <c r="GTP12" s="177"/>
      <c r="GTQ12" s="177"/>
      <c r="GTR12" s="177"/>
      <c r="GTS12" s="177"/>
      <c r="GTT12" s="177"/>
      <c r="GTU12" s="177"/>
      <c r="GTV12" s="177"/>
      <c r="GTW12" s="177"/>
      <c r="GTX12" s="177"/>
      <c r="GTY12" s="177"/>
      <c r="GTZ12" s="177"/>
      <c r="GUA12" s="177"/>
      <c r="GUB12" s="177"/>
      <c r="GUC12" s="177"/>
      <c r="GUD12" s="177"/>
      <c r="GUE12" s="177"/>
      <c r="GUF12" s="177"/>
      <c r="GUG12" s="177"/>
      <c r="GUH12" s="177"/>
      <c r="GUI12" s="177"/>
      <c r="GUJ12" s="177"/>
      <c r="GUK12" s="177"/>
      <c r="GUL12" s="177"/>
      <c r="GUM12" s="177"/>
      <c r="GUN12" s="177"/>
      <c r="GUO12" s="177"/>
      <c r="GUP12" s="177"/>
      <c r="GUQ12" s="177"/>
      <c r="GUR12" s="177"/>
      <c r="GUS12" s="177"/>
      <c r="GUT12" s="177"/>
      <c r="GUU12" s="177"/>
      <c r="GUV12" s="177"/>
      <c r="GUW12" s="177"/>
      <c r="GUX12" s="177"/>
      <c r="GUY12" s="177"/>
      <c r="GUZ12" s="177"/>
      <c r="GVA12" s="177"/>
      <c r="GVB12" s="177"/>
      <c r="GVC12" s="177"/>
      <c r="GVD12" s="177"/>
      <c r="GVE12" s="177"/>
      <c r="GVF12" s="177"/>
      <c r="GVG12" s="177"/>
      <c r="GVH12" s="177"/>
      <c r="GVI12" s="177"/>
      <c r="GVJ12" s="177"/>
      <c r="GVK12" s="177"/>
      <c r="GVL12" s="177"/>
      <c r="GVM12" s="177"/>
      <c r="GVN12" s="177"/>
      <c r="GVO12" s="177"/>
      <c r="GVP12" s="177"/>
      <c r="GVQ12" s="177"/>
      <c r="GVR12" s="177"/>
      <c r="GVS12" s="177"/>
      <c r="GVT12" s="177"/>
      <c r="GVU12" s="177"/>
      <c r="GVV12" s="177"/>
      <c r="GVW12" s="177"/>
      <c r="GVX12" s="177"/>
      <c r="GVY12" s="177"/>
      <c r="GVZ12" s="177"/>
      <c r="GWA12" s="177"/>
      <c r="GWB12" s="177"/>
      <c r="GWC12" s="177"/>
      <c r="GWD12" s="177"/>
      <c r="GWE12" s="177"/>
      <c r="GWF12" s="177"/>
      <c r="GWG12" s="177"/>
      <c r="GWH12" s="177"/>
      <c r="GWI12" s="177"/>
      <c r="GWJ12" s="177"/>
      <c r="GWK12" s="177"/>
      <c r="GWL12" s="177"/>
      <c r="GWM12" s="177"/>
      <c r="GWN12" s="177"/>
      <c r="GWO12" s="177"/>
      <c r="GWP12" s="177"/>
      <c r="GWQ12" s="177"/>
      <c r="GWR12" s="177"/>
      <c r="GWS12" s="177"/>
      <c r="GWT12" s="177"/>
      <c r="GWU12" s="177"/>
      <c r="GWV12" s="177"/>
      <c r="GWW12" s="177"/>
      <c r="GWX12" s="177"/>
      <c r="GWY12" s="177"/>
      <c r="GWZ12" s="177"/>
      <c r="GXA12" s="177"/>
      <c r="GXB12" s="177"/>
      <c r="GXC12" s="177"/>
      <c r="GXD12" s="177"/>
      <c r="GXE12" s="177"/>
      <c r="GXF12" s="177"/>
      <c r="GXG12" s="177"/>
      <c r="GXH12" s="177"/>
      <c r="GXI12" s="177"/>
      <c r="GXJ12" s="177"/>
      <c r="GXK12" s="177"/>
      <c r="GXL12" s="177"/>
      <c r="GXM12" s="177"/>
      <c r="GXN12" s="177"/>
      <c r="GXO12" s="177"/>
      <c r="GXP12" s="177"/>
      <c r="GXQ12" s="177"/>
      <c r="GXR12" s="177"/>
      <c r="GXS12" s="177"/>
      <c r="GXT12" s="177"/>
      <c r="GXU12" s="177"/>
      <c r="GXV12" s="177"/>
      <c r="GXW12" s="177"/>
      <c r="GXX12" s="177"/>
      <c r="GXY12" s="177"/>
      <c r="GXZ12" s="177"/>
      <c r="GYA12" s="177"/>
      <c r="GYB12" s="177"/>
      <c r="GYC12" s="177"/>
      <c r="GYD12" s="177"/>
      <c r="GYE12" s="177"/>
      <c r="GYF12" s="177"/>
      <c r="GYG12" s="177"/>
      <c r="GYH12" s="177"/>
      <c r="GYI12" s="177"/>
      <c r="GYJ12" s="177"/>
      <c r="GYK12" s="177"/>
      <c r="GYL12" s="177"/>
      <c r="GYM12" s="177"/>
      <c r="GYN12" s="177"/>
      <c r="GYO12" s="177"/>
      <c r="GYP12" s="177"/>
      <c r="GYQ12" s="177"/>
      <c r="GYR12" s="177"/>
      <c r="GYS12" s="177"/>
      <c r="GYT12" s="177"/>
      <c r="GYU12" s="177"/>
      <c r="GYV12" s="177"/>
      <c r="GYW12" s="177"/>
      <c r="GYX12" s="177"/>
      <c r="GYY12" s="177"/>
      <c r="GYZ12" s="177"/>
      <c r="GZA12" s="177"/>
      <c r="GZB12" s="177"/>
      <c r="GZC12" s="177"/>
      <c r="GZD12" s="177"/>
      <c r="GZE12" s="177"/>
      <c r="GZF12" s="177"/>
      <c r="GZG12" s="177"/>
      <c r="GZH12" s="177"/>
      <c r="GZI12" s="177"/>
      <c r="GZJ12" s="177"/>
      <c r="GZK12" s="177"/>
      <c r="GZL12" s="177"/>
      <c r="GZM12" s="177"/>
      <c r="GZN12" s="177"/>
      <c r="GZO12" s="177"/>
      <c r="GZP12" s="177"/>
      <c r="GZQ12" s="177"/>
      <c r="GZR12" s="177"/>
      <c r="GZS12" s="177"/>
      <c r="GZT12" s="177"/>
      <c r="GZU12" s="177"/>
      <c r="GZV12" s="177"/>
      <c r="GZW12" s="177"/>
      <c r="GZX12" s="177"/>
      <c r="GZY12" s="177"/>
      <c r="GZZ12" s="177"/>
      <c r="HAA12" s="177"/>
      <c r="HAB12" s="177"/>
      <c r="HAC12" s="177"/>
      <c r="HAD12" s="177"/>
      <c r="HAE12" s="177"/>
      <c r="HAF12" s="177"/>
      <c r="HAG12" s="177"/>
      <c r="HAH12" s="177"/>
      <c r="HAI12" s="177"/>
      <c r="HAJ12" s="177"/>
      <c r="HAK12" s="177"/>
      <c r="HAL12" s="177"/>
      <c r="HAM12" s="177"/>
      <c r="HAN12" s="177"/>
      <c r="HAO12" s="177"/>
      <c r="HAP12" s="177"/>
      <c r="HAQ12" s="177"/>
      <c r="HAR12" s="177"/>
      <c r="HAS12" s="177"/>
      <c r="HAT12" s="177"/>
      <c r="HAU12" s="177"/>
      <c r="HAV12" s="177"/>
      <c r="HAW12" s="177"/>
      <c r="HAX12" s="177"/>
      <c r="HAY12" s="177"/>
      <c r="HAZ12" s="177"/>
      <c r="HBA12" s="177"/>
      <c r="HBB12" s="177"/>
      <c r="HBC12" s="177"/>
      <c r="HBD12" s="177"/>
      <c r="HBE12" s="177"/>
      <c r="HBF12" s="177"/>
      <c r="HBG12" s="177"/>
      <c r="HBH12" s="177"/>
      <c r="HBI12" s="177"/>
      <c r="HBJ12" s="177"/>
      <c r="HBK12" s="177"/>
      <c r="HBL12" s="177"/>
      <c r="HBM12" s="177"/>
      <c r="HBN12" s="177"/>
      <c r="HBO12" s="177"/>
      <c r="HBP12" s="177"/>
      <c r="HBQ12" s="177"/>
      <c r="HBR12" s="177"/>
      <c r="HBS12" s="177"/>
      <c r="HBT12" s="177"/>
      <c r="HBU12" s="177"/>
      <c r="HBV12" s="177"/>
      <c r="HBW12" s="177"/>
      <c r="HBX12" s="177"/>
      <c r="HBY12" s="177"/>
      <c r="HBZ12" s="177"/>
      <c r="HCA12" s="177"/>
      <c r="HCB12" s="177"/>
      <c r="HCC12" s="177"/>
      <c r="HCD12" s="177"/>
      <c r="HCE12" s="177"/>
      <c r="HCF12" s="177"/>
      <c r="HCG12" s="177"/>
      <c r="HCH12" s="177"/>
      <c r="HCI12" s="177"/>
      <c r="HCJ12" s="177"/>
      <c r="HCK12" s="177"/>
      <c r="HCL12" s="177"/>
      <c r="HCM12" s="177"/>
      <c r="HCN12" s="177"/>
      <c r="HCO12" s="177"/>
      <c r="HCP12" s="177"/>
      <c r="HCQ12" s="177"/>
      <c r="HCR12" s="177"/>
      <c r="HCS12" s="177"/>
      <c r="HCT12" s="177"/>
      <c r="HCU12" s="177"/>
      <c r="HCV12" s="177"/>
      <c r="HCW12" s="177"/>
      <c r="HCX12" s="177"/>
      <c r="HCY12" s="177"/>
      <c r="HCZ12" s="177"/>
      <c r="HDA12" s="177"/>
      <c r="HDB12" s="177"/>
      <c r="HDC12" s="177"/>
      <c r="HDD12" s="177"/>
      <c r="HDE12" s="177"/>
      <c r="HDF12" s="177"/>
      <c r="HDG12" s="177"/>
      <c r="HDH12" s="177"/>
      <c r="HDI12" s="177"/>
      <c r="HDJ12" s="177"/>
      <c r="HDK12" s="177"/>
      <c r="HDL12" s="177"/>
      <c r="HDM12" s="177"/>
      <c r="HDN12" s="177"/>
      <c r="HDO12" s="177"/>
      <c r="HDP12" s="177"/>
      <c r="HDQ12" s="177"/>
      <c r="HDR12" s="177"/>
      <c r="HDS12" s="177"/>
      <c r="HDT12" s="177"/>
      <c r="HDU12" s="177"/>
      <c r="HDV12" s="177"/>
      <c r="HDW12" s="177"/>
      <c r="HDX12" s="177"/>
      <c r="HDY12" s="177"/>
      <c r="HDZ12" s="177"/>
      <c r="HEA12" s="177"/>
      <c r="HEB12" s="177"/>
      <c r="HEC12" s="177"/>
      <c r="HED12" s="177"/>
      <c r="HEE12" s="177"/>
      <c r="HEF12" s="177"/>
      <c r="HEG12" s="177"/>
      <c r="HEH12" s="177"/>
      <c r="HEI12" s="177"/>
      <c r="HEJ12" s="177"/>
      <c r="HEK12" s="177"/>
      <c r="HEL12" s="177"/>
      <c r="HEM12" s="177"/>
      <c r="HEN12" s="177"/>
      <c r="HEO12" s="177"/>
      <c r="HEP12" s="177"/>
      <c r="HEQ12" s="177"/>
      <c r="HER12" s="177"/>
      <c r="HES12" s="177"/>
      <c r="HET12" s="177"/>
      <c r="HEU12" s="177"/>
      <c r="HEV12" s="177"/>
      <c r="HEW12" s="177"/>
      <c r="HEX12" s="177"/>
      <c r="HEY12" s="177"/>
      <c r="HEZ12" s="177"/>
      <c r="HFA12" s="177"/>
      <c r="HFB12" s="177"/>
      <c r="HFC12" s="177"/>
      <c r="HFD12" s="177"/>
      <c r="HFE12" s="177"/>
      <c r="HFF12" s="177"/>
      <c r="HFG12" s="177"/>
      <c r="HFH12" s="177"/>
      <c r="HFI12" s="177"/>
      <c r="HFJ12" s="177"/>
      <c r="HFK12" s="177"/>
      <c r="HFL12" s="177"/>
      <c r="HFM12" s="177"/>
      <c r="HFN12" s="177"/>
      <c r="HFO12" s="177"/>
      <c r="HFP12" s="177"/>
      <c r="HFQ12" s="177"/>
      <c r="HFR12" s="177"/>
      <c r="HFS12" s="177"/>
      <c r="HFT12" s="177"/>
      <c r="HFU12" s="177"/>
      <c r="HFV12" s="177"/>
      <c r="HFW12" s="177"/>
      <c r="HFX12" s="177"/>
      <c r="HFY12" s="177"/>
      <c r="HFZ12" s="177"/>
      <c r="HGA12" s="177"/>
      <c r="HGB12" s="177"/>
      <c r="HGC12" s="177"/>
      <c r="HGD12" s="177"/>
      <c r="HGE12" s="177"/>
      <c r="HGF12" s="177"/>
      <c r="HGG12" s="177"/>
      <c r="HGH12" s="177"/>
      <c r="HGI12" s="177"/>
      <c r="HGJ12" s="177"/>
      <c r="HGK12" s="177"/>
      <c r="HGL12" s="177"/>
      <c r="HGM12" s="177"/>
      <c r="HGN12" s="177"/>
      <c r="HGO12" s="177"/>
      <c r="HGP12" s="177"/>
      <c r="HGQ12" s="177"/>
      <c r="HGR12" s="177"/>
      <c r="HGS12" s="177"/>
      <c r="HGT12" s="177"/>
      <c r="HGU12" s="177"/>
      <c r="HGV12" s="177"/>
      <c r="HGW12" s="177"/>
      <c r="HGX12" s="177"/>
      <c r="HGY12" s="177"/>
      <c r="HGZ12" s="177"/>
      <c r="HHA12" s="177"/>
      <c r="HHB12" s="177"/>
      <c r="HHC12" s="177"/>
      <c r="HHD12" s="177"/>
      <c r="HHE12" s="177"/>
      <c r="HHF12" s="177"/>
      <c r="HHG12" s="177"/>
      <c r="HHH12" s="177"/>
      <c r="HHI12" s="177"/>
      <c r="HHJ12" s="177"/>
      <c r="HHK12" s="177"/>
      <c r="HHL12" s="177"/>
      <c r="HHM12" s="177"/>
      <c r="HHN12" s="177"/>
      <c r="HHO12" s="177"/>
      <c r="HHP12" s="177"/>
      <c r="HHQ12" s="177"/>
      <c r="HHR12" s="177"/>
      <c r="HHS12" s="177"/>
      <c r="HHT12" s="177"/>
      <c r="HHU12" s="177"/>
      <c r="HHV12" s="177"/>
      <c r="HHW12" s="177"/>
      <c r="HHX12" s="177"/>
      <c r="HHY12" s="177"/>
      <c r="HHZ12" s="177"/>
      <c r="HIA12" s="177"/>
      <c r="HIB12" s="177"/>
      <c r="HIC12" s="177"/>
      <c r="HID12" s="177"/>
      <c r="HIE12" s="177"/>
      <c r="HIF12" s="177"/>
      <c r="HIG12" s="177"/>
      <c r="HIH12" s="177"/>
      <c r="HII12" s="177"/>
      <c r="HIJ12" s="177"/>
      <c r="HIK12" s="177"/>
      <c r="HIL12" s="177"/>
      <c r="HIM12" s="177"/>
      <c r="HIN12" s="177"/>
      <c r="HIO12" s="177"/>
      <c r="HIP12" s="177"/>
      <c r="HIQ12" s="177"/>
      <c r="HIR12" s="177"/>
      <c r="HIS12" s="177"/>
      <c r="HIT12" s="177"/>
      <c r="HIU12" s="177"/>
      <c r="HIV12" s="177"/>
      <c r="HIW12" s="177"/>
      <c r="HIX12" s="177"/>
      <c r="HIY12" s="177"/>
      <c r="HIZ12" s="177"/>
      <c r="HJA12" s="177"/>
      <c r="HJB12" s="177"/>
      <c r="HJC12" s="177"/>
      <c r="HJD12" s="177"/>
      <c r="HJE12" s="177"/>
      <c r="HJF12" s="177"/>
      <c r="HJG12" s="177"/>
      <c r="HJH12" s="177"/>
      <c r="HJI12" s="177"/>
      <c r="HJJ12" s="177"/>
      <c r="HJK12" s="177"/>
      <c r="HJL12" s="177"/>
      <c r="HJM12" s="177"/>
      <c r="HJN12" s="177"/>
      <c r="HJO12" s="177"/>
      <c r="HJP12" s="177"/>
      <c r="HJQ12" s="177"/>
      <c r="HJR12" s="177"/>
      <c r="HJS12" s="177"/>
      <c r="HJT12" s="177"/>
      <c r="HJU12" s="177"/>
      <c r="HJV12" s="177"/>
      <c r="HJW12" s="177"/>
      <c r="HJX12" s="177"/>
      <c r="HJY12" s="177"/>
      <c r="HJZ12" s="177"/>
      <c r="HKA12" s="177"/>
      <c r="HKB12" s="177"/>
      <c r="HKC12" s="177"/>
      <c r="HKD12" s="177"/>
      <c r="HKE12" s="177"/>
      <c r="HKF12" s="177"/>
      <c r="HKG12" s="177"/>
      <c r="HKH12" s="177"/>
      <c r="HKI12" s="177"/>
      <c r="HKJ12" s="177"/>
      <c r="HKK12" s="177"/>
      <c r="HKL12" s="177"/>
      <c r="HKM12" s="177"/>
      <c r="HKN12" s="177"/>
      <c r="HKO12" s="177"/>
      <c r="HKP12" s="177"/>
      <c r="HKQ12" s="177"/>
      <c r="HKR12" s="177"/>
      <c r="HKS12" s="177"/>
      <c r="HKT12" s="177"/>
      <c r="HKU12" s="177"/>
      <c r="HKV12" s="177"/>
      <c r="HKW12" s="177"/>
      <c r="HKX12" s="177"/>
      <c r="HKY12" s="177"/>
      <c r="HKZ12" s="177"/>
      <c r="HLA12" s="177"/>
      <c r="HLB12" s="177"/>
      <c r="HLC12" s="177"/>
      <c r="HLD12" s="177"/>
      <c r="HLE12" s="177"/>
      <c r="HLF12" s="177"/>
      <c r="HLG12" s="177"/>
      <c r="HLH12" s="177"/>
      <c r="HLI12" s="177"/>
      <c r="HLJ12" s="177"/>
      <c r="HLK12" s="177"/>
      <c r="HLL12" s="177"/>
      <c r="HLM12" s="177"/>
      <c r="HLN12" s="177"/>
      <c r="HLO12" s="177"/>
      <c r="HLP12" s="177"/>
      <c r="HLQ12" s="177"/>
      <c r="HLR12" s="177"/>
      <c r="HLS12" s="177"/>
      <c r="HLT12" s="177"/>
      <c r="HLU12" s="177"/>
      <c r="HLV12" s="177"/>
      <c r="HLW12" s="177"/>
      <c r="HLX12" s="177"/>
      <c r="HLY12" s="177"/>
      <c r="HLZ12" s="177"/>
      <c r="HMA12" s="177"/>
      <c r="HMB12" s="177"/>
      <c r="HMC12" s="177"/>
      <c r="HMD12" s="177"/>
      <c r="HME12" s="177"/>
      <c r="HMF12" s="177"/>
      <c r="HMG12" s="177"/>
      <c r="HMH12" s="177"/>
      <c r="HMI12" s="177"/>
      <c r="HMJ12" s="177"/>
      <c r="HMK12" s="177"/>
      <c r="HML12" s="177"/>
      <c r="HMM12" s="177"/>
      <c r="HMN12" s="177"/>
      <c r="HMO12" s="177"/>
      <c r="HMP12" s="177"/>
      <c r="HMQ12" s="177"/>
      <c r="HMR12" s="177"/>
      <c r="HMS12" s="177"/>
      <c r="HMT12" s="177"/>
      <c r="HMU12" s="177"/>
      <c r="HMV12" s="177"/>
      <c r="HMW12" s="177"/>
      <c r="HMX12" s="177"/>
      <c r="HMY12" s="177"/>
      <c r="HMZ12" s="177"/>
      <c r="HNA12" s="177"/>
      <c r="HNB12" s="177"/>
      <c r="HNC12" s="177"/>
      <c r="HND12" s="177"/>
      <c r="HNE12" s="177"/>
      <c r="HNF12" s="177"/>
      <c r="HNG12" s="177"/>
      <c r="HNH12" s="177"/>
      <c r="HNI12" s="177"/>
      <c r="HNJ12" s="177"/>
      <c r="HNK12" s="177"/>
      <c r="HNL12" s="177"/>
      <c r="HNM12" s="177"/>
      <c r="HNN12" s="177"/>
      <c r="HNO12" s="177"/>
      <c r="HNP12" s="177"/>
      <c r="HNQ12" s="177"/>
      <c r="HNR12" s="177"/>
      <c r="HNS12" s="177"/>
      <c r="HNT12" s="177"/>
      <c r="HNU12" s="177"/>
      <c r="HNV12" s="177"/>
      <c r="HNW12" s="177"/>
      <c r="HNX12" s="177"/>
      <c r="HNY12" s="177"/>
      <c r="HNZ12" s="177"/>
      <c r="HOA12" s="177"/>
      <c r="HOB12" s="177"/>
      <c r="HOC12" s="177"/>
      <c r="HOD12" s="177"/>
      <c r="HOE12" s="177"/>
      <c r="HOF12" s="177"/>
      <c r="HOG12" s="177"/>
      <c r="HOH12" s="177"/>
      <c r="HOI12" s="177"/>
      <c r="HOJ12" s="177"/>
      <c r="HOK12" s="177"/>
      <c r="HOL12" s="177"/>
      <c r="HOM12" s="177"/>
      <c r="HON12" s="177"/>
      <c r="HOO12" s="177"/>
      <c r="HOP12" s="177"/>
      <c r="HOQ12" s="177"/>
      <c r="HOR12" s="177"/>
      <c r="HOS12" s="177"/>
      <c r="HOT12" s="177"/>
      <c r="HOU12" s="177"/>
      <c r="HOV12" s="177"/>
      <c r="HOW12" s="177"/>
      <c r="HOX12" s="177"/>
      <c r="HOY12" s="177"/>
      <c r="HOZ12" s="177"/>
      <c r="HPA12" s="177"/>
      <c r="HPB12" s="177"/>
      <c r="HPC12" s="177"/>
      <c r="HPD12" s="177"/>
      <c r="HPE12" s="177"/>
      <c r="HPF12" s="177"/>
      <c r="HPG12" s="177"/>
      <c r="HPH12" s="177"/>
      <c r="HPI12" s="177"/>
      <c r="HPJ12" s="177"/>
      <c r="HPK12" s="177"/>
      <c r="HPL12" s="177"/>
      <c r="HPM12" s="177"/>
      <c r="HPN12" s="177"/>
      <c r="HPO12" s="177"/>
      <c r="HPP12" s="177"/>
      <c r="HPQ12" s="177"/>
      <c r="HPR12" s="177"/>
      <c r="HPS12" s="177"/>
      <c r="HPT12" s="177"/>
      <c r="HPU12" s="177"/>
      <c r="HPV12" s="177"/>
      <c r="HPW12" s="177"/>
      <c r="HPX12" s="177"/>
      <c r="HPY12" s="177"/>
      <c r="HPZ12" s="177"/>
      <c r="HQA12" s="177"/>
      <c r="HQB12" s="177"/>
      <c r="HQC12" s="177"/>
      <c r="HQD12" s="177"/>
      <c r="HQE12" s="177"/>
      <c r="HQF12" s="177"/>
      <c r="HQG12" s="177"/>
      <c r="HQH12" s="177"/>
      <c r="HQI12" s="177"/>
      <c r="HQJ12" s="177"/>
      <c r="HQK12" s="177"/>
      <c r="HQL12" s="177"/>
      <c r="HQM12" s="177"/>
      <c r="HQN12" s="177"/>
      <c r="HQO12" s="177"/>
      <c r="HQP12" s="177"/>
      <c r="HQQ12" s="177"/>
      <c r="HQR12" s="177"/>
      <c r="HQS12" s="177"/>
      <c r="HQT12" s="177"/>
      <c r="HQU12" s="177"/>
      <c r="HQV12" s="177"/>
      <c r="HQW12" s="177"/>
      <c r="HQX12" s="177"/>
      <c r="HQY12" s="177"/>
      <c r="HQZ12" s="177"/>
      <c r="HRA12" s="177"/>
      <c r="HRB12" s="177"/>
      <c r="HRC12" s="177"/>
      <c r="HRD12" s="177"/>
      <c r="HRE12" s="177"/>
      <c r="HRF12" s="177"/>
      <c r="HRG12" s="177"/>
      <c r="HRH12" s="177"/>
      <c r="HRI12" s="177"/>
      <c r="HRJ12" s="177"/>
      <c r="HRK12" s="177"/>
      <c r="HRL12" s="177"/>
      <c r="HRM12" s="177"/>
      <c r="HRN12" s="177"/>
      <c r="HRO12" s="177"/>
      <c r="HRP12" s="177"/>
      <c r="HRQ12" s="177"/>
      <c r="HRR12" s="177"/>
      <c r="HRS12" s="177"/>
      <c r="HRT12" s="177"/>
      <c r="HRU12" s="177"/>
      <c r="HRV12" s="177"/>
      <c r="HRW12" s="177"/>
      <c r="HRX12" s="177"/>
      <c r="HRY12" s="177"/>
      <c r="HRZ12" s="177"/>
      <c r="HSA12" s="177"/>
      <c r="HSB12" s="177"/>
      <c r="HSC12" s="177"/>
      <c r="HSD12" s="177"/>
      <c r="HSE12" s="177"/>
      <c r="HSF12" s="177"/>
      <c r="HSG12" s="177"/>
      <c r="HSH12" s="177"/>
      <c r="HSI12" s="177"/>
      <c r="HSJ12" s="177"/>
      <c r="HSK12" s="177"/>
      <c r="HSL12" s="177"/>
      <c r="HSM12" s="177"/>
      <c r="HSN12" s="177"/>
      <c r="HSO12" s="177"/>
      <c r="HSP12" s="177"/>
      <c r="HSQ12" s="177"/>
      <c r="HSR12" s="177"/>
      <c r="HSS12" s="177"/>
      <c r="HST12" s="177"/>
      <c r="HSU12" s="177"/>
      <c r="HSV12" s="177"/>
      <c r="HSW12" s="177"/>
      <c r="HSX12" s="177"/>
      <c r="HSY12" s="177"/>
      <c r="HSZ12" s="177"/>
      <c r="HTA12" s="177"/>
      <c r="HTB12" s="177"/>
      <c r="HTC12" s="177"/>
      <c r="HTD12" s="177"/>
      <c r="HTE12" s="177"/>
      <c r="HTF12" s="177"/>
      <c r="HTG12" s="177"/>
      <c r="HTH12" s="177"/>
      <c r="HTI12" s="177"/>
      <c r="HTJ12" s="177"/>
      <c r="HTK12" s="177"/>
      <c r="HTL12" s="177"/>
      <c r="HTM12" s="177"/>
      <c r="HTN12" s="177"/>
      <c r="HTO12" s="177"/>
      <c r="HTP12" s="177"/>
      <c r="HTQ12" s="177"/>
      <c r="HTR12" s="177"/>
      <c r="HTS12" s="177"/>
      <c r="HTT12" s="177"/>
      <c r="HTU12" s="177"/>
      <c r="HTV12" s="177"/>
      <c r="HTW12" s="177"/>
      <c r="HTX12" s="177"/>
      <c r="HTY12" s="177"/>
      <c r="HTZ12" s="177"/>
      <c r="HUA12" s="177"/>
      <c r="HUB12" s="177"/>
      <c r="HUC12" s="177"/>
      <c r="HUD12" s="177"/>
      <c r="HUE12" s="177"/>
      <c r="HUF12" s="177"/>
      <c r="HUG12" s="177"/>
      <c r="HUH12" s="177"/>
      <c r="HUI12" s="177"/>
      <c r="HUJ12" s="177"/>
      <c r="HUK12" s="177"/>
      <c r="HUL12" s="177"/>
      <c r="HUM12" s="177"/>
      <c r="HUN12" s="177"/>
      <c r="HUO12" s="177"/>
      <c r="HUP12" s="177"/>
      <c r="HUQ12" s="177"/>
      <c r="HUR12" s="177"/>
      <c r="HUS12" s="177"/>
      <c r="HUT12" s="177"/>
      <c r="HUU12" s="177"/>
      <c r="HUV12" s="177"/>
      <c r="HUW12" s="177"/>
      <c r="HUX12" s="177"/>
      <c r="HUY12" s="177"/>
      <c r="HUZ12" s="177"/>
      <c r="HVA12" s="177"/>
      <c r="HVB12" s="177"/>
      <c r="HVC12" s="177"/>
      <c r="HVD12" s="177"/>
      <c r="HVE12" s="177"/>
      <c r="HVF12" s="177"/>
      <c r="HVG12" s="177"/>
      <c r="HVH12" s="177"/>
      <c r="HVI12" s="177"/>
      <c r="HVJ12" s="177"/>
      <c r="HVK12" s="177"/>
      <c r="HVL12" s="177"/>
      <c r="HVM12" s="177"/>
      <c r="HVN12" s="177"/>
      <c r="HVO12" s="177"/>
      <c r="HVP12" s="177"/>
      <c r="HVQ12" s="177"/>
      <c r="HVR12" s="177"/>
      <c r="HVS12" s="177"/>
      <c r="HVT12" s="177"/>
      <c r="HVU12" s="177"/>
      <c r="HVV12" s="177"/>
      <c r="HVW12" s="177"/>
      <c r="HVX12" s="177"/>
      <c r="HVY12" s="177"/>
      <c r="HVZ12" s="177"/>
      <c r="HWA12" s="177"/>
      <c r="HWB12" s="177"/>
      <c r="HWC12" s="177"/>
      <c r="HWD12" s="177"/>
      <c r="HWE12" s="177"/>
      <c r="HWF12" s="177"/>
      <c r="HWG12" s="177"/>
      <c r="HWH12" s="177"/>
      <c r="HWI12" s="177"/>
      <c r="HWJ12" s="177"/>
      <c r="HWK12" s="177"/>
      <c r="HWL12" s="177"/>
      <c r="HWM12" s="177"/>
      <c r="HWN12" s="177"/>
      <c r="HWO12" s="177"/>
      <c r="HWP12" s="177"/>
      <c r="HWQ12" s="177"/>
      <c r="HWR12" s="177"/>
      <c r="HWS12" s="177"/>
      <c r="HWT12" s="177"/>
      <c r="HWU12" s="177"/>
      <c r="HWV12" s="177"/>
      <c r="HWW12" s="177"/>
      <c r="HWX12" s="177"/>
      <c r="HWY12" s="177"/>
      <c r="HWZ12" s="177"/>
      <c r="HXA12" s="177"/>
      <c r="HXB12" s="177"/>
      <c r="HXC12" s="177"/>
      <c r="HXD12" s="177"/>
      <c r="HXE12" s="177"/>
      <c r="HXF12" s="177"/>
      <c r="HXG12" s="177"/>
      <c r="HXH12" s="177"/>
      <c r="HXI12" s="177"/>
      <c r="HXJ12" s="177"/>
      <c r="HXK12" s="177"/>
      <c r="HXL12" s="177"/>
      <c r="HXM12" s="177"/>
      <c r="HXN12" s="177"/>
      <c r="HXO12" s="177"/>
      <c r="HXP12" s="177"/>
      <c r="HXQ12" s="177"/>
      <c r="HXR12" s="177"/>
      <c r="HXS12" s="177"/>
      <c r="HXT12" s="177"/>
      <c r="HXU12" s="177"/>
      <c r="HXV12" s="177"/>
      <c r="HXW12" s="177"/>
      <c r="HXX12" s="177"/>
      <c r="HXY12" s="177"/>
      <c r="HXZ12" s="177"/>
      <c r="HYA12" s="177"/>
      <c r="HYB12" s="177"/>
      <c r="HYC12" s="177"/>
      <c r="HYD12" s="177"/>
      <c r="HYE12" s="177"/>
      <c r="HYF12" s="177"/>
      <c r="HYG12" s="177"/>
      <c r="HYH12" s="177"/>
      <c r="HYI12" s="177"/>
      <c r="HYJ12" s="177"/>
      <c r="HYK12" s="177"/>
      <c r="HYL12" s="177"/>
      <c r="HYM12" s="177"/>
      <c r="HYN12" s="177"/>
      <c r="HYO12" s="177"/>
      <c r="HYP12" s="177"/>
      <c r="HYQ12" s="177"/>
      <c r="HYR12" s="177"/>
      <c r="HYS12" s="177"/>
      <c r="HYT12" s="177"/>
      <c r="HYU12" s="177"/>
      <c r="HYV12" s="177"/>
      <c r="HYW12" s="177"/>
      <c r="HYX12" s="177"/>
      <c r="HYY12" s="177"/>
      <c r="HYZ12" s="177"/>
      <c r="HZA12" s="177"/>
      <c r="HZB12" s="177"/>
      <c r="HZC12" s="177"/>
      <c r="HZD12" s="177"/>
      <c r="HZE12" s="177"/>
      <c r="HZF12" s="177"/>
      <c r="HZG12" s="177"/>
      <c r="HZH12" s="177"/>
      <c r="HZI12" s="177"/>
      <c r="HZJ12" s="177"/>
      <c r="HZK12" s="177"/>
      <c r="HZL12" s="177"/>
      <c r="HZM12" s="177"/>
      <c r="HZN12" s="177"/>
      <c r="HZO12" s="177"/>
      <c r="HZP12" s="177"/>
      <c r="HZQ12" s="177"/>
      <c r="HZR12" s="177"/>
      <c r="HZS12" s="177"/>
      <c r="HZT12" s="177"/>
      <c r="HZU12" s="177"/>
      <c r="HZV12" s="177"/>
      <c r="HZW12" s="177"/>
      <c r="HZX12" s="177"/>
      <c r="HZY12" s="177"/>
      <c r="HZZ12" s="177"/>
      <c r="IAA12" s="177"/>
      <c r="IAB12" s="177"/>
      <c r="IAC12" s="177"/>
      <c r="IAD12" s="177"/>
      <c r="IAE12" s="177"/>
      <c r="IAF12" s="177"/>
      <c r="IAG12" s="177"/>
      <c r="IAH12" s="177"/>
      <c r="IAI12" s="177"/>
      <c r="IAJ12" s="177"/>
      <c r="IAK12" s="177"/>
      <c r="IAL12" s="177"/>
      <c r="IAM12" s="177"/>
      <c r="IAN12" s="177"/>
      <c r="IAO12" s="177"/>
      <c r="IAP12" s="177"/>
      <c r="IAQ12" s="177"/>
      <c r="IAR12" s="177"/>
      <c r="IAS12" s="177"/>
      <c r="IAT12" s="177"/>
      <c r="IAU12" s="177"/>
      <c r="IAV12" s="177"/>
      <c r="IAW12" s="177"/>
      <c r="IAX12" s="177"/>
      <c r="IAY12" s="177"/>
      <c r="IAZ12" s="177"/>
      <c r="IBA12" s="177"/>
      <c r="IBB12" s="177"/>
      <c r="IBC12" s="177"/>
      <c r="IBD12" s="177"/>
      <c r="IBE12" s="177"/>
      <c r="IBF12" s="177"/>
      <c r="IBG12" s="177"/>
      <c r="IBH12" s="177"/>
      <c r="IBI12" s="177"/>
      <c r="IBJ12" s="177"/>
      <c r="IBK12" s="177"/>
      <c r="IBL12" s="177"/>
      <c r="IBM12" s="177"/>
      <c r="IBN12" s="177"/>
      <c r="IBO12" s="177"/>
      <c r="IBP12" s="177"/>
      <c r="IBQ12" s="177"/>
      <c r="IBR12" s="177"/>
      <c r="IBS12" s="177"/>
      <c r="IBT12" s="177"/>
      <c r="IBU12" s="177"/>
      <c r="IBV12" s="177"/>
      <c r="IBW12" s="177"/>
      <c r="IBX12" s="177"/>
      <c r="IBY12" s="177"/>
      <c r="IBZ12" s="177"/>
      <c r="ICA12" s="177"/>
      <c r="ICB12" s="177"/>
      <c r="ICC12" s="177"/>
      <c r="ICD12" s="177"/>
      <c r="ICE12" s="177"/>
      <c r="ICF12" s="177"/>
      <c r="ICG12" s="177"/>
      <c r="ICH12" s="177"/>
      <c r="ICI12" s="177"/>
      <c r="ICJ12" s="177"/>
      <c r="ICK12" s="177"/>
      <c r="ICL12" s="177"/>
      <c r="ICM12" s="177"/>
      <c r="ICN12" s="177"/>
      <c r="ICO12" s="177"/>
      <c r="ICP12" s="177"/>
      <c r="ICQ12" s="177"/>
      <c r="ICR12" s="177"/>
      <c r="ICS12" s="177"/>
      <c r="ICT12" s="177"/>
      <c r="ICU12" s="177"/>
      <c r="ICV12" s="177"/>
      <c r="ICW12" s="177"/>
      <c r="ICX12" s="177"/>
      <c r="ICY12" s="177"/>
      <c r="ICZ12" s="177"/>
      <c r="IDA12" s="177"/>
      <c r="IDB12" s="177"/>
      <c r="IDC12" s="177"/>
      <c r="IDD12" s="177"/>
      <c r="IDE12" s="177"/>
      <c r="IDF12" s="177"/>
      <c r="IDG12" s="177"/>
      <c r="IDH12" s="177"/>
      <c r="IDI12" s="177"/>
      <c r="IDJ12" s="177"/>
      <c r="IDK12" s="177"/>
      <c r="IDL12" s="177"/>
      <c r="IDM12" s="177"/>
      <c r="IDN12" s="177"/>
      <c r="IDO12" s="177"/>
      <c r="IDP12" s="177"/>
      <c r="IDQ12" s="177"/>
      <c r="IDR12" s="177"/>
      <c r="IDS12" s="177"/>
      <c r="IDT12" s="177"/>
      <c r="IDU12" s="177"/>
      <c r="IDV12" s="177"/>
      <c r="IDW12" s="177"/>
      <c r="IDX12" s="177"/>
      <c r="IDY12" s="177"/>
      <c r="IDZ12" s="177"/>
      <c r="IEA12" s="177"/>
      <c r="IEB12" s="177"/>
      <c r="IEC12" s="177"/>
      <c r="IED12" s="177"/>
      <c r="IEE12" s="177"/>
      <c r="IEF12" s="177"/>
      <c r="IEG12" s="177"/>
      <c r="IEH12" s="177"/>
      <c r="IEI12" s="177"/>
      <c r="IEJ12" s="177"/>
      <c r="IEK12" s="177"/>
      <c r="IEL12" s="177"/>
      <c r="IEM12" s="177"/>
      <c r="IEN12" s="177"/>
      <c r="IEO12" s="177"/>
      <c r="IEP12" s="177"/>
      <c r="IEQ12" s="177"/>
      <c r="IER12" s="177"/>
      <c r="IES12" s="177"/>
      <c r="IET12" s="177"/>
      <c r="IEU12" s="177"/>
      <c r="IEV12" s="177"/>
      <c r="IEW12" s="177"/>
      <c r="IEX12" s="177"/>
      <c r="IEY12" s="177"/>
      <c r="IEZ12" s="177"/>
      <c r="IFA12" s="177"/>
      <c r="IFB12" s="177"/>
      <c r="IFC12" s="177"/>
      <c r="IFD12" s="177"/>
      <c r="IFE12" s="177"/>
      <c r="IFF12" s="177"/>
      <c r="IFG12" s="177"/>
      <c r="IFH12" s="177"/>
      <c r="IFI12" s="177"/>
      <c r="IFJ12" s="177"/>
      <c r="IFK12" s="177"/>
      <c r="IFL12" s="177"/>
      <c r="IFM12" s="177"/>
      <c r="IFN12" s="177"/>
      <c r="IFO12" s="177"/>
      <c r="IFP12" s="177"/>
      <c r="IFQ12" s="177"/>
      <c r="IFR12" s="177"/>
      <c r="IFS12" s="177"/>
      <c r="IFT12" s="177"/>
      <c r="IFU12" s="177"/>
      <c r="IFV12" s="177"/>
      <c r="IFW12" s="177"/>
      <c r="IFX12" s="177"/>
      <c r="IFY12" s="177"/>
      <c r="IFZ12" s="177"/>
      <c r="IGA12" s="177"/>
      <c r="IGB12" s="177"/>
      <c r="IGC12" s="177"/>
      <c r="IGD12" s="177"/>
      <c r="IGE12" s="177"/>
      <c r="IGF12" s="177"/>
      <c r="IGG12" s="177"/>
      <c r="IGH12" s="177"/>
      <c r="IGI12" s="177"/>
      <c r="IGJ12" s="177"/>
      <c r="IGK12" s="177"/>
      <c r="IGL12" s="177"/>
      <c r="IGM12" s="177"/>
      <c r="IGN12" s="177"/>
      <c r="IGO12" s="177"/>
      <c r="IGP12" s="177"/>
      <c r="IGQ12" s="177"/>
      <c r="IGR12" s="177"/>
      <c r="IGS12" s="177"/>
      <c r="IGT12" s="177"/>
      <c r="IGU12" s="177"/>
      <c r="IGV12" s="177"/>
      <c r="IGW12" s="177"/>
      <c r="IGX12" s="177"/>
      <c r="IGY12" s="177"/>
      <c r="IGZ12" s="177"/>
      <c r="IHA12" s="177"/>
      <c r="IHB12" s="177"/>
      <c r="IHC12" s="177"/>
      <c r="IHD12" s="177"/>
      <c r="IHE12" s="177"/>
      <c r="IHF12" s="177"/>
      <c r="IHG12" s="177"/>
      <c r="IHH12" s="177"/>
      <c r="IHI12" s="177"/>
      <c r="IHJ12" s="177"/>
      <c r="IHK12" s="177"/>
      <c r="IHL12" s="177"/>
      <c r="IHM12" s="177"/>
      <c r="IHN12" s="177"/>
      <c r="IHO12" s="177"/>
      <c r="IHP12" s="177"/>
      <c r="IHQ12" s="177"/>
      <c r="IHR12" s="177"/>
      <c r="IHS12" s="177"/>
      <c r="IHT12" s="177"/>
      <c r="IHU12" s="177"/>
      <c r="IHV12" s="177"/>
      <c r="IHW12" s="177"/>
      <c r="IHX12" s="177"/>
      <c r="IHY12" s="177"/>
      <c r="IHZ12" s="177"/>
      <c r="IIA12" s="177"/>
      <c r="IIB12" s="177"/>
      <c r="IIC12" s="177"/>
      <c r="IID12" s="177"/>
      <c r="IIE12" s="177"/>
      <c r="IIF12" s="177"/>
      <c r="IIG12" s="177"/>
      <c r="IIH12" s="177"/>
      <c r="III12" s="177"/>
      <c r="IIJ12" s="177"/>
      <c r="IIK12" s="177"/>
      <c r="IIL12" s="177"/>
      <c r="IIM12" s="177"/>
      <c r="IIN12" s="177"/>
      <c r="IIO12" s="177"/>
      <c r="IIP12" s="177"/>
      <c r="IIQ12" s="177"/>
      <c r="IIR12" s="177"/>
      <c r="IIS12" s="177"/>
      <c r="IIT12" s="177"/>
      <c r="IIU12" s="177"/>
      <c r="IIV12" s="177"/>
      <c r="IIW12" s="177"/>
      <c r="IIX12" s="177"/>
      <c r="IIY12" s="177"/>
      <c r="IIZ12" s="177"/>
      <c r="IJA12" s="177"/>
      <c r="IJB12" s="177"/>
      <c r="IJC12" s="177"/>
      <c r="IJD12" s="177"/>
      <c r="IJE12" s="177"/>
      <c r="IJF12" s="177"/>
      <c r="IJG12" s="177"/>
      <c r="IJH12" s="177"/>
      <c r="IJI12" s="177"/>
      <c r="IJJ12" s="177"/>
      <c r="IJK12" s="177"/>
      <c r="IJL12" s="177"/>
      <c r="IJM12" s="177"/>
      <c r="IJN12" s="177"/>
      <c r="IJO12" s="177"/>
      <c r="IJP12" s="177"/>
      <c r="IJQ12" s="177"/>
      <c r="IJR12" s="177"/>
      <c r="IJS12" s="177"/>
      <c r="IJT12" s="177"/>
      <c r="IJU12" s="177"/>
      <c r="IJV12" s="177"/>
      <c r="IJW12" s="177"/>
      <c r="IJX12" s="177"/>
      <c r="IJY12" s="177"/>
      <c r="IJZ12" s="177"/>
      <c r="IKA12" s="177"/>
      <c r="IKB12" s="177"/>
      <c r="IKC12" s="177"/>
      <c r="IKD12" s="177"/>
      <c r="IKE12" s="177"/>
      <c r="IKF12" s="177"/>
      <c r="IKG12" s="177"/>
      <c r="IKH12" s="177"/>
      <c r="IKI12" s="177"/>
      <c r="IKJ12" s="177"/>
      <c r="IKK12" s="177"/>
      <c r="IKL12" s="177"/>
      <c r="IKM12" s="177"/>
      <c r="IKN12" s="177"/>
      <c r="IKO12" s="177"/>
      <c r="IKP12" s="177"/>
      <c r="IKQ12" s="177"/>
      <c r="IKR12" s="177"/>
      <c r="IKS12" s="177"/>
      <c r="IKT12" s="177"/>
      <c r="IKU12" s="177"/>
      <c r="IKV12" s="177"/>
      <c r="IKW12" s="177"/>
      <c r="IKX12" s="177"/>
      <c r="IKY12" s="177"/>
      <c r="IKZ12" s="177"/>
      <c r="ILA12" s="177"/>
      <c r="ILB12" s="177"/>
      <c r="ILC12" s="177"/>
      <c r="ILD12" s="177"/>
      <c r="ILE12" s="177"/>
      <c r="ILF12" s="177"/>
      <c r="ILG12" s="177"/>
      <c r="ILH12" s="177"/>
      <c r="ILI12" s="177"/>
      <c r="ILJ12" s="177"/>
      <c r="ILK12" s="177"/>
      <c r="ILL12" s="177"/>
      <c r="ILM12" s="177"/>
      <c r="ILN12" s="177"/>
      <c r="ILO12" s="177"/>
      <c r="ILP12" s="177"/>
      <c r="ILQ12" s="177"/>
      <c r="ILR12" s="177"/>
      <c r="ILS12" s="177"/>
      <c r="ILT12" s="177"/>
      <c r="ILU12" s="177"/>
      <c r="ILV12" s="177"/>
      <c r="ILW12" s="177"/>
      <c r="ILX12" s="177"/>
      <c r="ILY12" s="177"/>
      <c r="ILZ12" s="177"/>
      <c r="IMA12" s="177"/>
      <c r="IMB12" s="177"/>
      <c r="IMC12" s="177"/>
      <c r="IMD12" s="177"/>
      <c r="IME12" s="177"/>
      <c r="IMF12" s="177"/>
      <c r="IMG12" s="177"/>
      <c r="IMH12" s="177"/>
      <c r="IMI12" s="177"/>
      <c r="IMJ12" s="177"/>
      <c r="IMK12" s="177"/>
      <c r="IML12" s="177"/>
      <c r="IMM12" s="177"/>
      <c r="IMN12" s="177"/>
      <c r="IMO12" s="177"/>
      <c r="IMP12" s="177"/>
      <c r="IMQ12" s="177"/>
      <c r="IMR12" s="177"/>
      <c r="IMS12" s="177"/>
      <c r="IMT12" s="177"/>
      <c r="IMU12" s="177"/>
      <c r="IMV12" s="177"/>
      <c r="IMW12" s="177"/>
      <c r="IMX12" s="177"/>
      <c r="IMY12" s="177"/>
      <c r="IMZ12" s="177"/>
      <c r="INA12" s="177"/>
      <c r="INB12" s="177"/>
      <c r="INC12" s="177"/>
      <c r="IND12" s="177"/>
      <c r="INE12" s="177"/>
      <c r="INF12" s="177"/>
      <c r="ING12" s="177"/>
      <c r="INH12" s="177"/>
      <c r="INI12" s="177"/>
      <c r="INJ12" s="177"/>
      <c r="INK12" s="177"/>
      <c r="INL12" s="177"/>
      <c r="INM12" s="177"/>
      <c r="INN12" s="177"/>
      <c r="INO12" s="177"/>
      <c r="INP12" s="177"/>
      <c r="INQ12" s="177"/>
      <c r="INR12" s="177"/>
      <c r="INS12" s="177"/>
      <c r="INT12" s="177"/>
      <c r="INU12" s="177"/>
      <c r="INV12" s="177"/>
      <c r="INW12" s="177"/>
      <c r="INX12" s="177"/>
      <c r="INY12" s="177"/>
      <c r="INZ12" s="177"/>
      <c r="IOA12" s="177"/>
      <c r="IOB12" s="177"/>
      <c r="IOC12" s="177"/>
      <c r="IOD12" s="177"/>
      <c r="IOE12" s="177"/>
      <c r="IOF12" s="177"/>
      <c r="IOG12" s="177"/>
      <c r="IOH12" s="177"/>
      <c r="IOI12" s="177"/>
      <c r="IOJ12" s="177"/>
      <c r="IOK12" s="177"/>
      <c r="IOL12" s="177"/>
      <c r="IOM12" s="177"/>
      <c r="ION12" s="177"/>
      <c r="IOO12" s="177"/>
      <c r="IOP12" s="177"/>
      <c r="IOQ12" s="177"/>
      <c r="IOR12" s="177"/>
      <c r="IOS12" s="177"/>
      <c r="IOT12" s="177"/>
      <c r="IOU12" s="177"/>
      <c r="IOV12" s="177"/>
      <c r="IOW12" s="177"/>
      <c r="IOX12" s="177"/>
      <c r="IOY12" s="177"/>
      <c r="IOZ12" s="177"/>
      <c r="IPA12" s="177"/>
      <c r="IPB12" s="177"/>
      <c r="IPC12" s="177"/>
      <c r="IPD12" s="177"/>
      <c r="IPE12" s="177"/>
      <c r="IPF12" s="177"/>
      <c r="IPG12" s="177"/>
      <c r="IPH12" s="177"/>
      <c r="IPI12" s="177"/>
      <c r="IPJ12" s="177"/>
      <c r="IPK12" s="177"/>
      <c r="IPL12" s="177"/>
      <c r="IPM12" s="177"/>
      <c r="IPN12" s="177"/>
      <c r="IPO12" s="177"/>
      <c r="IPP12" s="177"/>
      <c r="IPQ12" s="177"/>
      <c r="IPR12" s="177"/>
      <c r="IPS12" s="177"/>
      <c r="IPT12" s="177"/>
      <c r="IPU12" s="177"/>
      <c r="IPV12" s="177"/>
      <c r="IPW12" s="177"/>
      <c r="IPX12" s="177"/>
      <c r="IPY12" s="177"/>
      <c r="IPZ12" s="177"/>
      <c r="IQA12" s="177"/>
      <c r="IQB12" s="177"/>
      <c r="IQC12" s="177"/>
      <c r="IQD12" s="177"/>
      <c r="IQE12" s="177"/>
      <c r="IQF12" s="177"/>
      <c r="IQG12" s="177"/>
      <c r="IQH12" s="177"/>
      <c r="IQI12" s="177"/>
      <c r="IQJ12" s="177"/>
      <c r="IQK12" s="177"/>
      <c r="IQL12" s="177"/>
      <c r="IQM12" s="177"/>
      <c r="IQN12" s="177"/>
      <c r="IQO12" s="177"/>
      <c r="IQP12" s="177"/>
      <c r="IQQ12" s="177"/>
      <c r="IQR12" s="177"/>
      <c r="IQS12" s="177"/>
      <c r="IQT12" s="177"/>
      <c r="IQU12" s="177"/>
      <c r="IQV12" s="177"/>
      <c r="IQW12" s="177"/>
      <c r="IQX12" s="177"/>
      <c r="IQY12" s="177"/>
      <c r="IQZ12" s="177"/>
      <c r="IRA12" s="177"/>
      <c r="IRB12" s="177"/>
      <c r="IRC12" s="177"/>
      <c r="IRD12" s="177"/>
      <c r="IRE12" s="177"/>
      <c r="IRF12" s="177"/>
      <c r="IRG12" s="177"/>
      <c r="IRH12" s="177"/>
      <c r="IRI12" s="177"/>
      <c r="IRJ12" s="177"/>
      <c r="IRK12" s="177"/>
      <c r="IRL12" s="177"/>
      <c r="IRM12" s="177"/>
      <c r="IRN12" s="177"/>
      <c r="IRO12" s="177"/>
      <c r="IRP12" s="177"/>
      <c r="IRQ12" s="177"/>
      <c r="IRR12" s="177"/>
      <c r="IRS12" s="177"/>
      <c r="IRT12" s="177"/>
      <c r="IRU12" s="177"/>
      <c r="IRV12" s="177"/>
      <c r="IRW12" s="177"/>
      <c r="IRX12" s="177"/>
      <c r="IRY12" s="177"/>
      <c r="IRZ12" s="177"/>
      <c r="ISA12" s="177"/>
      <c r="ISB12" s="177"/>
      <c r="ISC12" s="177"/>
      <c r="ISD12" s="177"/>
      <c r="ISE12" s="177"/>
      <c r="ISF12" s="177"/>
      <c r="ISG12" s="177"/>
      <c r="ISH12" s="177"/>
      <c r="ISI12" s="177"/>
      <c r="ISJ12" s="177"/>
      <c r="ISK12" s="177"/>
      <c r="ISL12" s="177"/>
      <c r="ISM12" s="177"/>
      <c r="ISN12" s="177"/>
      <c r="ISO12" s="177"/>
      <c r="ISP12" s="177"/>
      <c r="ISQ12" s="177"/>
      <c r="ISR12" s="177"/>
      <c r="ISS12" s="177"/>
      <c r="IST12" s="177"/>
      <c r="ISU12" s="177"/>
      <c r="ISV12" s="177"/>
      <c r="ISW12" s="177"/>
      <c r="ISX12" s="177"/>
      <c r="ISY12" s="177"/>
      <c r="ISZ12" s="177"/>
      <c r="ITA12" s="177"/>
      <c r="ITB12" s="177"/>
      <c r="ITC12" s="177"/>
      <c r="ITD12" s="177"/>
      <c r="ITE12" s="177"/>
      <c r="ITF12" s="177"/>
      <c r="ITG12" s="177"/>
      <c r="ITH12" s="177"/>
      <c r="ITI12" s="177"/>
      <c r="ITJ12" s="177"/>
      <c r="ITK12" s="177"/>
      <c r="ITL12" s="177"/>
      <c r="ITM12" s="177"/>
      <c r="ITN12" s="177"/>
      <c r="ITO12" s="177"/>
      <c r="ITP12" s="177"/>
      <c r="ITQ12" s="177"/>
      <c r="ITR12" s="177"/>
      <c r="ITS12" s="177"/>
      <c r="ITT12" s="177"/>
      <c r="ITU12" s="177"/>
      <c r="ITV12" s="177"/>
      <c r="ITW12" s="177"/>
      <c r="ITX12" s="177"/>
      <c r="ITY12" s="177"/>
      <c r="ITZ12" s="177"/>
      <c r="IUA12" s="177"/>
      <c r="IUB12" s="177"/>
      <c r="IUC12" s="177"/>
      <c r="IUD12" s="177"/>
      <c r="IUE12" s="177"/>
      <c r="IUF12" s="177"/>
      <c r="IUG12" s="177"/>
      <c r="IUH12" s="177"/>
      <c r="IUI12" s="177"/>
      <c r="IUJ12" s="177"/>
      <c r="IUK12" s="177"/>
      <c r="IUL12" s="177"/>
      <c r="IUM12" s="177"/>
      <c r="IUN12" s="177"/>
      <c r="IUO12" s="177"/>
      <c r="IUP12" s="177"/>
      <c r="IUQ12" s="177"/>
      <c r="IUR12" s="177"/>
      <c r="IUS12" s="177"/>
      <c r="IUT12" s="177"/>
      <c r="IUU12" s="177"/>
      <c r="IUV12" s="177"/>
      <c r="IUW12" s="177"/>
      <c r="IUX12" s="177"/>
      <c r="IUY12" s="177"/>
      <c r="IUZ12" s="177"/>
      <c r="IVA12" s="177"/>
      <c r="IVB12" s="177"/>
      <c r="IVC12" s="177"/>
      <c r="IVD12" s="177"/>
      <c r="IVE12" s="177"/>
      <c r="IVF12" s="177"/>
      <c r="IVG12" s="177"/>
      <c r="IVH12" s="177"/>
      <c r="IVI12" s="177"/>
      <c r="IVJ12" s="177"/>
      <c r="IVK12" s="177"/>
      <c r="IVL12" s="177"/>
      <c r="IVM12" s="177"/>
      <c r="IVN12" s="177"/>
      <c r="IVO12" s="177"/>
      <c r="IVP12" s="177"/>
      <c r="IVQ12" s="177"/>
      <c r="IVR12" s="177"/>
      <c r="IVS12" s="177"/>
      <c r="IVT12" s="177"/>
      <c r="IVU12" s="177"/>
      <c r="IVV12" s="177"/>
      <c r="IVW12" s="177"/>
      <c r="IVX12" s="177"/>
      <c r="IVY12" s="177"/>
      <c r="IVZ12" s="177"/>
      <c r="IWA12" s="177"/>
      <c r="IWB12" s="177"/>
      <c r="IWC12" s="177"/>
      <c r="IWD12" s="177"/>
      <c r="IWE12" s="177"/>
      <c r="IWF12" s="177"/>
      <c r="IWG12" s="177"/>
      <c r="IWH12" s="177"/>
      <c r="IWI12" s="177"/>
      <c r="IWJ12" s="177"/>
      <c r="IWK12" s="177"/>
      <c r="IWL12" s="177"/>
      <c r="IWM12" s="177"/>
      <c r="IWN12" s="177"/>
      <c r="IWO12" s="177"/>
      <c r="IWP12" s="177"/>
      <c r="IWQ12" s="177"/>
      <c r="IWR12" s="177"/>
      <c r="IWS12" s="177"/>
      <c r="IWT12" s="177"/>
      <c r="IWU12" s="177"/>
      <c r="IWV12" s="177"/>
      <c r="IWW12" s="177"/>
      <c r="IWX12" s="177"/>
      <c r="IWY12" s="177"/>
      <c r="IWZ12" s="177"/>
      <c r="IXA12" s="177"/>
      <c r="IXB12" s="177"/>
      <c r="IXC12" s="177"/>
      <c r="IXD12" s="177"/>
      <c r="IXE12" s="177"/>
      <c r="IXF12" s="177"/>
      <c r="IXG12" s="177"/>
      <c r="IXH12" s="177"/>
      <c r="IXI12" s="177"/>
      <c r="IXJ12" s="177"/>
      <c r="IXK12" s="177"/>
      <c r="IXL12" s="177"/>
      <c r="IXM12" s="177"/>
      <c r="IXN12" s="177"/>
      <c r="IXO12" s="177"/>
      <c r="IXP12" s="177"/>
      <c r="IXQ12" s="177"/>
      <c r="IXR12" s="177"/>
      <c r="IXS12" s="177"/>
      <c r="IXT12" s="177"/>
      <c r="IXU12" s="177"/>
      <c r="IXV12" s="177"/>
      <c r="IXW12" s="177"/>
      <c r="IXX12" s="177"/>
      <c r="IXY12" s="177"/>
      <c r="IXZ12" s="177"/>
      <c r="IYA12" s="177"/>
      <c r="IYB12" s="177"/>
      <c r="IYC12" s="177"/>
      <c r="IYD12" s="177"/>
      <c r="IYE12" s="177"/>
      <c r="IYF12" s="177"/>
      <c r="IYG12" s="177"/>
      <c r="IYH12" s="177"/>
      <c r="IYI12" s="177"/>
      <c r="IYJ12" s="177"/>
      <c r="IYK12" s="177"/>
      <c r="IYL12" s="177"/>
      <c r="IYM12" s="177"/>
      <c r="IYN12" s="177"/>
      <c r="IYO12" s="177"/>
      <c r="IYP12" s="177"/>
      <c r="IYQ12" s="177"/>
      <c r="IYR12" s="177"/>
      <c r="IYS12" s="177"/>
      <c r="IYT12" s="177"/>
      <c r="IYU12" s="177"/>
      <c r="IYV12" s="177"/>
      <c r="IYW12" s="177"/>
      <c r="IYX12" s="177"/>
      <c r="IYY12" s="177"/>
      <c r="IYZ12" s="177"/>
      <c r="IZA12" s="177"/>
      <c r="IZB12" s="177"/>
      <c r="IZC12" s="177"/>
      <c r="IZD12" s="177"/>
      <c r="IZE12" s="177"/>
      <c r="IZF12" s="177"/>
      <c r="IZG12" s="177"/>
      <c r="IZH12" s="177"/>
      <c r="IZI12" s="177"/>
      <c r="IZJ12" s="177"/>
      <c r="IZK12" s="177"/>
      <c r="IZL12" s="177"/>
      <c r="IZM12" s="177"/>
      <c r="IZN12" s="177"/>
      <c r="IZO12" s="177"/>
      <c r="IZP12" s="177"/>
      <c r="IZQ12" s="177"/>
      <c r="IZR12" s="177"/>
      <c r="IZS12" s="177"/>
      <c r="IZT12" s="177"/>
      <c r="IZU12" s="177"/>
      <c r="IZV12" s="177"/>
      <c r="IZW12" s="177"/>
      <c r="IZX12" s="177"/>
      <c r="IZY12" s="177"/>
      <c r="IZZ12" s="177"/>
      <c r="JAA12" s="177"/>
      <c r="JAB12" s="177"/>
      <c r="JAC12" s="177"/>
      <c r="JAD12" s="177"/>
      <c r="JAE12" s="177"/>
      <c r="JAF12" s="177"/>
      <c r="JAG12" s="177"/>
      <c r="JAH12" s="177"/>
      <c r="JAI12" s="177"/>
      <c r="JAJ12" s="177"/>
      <c r="JAK12" s="177"/>
      <c r="JAL12" s="177"/>
      <c r="JAM12" s="177"/>
      <c r="JAN12" s="177"/>
      <c r="JAO12" s="177"/>
      <c r="JAP12" s="177"/>
      <c r="JAQ12" s="177"/>
      <c r="JAR12" s="177"/>
      <c r="JAS12" s="177"/>
      <c r="JAT12" s="177"/>
      <c r="JAU12" s="177"/>
      <c r="JAV12" s="177"/>
      <c r="JAW12" s="177"/>
      <c r="JAX12" s="177"/>
      <c r="JAY12" s="177"/>
      <c r="JAZ12" s="177"/>
      <c r="JBA12" s="177"/>
      <c r="JBB12" s="177"/>
      <c r="JBC12" s="177"/>
      <c r="JBD12" s="177"/>
      <c r="JBE12" s="177"/>
      <c r="JBF12" s="177"/>
      <c r="JBG12" s="177"/>
      <c r="JBH12" s="177"/>
      <c r="JBI12" s="177"/>
      <c r="JBJ12" s="177"/>
      <c r="JBK12" s="177"/>
      <c r="JBL12" s="177"/>
      <c r="JBM12" s="177"/>
      <c r="JBN12" s="177"/>
      <c r="JBO12" s="177"/>
      <c r="JBP12" s="177"/>
      <c r="JBQ12" s="177"/>
      <c r="JBR12" s="177"/>
      <c r="JBS12" s="177"/>
      <c r="JBT12" s="177"/>
      <c r="JBU12" s="177"/>
      <c r="JBV12" s="177"/>
      <c r="JBW12" s="177"/>
      <c r="JBX12" s="177"/>
      <c r="JBY12" s="177"/>
      <c r="JBZ12" s="177"/>
      <c r="JCA12" s="177"/>
      <c r="JCB12" s="177"/>
      <c r="JCC12" s="177"/>
      <c r="JCD12" s="177"/>
      <c r="JCE12" s="177"/>
      <c r="JCF12" s="177"/>
      <c r="JCG12" s="177"/>
      <c r="JCH12" s="177"/>
      <c r="JCI12" s="177"/>
      <c r="JCJ12" s="177"/>
      <c r="JCK12" s="177"/>
      <c r="JCL12" s="177"/>
      <c r="JCM12" s="177"/>
      <c r="JCN12" s="177"/>
      <c r="JCO12" s="177"/>
      <c r="JCP12" s="177"/>
      <c r="JCQ12" s="177"/>
      <c r="JCR12" s="177"/>
      <c r="JCS12" s="177"/>
      <c r="JCT12" s="177"/>
      <c r="JCU12" s="177"/>
      <c r="JCV12" s="177"/>
      <c r="JCW12" s="177"/>
      <c r="JCX12" s="177"/>
      <c r="JCY12" s="177"/>
      <c r="JCZ12" s="177"/>
      <c r="JDA12" s="177"/>
      <c r="JDB12" s="177"/>
      <c r="JDC12" s="177"/>
      <c r="JDD12" s="177"/>
      <c r="JDE12" s="177"/>
      <c r="JDF12" s="177"/>
      <c r="JDG12" s="177"/>
      <c r="JDH12" s="177"/>
      <c r="JDI12" s="177"/>
      <c r="JDJ12" s="177"/>
      <c r="JDK12" s="177"/>
      <c r="JDL12" s="177"/>
      <c r="JDM12" s="177"/>
      <c r="JDN12" s="177"/>
      <c r="JDO12" s="177"/>
      <c r="JDP12" s="177"/>
      <c r="JDQ12" s="177"/>
      <c r="JDR12" s="177"/>
      <c r="JDS12" s="177"/>
      <c r="JDT12" s="177"/>
      <c r="JDU12" s="177"/>
      <c r="JDV12" s="177"/>
      <c r="JDW12" s="177"/>
      <c r="JDX12" s="177"/>
      <c r="JDY12" s="177"/>
      <c r="JDZ12" s="177"/>
      <c r="JEA12" s="177"/>
      <c r="JEB12" s="177"/>
      <c r="JEC12" s="177"/>
      <c r="JED12" s="177"/>
      <c r="JEE12" s="177"/>
      <c r="JEF12" s="177"/>
      <c r="JEG12" s="177"/>
      <c r="JEH12" s="177"/>
      <c r="JEI12" s="177"/>
      <c r="JEJ12" s="177"/>
      <c r="JEK12" s="177"/>
      <c r="JEL12" s="177"/>
      <c r="JEM12" s="177"/>
      <c r="JEN12" s="177"/>
      <c r="JEO12" s="177"/>
      <c r="JEP12" s="177"/>
      <c r="JEQ12" s="177"/>
      <c r="JER12" s="177"/>
      <c r="JES12" s="177"/>
      <c r="JET12" s="177"/>
      <c r="JEU12" s="177"/>
      <c r="JEV12" s="177"/>
      <c r="JEW12" s="177"/>
      <c r="JEX12" s="177"/>
      <c r="JEY12" s="177"/>
      <c r="JEZ12" s="177"/>
      <c r="JFA12" s="177"/>
      <c r="JFB12" s="177"/>
      <c r="JFC12" s="177"/>
      <c r="JFD12" s="177"/>
      <c r="JFE12" s="177"/>
      <c r="JFF12" s="177"/>
      <c r="JFG12" s="177"/>
      <c r="JFH12" s="177"/>
      <c r="JFI12" s="177"/>
      <c r="JFJ12" s="177"/>
      <c r="JFK12" s="177"/>
      <c r="JFL12" s="177"/>
      <c r="JFM12" s="177"/>
      <c r="JFN12" s="177"/>
      <c r="JFO12" s="177"/>
      <c r="JFP12" s="177"/>
      <c r="JFQ12" s="177"/>
      <c r="JFR12" s="177"/>
      <c r="JFS12" s="177"/>
      <c r="JFT12" s="177"/>
      <c r="JFU12" s="177"/>
      <c r="JFV12" s="177"/>
      <c r="JFW12" s="177"/>
      <c r="JFX12" s="177"/>
      <c r="JFY12" s="177"/>
      <c r="JFZ12" s="177"/>
      <c r="JGA12" s="177"/>
      <c r="JGB12" s="177"/>
      <c r="JGC12" s="177"/>
      <c r="JGD12" s="177"/>
      <c r="JGE12" s="177"/>
      <c r="JGF12" s="177"/>
      <c r="JGG12" s="177"/>
      <c r="JGH12" s="177"/>
      <c r="JGI12" s="177"/>
      <c r="JGJ12" s="177"/>
      <c r="JGK12" s="177"/>
      <c r="JGL12" s="177"/>
      <c r="JGM12" s="177"/>
      <c r="JGN12" s="177"/>
      <c r="JGO12" s="177"/>
      <c r="JGP12" s="177"/>
      <c r="JGQ12" s="177"/>
      <c r="JGR12" s="177"/>
      <c r="JGS12" s="177"/>
      <c r="JGT12" s="177"/>
      <c r="JGU12" s="177"/>
      <c r="JGV12" s="177"/>
      <c r="JGW12" s="177"/>
      <c r="JGX12" s="177"/>
      <c r="JGY12" s="177"/>
      <c r="JGZ12" s="177"/>
      <c r="JHA12" s="177"/>
      <c r="JHB12" s="177"/>
      <c r="JHC12" s="177"/>
      <c r="JHD12" s="177"/>
      <c r="JHE12" s="177"/>
      <c r="JHF12" s="177"/>
      <c r="JHG12" s="177"/>
      <c r="JHH12" s="177"/>
      <c r="JHI12" s="177"/>
      <c r="JHJ12" s="177"/>
      <c r="JHK12" s="177"/>
      <c r="JHL12" s="177"/>
      <c r="JHM12" s="177"/>
      <c r="JHN12" s="177"/>
      <c r="JHO12" s="177"/>
      <c r="JHP12" s="177"/>
      <c r="JHQ12" s="177"/>
      <c r="JHR12" s="177"/>
      <c r="JHS12" s="177"/>
      <c r="JHT12" s="177"/>
      <c r="JHU12" s="177"/>
      <c r="JHV12" s="177"/>
      <c r="JHW12" s="177"/>
      <c r="JHX12" s="177"/>
      <c r="JHY12" s="177"/>
      <c r="JHZ12" s="177"/>
      <c r="JIA12" s="177"/>
      <c r="JIB12" s="177"/>
      <c r="JIC12" s="177"/>
      <c r="JID12" s="177"/>
      <c r="JIE12" s="177"/>
      <c r="JIF12" s="177"/>
      <c r="JIG12" s="177"/>
      <c r="JIH12" s="177"/>
      <c r="JII12" s="177"/>
      <c r="JIJ12" s="177"/>
      <c r="JIK12" s="177"/>
      <c r="JIL12" s="177"/>
      <c r="JIM12" s="177"/>
      <c r="JIN12" s="177"/>
      <c r="JIO12" s="177"/>
      <c r="JIP12" s="177"/>
      <c r="JIQ12" s="177"/>
      <c r="JIR12" s="177"/>
      <c r="JIS12" s="177"/>
      <c r="JIT12" s="177"/>
      <c r="JIU12" s="177"/>
      <c r="JIV12" s="177"/>
      <c r="JIW12" s="177"/>
      <c r="JIX12" s="177"/>
      <c r="JIY12" s="177"/>
      <c r="JIZ12" s="177"/>
      <c r="JJA12" s="177"/>
      <c r="JJB12" s="177"/>
      <c r="JJC12" s="177"/>
      <c r="JJD12" s="177"/>
      <c r="JJE12" s="177"/>
      <c r="JJF12" s="177"/>
      <c r="JJG12" s="177"/>
      <c r="JJH12" s="177"/>
      <c r="JJI12" s="177"/>
      <c r="JJJ12" s="177"/>
      <c r="JJK12" s="177"/>
      <c r="JJL12" s="177"/>
      <c r="JJM12" s="177"/>
      <c r="JJN12" s="177"/>
      <c r="JJO12" s="177"/>
      <c r="JJP12" s="177"/>
      <c r="JJQ12" s="177"/>
      <c r="JJR12" s="177"/>
      <c r="JJS12" s="177"/>
      <c r="JJT12" s="177"/>
      <c r="JJU12" s="177"/>
      <c r="JJV12" s="177"/>
      <c r="JJW12" s="177"/>
      <c r="JJX12" s="177"/>
      <c r="JJY12" s="177"/>
      <c r="JJZ12" s="177"/>
      <c r="JKA12" s="177"/>
      <c r="JKB12" s="177"/>
      <c r="JKC12" s="177"/>
      <c r="JKD12" s="177"/>
      <c r="JKE12" s="177"/>
      <c r="JKF12" s="177"/>
      <c r="JKG12" s="177"/>
      <c r="JKH12" s="177"/>
      <c r="JKI12" s="177"/>
      <c r="JKJ12" s="177"/>
      <c r="JKK12" s="177"/>
      <c r="JKL12" s="177"/>
      <c r="JKM12" s="177"/>
      <c r="JKN12" s="177"/>
      <c r="JKO12" s="177"/>
      <c r="JKP12" s="177"/>
      <c r="JKQ12" s="177"/>
      <c r="JKR12" s="177"/>
      <c r="JKS12" s="177"/>
      <c r="JKT12" s="177"/>
      <c r="JKU12" s="177"/>
      <c r="JKV12" s="177"/>
      <c r="JKW12" s="177"/>
      <c r="JKX12" s="177"/>
      <c r="JKY12" s="177"/>
      <c r="JKZ12" s="177"/>
      <c r="JLA12" s="177"/>
      <c r="JLB12" s="177"/>
      <c r="JLC12" s="177"/>
      <c r="JLD12" s="177"/>
      <c r="JLE12" s="177"/>
      <c r="JLF12" s="177"/>
      <c r="JLG12" s="177"/>
      <c r="JLH12" s="177"/>
      <c r="JLI12" s="177"/>
      <c r="JLJ12" s="177"/>
      <c r="JLK12" s="177"/>
      <c r="JLL12" s="177"/>
      <c r="JLM12" s="177"/>
      <c r="JLN12" s="177"/>
      <c r="JLO12" s="177"/>
      <c r="JLP12" s="177"/>
      <c r="JLQ12" s="177"/>
      <c r="JLR12" s="177"/>
      <c r="JLS12" s="177"/>
      <c r="JLT12" s="177"/>
      <c r="JLU12" s="177"/>
      <c r="JLV12" s="177"/>
      <c r="JLW12" s="177"/>
      <c r="JLX12" s="177"/>
      <c r="JLY12" s="177"/>
      <c r="JLZ12" s="177"/>
      <c r="JMA12" s="177"/>
      <c r="JMB12" s="177"/>
      <c r="JMC12" s="177"/>
      <c r="JMD12" s="177"/>
      <c r="JME12" s="177"/>
      <c r="JMF12" s="177"/>
      <c r="JMG12" s="177"/>
      <c r="JMH12" s="177"/>
      <c r="JMI12" s="177"/>
      <c r="JMJ12" s="177"/>
      <c r="JMK12" s="177"/>
      <c r="JML12" s="177"/>
      <c r="JMM12" s="177"/>
      <c r="JMN12" s="177"/>
      <c r="JMO12" s="177"/>
      <c r="JMP12" s="177"/>
      <c r="JMQ12" s="177"/>
      <c r="JMR12" s="177"/>
      <c r="JMS12" s="177"/>
      <c r="JMT12" s="177"/>
      <c r="JMU12" s="177"/>
      <c r="JMV12" s="177"/>
      <c r="JMW12" s="177"/>
      <c r="JMX12" s="177"/>
      <c r="JMY12" s="177"/>
      <c r="JMZ12" s="177"/>
      <c r="JNA12" s="177"/>
      <c r="JNB12" s="177"/>
      <c r="JNC12" s="177"/>
      <c r="JND12" s="177"/>
      <c r="JNE12" s="177"/>
      <c r="JNF12" s="177"/>
      <c r="JNG12" s="177"/>
      <c r="JNH12" s="177"/>
      <c r="JNI12" s="177"/>
      <c r="JNJ12" s="177"/>
      <c r="JNK12" s="177"/>
      <c r="JNL12" s="177"/>
      <c r="JNM12" s="177"/>
      <c r="JNN12" s="177"/>
      <c r="JNO12" s="177"/>
      <c r="JNP12" s="177"/>
      <c r="JNQ12" s="177"/>
      <c r="JNR12" s="177"/>
      <c r="JNS12" s="177"/>
      <c r="JNT12" s="177"/>
      <c r="JNU12" s="177"/>
      <c r="JNV12" s="177"/>
      <c r="JNW12" s="177"/>
      <c r="JNX12" s="177"/>
      <c r="JNY12" s="177"/>
      <c r="JNZ12" s="177"/>
      <c r="JOA12" s="177"/>
      <c r="JOB12" s="177"/>
      <c r="JOC12" s="177"/>
      <c r="JOD12" s="177"/>
      <c r="JOE12" s="177"/>
      <c r="JOF12" s="177"/>
      <c r="JOG12" s="177"/>
      <c r="JOH12" s="177"/>
      <c r="JOI12" s="177"/>
      <c r="JOJ12" s="177"/>
      <c r="JOK12" s="177"/>
      <c r="JOL12" s="177"/>
      <c r="JOM12" s="177"/>
      <c r="JON12" s="177"/>
      <c r="JOO12" s="177"/>
      <c r="JOP12" s="177"/>
      <c r="JOQ12" s="177"/>
      <c r="JOR12" s="177"/>
      <c r="JOS12" s="177"/>
      <c r="JOT12" s="177"/>
      <c r="JOU12" s="177"/>
      <c r="JOV12" s="177"/>
      <c r="JOW12" s="177"/>
      <c r="JOX12" s="177"/>
      <c r="JOY12" s="177"/>
      <c r="JOZ12" s="177"/>
      <c r="JPA12" s="177"/>
      <c r="JPB12" s="177"/>
      <c r="JPC12" s="177"/>
      <c r="JPD12" s="177"/>
      <c r="JPE12" s="177"/>
      <c r="JPF12" s="177"/>
      <c r="JPG12" s="177"/>
      <c r="JPH12" s="177"/>
      <c r="JPI12" s="177"/>
      <c r="JPJ12" s="177"/>
      <c r="JPK12" s="177"/>
      <c r="JPL12" s="177"/>
      <c r="JPM12" s="177"/>
      <c r="JPN12" s="177"/>
      <c r="JPO12" s="177"/>
      <c r="JPP12" s="177"/>
      <c r="JPQ12" s="177"/>
      <c r="JPR12" s="177"/>
      <c r="JPS12" s="177"/>
      <c r="JPT12" s="177"/>
      <c r="JPU12" s="177"/>
      <c r="JPV12" s="177"/>
      <c r="JPW12" s="177"/>
      <c r="JPX12" s="177"/>
      <c r="JPY12" s="177"/>
      <c r="JPZ12" s="177"/>
      <c r="JQA12" s="177"/>
      <c r="JQB12" s="177"/>
      <c r="JQC12" s="177"/>
      <c r="JQD12" s="177"/>
      <c r="JQE12" s="177"/>
      <c r="JQF12" s="177"/>
      <c r="JQG12" s="177"/>
      <c r="JQH12" s="177"/>
      <c r="JQI12" s="177"/>
      <c r="JQJ12" s="177"/>
      <c r="JQK12" s="177"/>
      <c r="JQL12" s="177"/>
      <c r="JQM12" s="177"/>
      <c r="JQN12" s="177"/>
      <c r="JQO12" s="177"/>
      <c r="JQP12" s="177"/>
      <c r="JQQ12" s="177"/>
      <c r="JQR12" s="177"/>
      <c r="JQS12" s="177"/>
      <c r="JQT12" s="177"/>
      <c r="JQU12" s="177"/>
      <c r="JQV12" s="177"/>
      <c r="JQW12" s="177"/>
      <c r="JQX12" s="177"/>
      <c r="JQY12" s="177"/>
      <c r="JQZ12" s="177"/>
      <c r="JRA12" s="177"/>
      <c r="JRB12" s="177"/>
      <c r="JRC12" s="177"/>
      <c r="JRD12" s="177"/>
      <c r="JRE12" s="177"/>
      <c r="JRF12" s="177"/>
      <c r="JRG12" s="177"/>
      <c r="JRH12" s="177"/>
      <c r="JRI12" s="177"/>
      <c r="JRJ12" s="177"/>
      <c r="JRK12" s="177"/>
      <c r="JRL12" s="177"/>
      <c r="JRM12" s="177"/>
      <c r="JRN12" s="177"/>
      <c r="JRO12" s="177"/>
      <c r="JRP12" s="177"/>
      <c r="JRQ12" s="177"/>
      <c r="JRR12" s="177"/>
      <c r="JRS12" s="177"/>
      <c r="JRT12" s="177"/>
      <c r="JRU12" s="177"/>
      <c r="JRV12" s="177"/>
      <c r="JRW12" s="177"/>
      <c r="JRX12" s="177"/>
      <c r="JRY12" s="177"/>
      <c r="JRZ12" s="177"/>
      <c r="JSA12" s="177"/>
      <c r="JSB12" s="177"/>
      <c r="JSC12" s="177"/>
      <c r="JSD12" s="177"/>
      <c r="JSE12" s="177"/>
      <c r="JSF12" s="177"/>
      <c r="JSG12" s="177"/>
      <c r="JSH12" s="177"/>
      <c r="JSI12" s="177"/>
      <c r="JSJ12" s="177"/>
      <c r="JSK12" s="177"/>
      <c r="JSL12" s="177"/>
      <c r="JSM12" s="177"/>
      <c r="JSN12" s="177"/>
      <c r="JSO12" s="177"/>
      <c r="JSP12" s="177"/>
      <c r="JSQ12" s="177"/>
      <c r="JSR12" s="177"/>
      <c r="JSS12" s="177"/>
      <c r="JST12" s="177"/>
      <c r="JSU12" s="177"/>
      <c r="JSV12" s="177"/>
      <c r="JSW12" s="177"/>
      <c r="JSX12" s="177"/>
      <c r="JSY12" s="177"/>
      <c r="JSZ12" s="177"/>
      <c r="JTA12" s="177"/>
      <c r="JTB12" s="177"/>
      <c r="JTC12" s="177"/>
      <c r="JTD12" s="177"/>
      <c r="JTE12" s="177"/>
      <c r="JTF12" s="177"/>
      <c r="JTG12" s="177"/>
      <c r="JTH12" s="177"/>
      <c r="JTI12" s="177"/>
      <c r="JTJ12" s="177"/>
      <c r="JTK12" s="177"/>
      <c r="JTL12" s="177"/>
      <c r="JTM12" s="177"/>
      <c r="JTN12" s="177"/>
      <c r="JTO12" s="177"/>
      <c r="JTP12" s="177"/>
      <c r="JTQ12" s="177"/>
      <c r="JTR12" s="177"/>
      <c r="JTS12" s="177"/>
      <c r="JTT12" s="177"/>
      <c r="JTU12" s="177"/>
      <c r="JTV12" s="177"/>
      <c r="JTW12" s="177"/>
      <c r="JTX12" s="177"/>
      <c r="JTY12" s="177"/>
      <c r="JTZ12" s="177"/>
      <c r="JUA12" s="177"/>
      <c r="JUB12" s="177"/>
      <c r="JUC12" s="177"/>
      <c r="JUD12" s="177"/>
      <c r="JUE12" s="177"/>
      <c r="JUF12" s="177"/>
      <c r="JUG12" s="177"/>
      <c r="JUH12" s="177"/>
      <c r="JUI12" s="177"/>
      <c r="JUJ12" s="177"/>
      <c r="JUK12" s="177"/>
      <c r="JUL12" s="177"/>
      <c r="JUM12" s="177"/>
      <c r="JUN12" s="177"/>
      <c r="JUO12" s="177"/>
      <c r="JUP12" s="177"/>
      <c r="JUQ12" s="177"/>
      <c r="JUR12" s="177"/>
      <c r="JUS12" s="177"/>
      <c r="JUT12" s="177"/>
      <c r="JUU12" s="177"/>
      <c r="JUV12" s="177"/>
      <c r="JUW12" s="177"/>
      <c r="JUX12" s="177"/>
      <c r="JUY12" s="177"/>
      <c r="JUZ12" s="177"/>
      <c r="JVA12" s="177"/>
      <c r="JVB12" s="177"/>
      <c r="JVC12" s="177"/>
      <c r="JVD12" s="177"/>
      <c r="JVE12" s="177"/>
      <c r="JVF12" s="177"/>
      <c r="JVG12" s="177"/>
      <c r="JVH12" s="177"/>
      <c r="JVI12" s="177"/>
      <c r="JVJ12" s="177"/>
      <c r="JVK12" s="177"/>
      <c r="JVL12" s="177"/>
      <c r="JVM12" s="177"/>
      <c r="JVN12" s="177"/>
      <c r="JVO12" s="177"/>
      <c r="JVP12" s="177"/>
      <c r="JVQ12" s="177"/>
      <c r="JVR12" s="177"/>
      <c r="JVS12" s="177"/>
      <c r="JVT12" s="177"/>
      <c r="JVU12" s="177"/>
      <c r="JVV12" s="177"/>
      <c r="JVW12" s="177"/>
      <c r="JVX12" s="177"/>
      <c r="JVY12" s="177"/>
      <c r="JVZ12" s="177"/>
      <c r="JWA12" s="177"/>
      <c r="JWB12" s="177"/>
      <c r="JWC12" s="177"/>
      <c r="JWD12" s="177"/>
      <c r="JWE12" s="177"/>
      <c r="JWF12" s="177"/>
      <c r="JWG12" s="177"/>
      <c r="JWH12" s="177"/>
      <c r="JWI12" s="177"/>
      <c r="JWJ12" s="177"/>
      <c r="JWK12" s="177"/>
      <c r="JWL12" s="177"/>
      <c r="JWM12" s="177"/>
      <c r="JWN12" s="177"/>
      <c r="JWO12" s="177"/>
      <c r="JWP12" s="177"/>
      <c r="JWQ12" s="177"/>
      <c r="JWR12" s="177"/>
      <c r="JWS12" s="177"/>
      <c r="JWT12" s="177"/>
      <c r="JWU12" s="177"/>
      <c r="JWV12" s="177"/>
      <c r="JWW12" s="177"/>
      <c r="JWX12" s="177"/>
      <c r="JWY12" s="177"/>
      <c r="JWZ12" s="177"/>
      <c r="JXA12" s="177"/>
      <c r="JXB12" s="177"/>
      <c r="JXC12" s="177"/>
      <c r="JXD12" s="177"/>
      <c r="JXE12" s="177"/>
      <c r="JXF12" s="177"/>
      <c r="JXG12" s="177"/>
      <c r="JXH12" s="177"/>
      <c r="JXI12" s="177"/>
      <c r="JXJ12" s="177"/>
      <c r="JXK12" s="177"/>
      <c r="JXL12" s="177"/>
      <c r="JXM12" s="177"/>
      <c r="JXN12" s="177"/>
      <c r="JXO12" s="177"/>
      <c r="JXP12" s="177"/>
      <c r="JXQ12" s="177"/>
      <c r="JXR12" s="177"/>
      <c r="JXS12" s="177"/>
      <c r="JXT12" s="177"/>
      <c r="JXU12" s="177"/>
      <c r="JXV12" s="177"/>
      <c r="JXW12" s="177"/>
      <c r="JXX12" s="177"/>
      <c r="JXY12" s="177"/>
      <c r="JXZ12" s="177"/>
      <c r="JYA12" s="177"/>
      <c r="JYB12" s="177"/>
      <c r="JYC12" s="177"/>
      <c r="JYD12" s="177"/>
      <c r="JYE12" s="177"/>
      <c r="JYF12" s="177"/>
      <c r="JYG12" s="177"/>
      <c r="JYH12" s="177"/>
      <c r="JYI12" s="177"/>
      <c r="JYJ12" s="177"/>
      <c r="JYK12" s="177"/>
      <c r="JYL12" s="177"/>
      <c r="JYM12" s="177"/>
      <c r="JYN12" s="177"/>
      <c r="JYO12" s="177"/>
      <c r="JYP12" s="177"/>
      <c r="JYQ12" s="177"/>
      <c r="JYR12" s="177"/>
      <c r="JYS12" s="177"/>
      <c r="JYT12" s="177"/>
      <c r="JYU12" s="177"/>
      <c r="JYV12" s="177"/>
      <c r="JYW12" s="177"/>
      <c r="JYX12" s="177"/>
      <c r="JYY12" s="177"/>
      <c r="JYZ12" s="177"/>
      <c r="JZA12" s="177"/>
      <c r="JZB12" s="177"/>
      <c r="JZC12" s="177"/>
      <c r="JZD12" s="177"/>
      <c r="JZE12" s="177"/>
      <c r="JZF12" s="177"/>
      <c r="JZG12" s="177"/>
      <c r="JZH12" s="177"/>
      <c r="JZI12" s="177"/>
      <c r="JZJ12" s="177"/>
      <c r="JZK12" s="177"/>
      <c r="JZL12" s="177"/>
      <c r="JZM12" s="177"/>
      <c r="JZN12" s="177"/>
      <c r="JZO12" s="177"/>
      <c r="JZP12" s="177"/>
      <c r="JZQ12" s="177"/>
      <c r="JZR12" s="177"/>
      <c r="JZS12" s="177"/>
      <c r="JZT12" s="177"/>
      <c r="JZU12" s="177"/>
      <c r="JZV12" s="177"/>
      <c r="JZW12" s="177"/>
      <c r="JZX12" s="177"/>
      <c r="JZY12" s="177"/>
      <c r="JZZ12" s="177"/>
      <c r="KAA12" s="177"/>
      <c r="KAB12" s="177"/>
      <c r="KAC12" s="177"/>
      <c r="KAD12" s="177"/>
      <c r="KAE12" s="177"/>
      <c r="KAF12" s="177"/>
      <c r="KAG12" s="177"/>
      <c r="KAH12" s="177"/>
      <c r="KAI12" s="177"/>
      <c r="KAJ12" s="177"/>
      <c r="KAK12" s="177"/>
      <c r="KAL12" s="177"/>
      <c r="KAM12" s="177"/>
      <c r="KAN12" s="177"/>
      <c r="KAO12" s="177"/>
      <c r="KAP12" s="177"/>
      <c r="KAQ12" s="177"/>
      <c r="KAR12" s="177"/>
      <c r="KAS12" s="177"/>
      <c r="KAT12" s="177"/>
      <c r="KAU12" s="177"/>
      <c r="KAV12" s="177"/>
      <c r="KAW12" s="177"/>
      <c r="KAX12" s="177"/>
      <c r="KAY12" s="177"/>
      <c r="KAZ12" s="177"/>
      <c r="KBA12" s="177"/>
      <c r="KBB12" s="177"/>
      <c r="KBC12" s="177"/>
      <c r="KBD12" s="177"/>
      <c r="KBE12" s="177"/>
      <c r="KBF12" s="177"/>
      <c r="KBG12" s="177"/>
      <c r="KBH12" s="177"/>
      <c r="KBI12" s="177"/>
      <c r="KBJ12" s="177"/>
      <c r="KBK12" s="177"/>
      <c r="KBL12" s="177"/>
      <c r="KBM12" s="177"/>
      <c r="KBN12" s="177"/>
      <c r="KBO12" s="177"/>
      <c r="KBP12" s="177"/>
      <c r="KBQ12" s="177"/>
      <c r="KBR12" s="177"/>
      <c r="KBS12" s="177"/>
      <c r="KBT12" s="177"/>
      <c r="KBU12" s="177"/>
      <c r="KBV12" s="177"/>
      <c r="KBW12" s="177"/>
      <c r="KBX12" s="177"/>
      <c r="KBY12" s="177"/>
      <c r="KBZ12" s="177"/>
      <c r="KCA12" s="177"/>
      <c r="KCB12" s="177"/>
      <c r="KCC12" s="177"/>
      <c r="KCD12" s="177"/>
      <c r="KCE12" s="177"/>
      <c r="KCF12" s="177"/>
      <c r="KCG12" s="177"/>
      <c r="KCH12" s="177"/>
      <c r="KCI12" s="177"/>
      <c r="KCJ12" s="177"/>
      <c r="KCK12" s="177"/>
      <c r="KCL12" s="177"/>
      <c r="KCM12" s="177"/>
      <c r="KCN12" s="177"/>
      <c r="KCO12" s="177"/>
      <c r="KCP12" s="177"/>
      <c r="KCQ12" s="177"/>
      <c r="KCR12" s="177"/>
      <c r="KCS12" s="177"/>
      <c r="KCT12" s="177"/>
      <c r="KCU12" s="177"/>
      <c r="KCV12" s="177"/>
      <c r="KCW12" s="177"/>
      <c r="KCX12" s="177"/>
      <c r="KCY12" s="177"/>
      <c r="KCZ12" s="177"/>
      <c r="KDA12" s="177"/>
      <c r="KDB12" s="177"/>
      <c r="KDC12" s="177"/>
      <c r="KDD12" s="177"/>
      <c r="KDE12" s="177"/>
      <c r="KDF12" s="177"/>
      <c r="KDG12" s="177"/>
      <c r="KDH12" s="177"/>
      <c r="KDI12" s="177"/>
      <c r="KDJ12" s="177"/>
      <c r="KDK12" s="177"/>
      <c r="KDL12" s="177"/>
      <c r="KDM12" s="177"/>
      <c r="KDN12" s="177"/>
      <c r="KDO12" s="177"/>
      <c r="KDP12" s="177"/>
      <c r="KDQ12" s="177"/>
      <c r="KDR12" s="177"/>
      <c r="KDS12" s="177"/>
      <c r="KDT12" s="177"/>
      <c r="KDU12" s="177"/>
      <c r="KDV12" s="177"/>
      <c r="KDW12" s="177"/>
      <c r="KDX12" s="177"/>
      <c r="KDY12" s="177"/>
      <c r="KDZ12" s="177"/>
      <c r="KEA12" s="177"/>
      <c r="KEB12" s="177"/>
      <c r="KEC12" s="177"/>
      <c r="KED12" s="177"/>
      <c r="KEE12" s="177"/>
      <c r="KEF12" s="177"/>
      <c r="KEG12" s="177"/>
      <c r="KEH12" s="177"/>
      <c r="KEI12" s="177"/>
      <c r="KEJ12" s="177"/>
      <c r="KEK12" s="177"/>
      <c r="KEL12" s="177"/>
      <c r="KEM12" s="177"/>
      <c r="KEN12" s="177"/>
      <c r="KEO12" s="177"/>
      <c r="KEP12" s="177"/>
      <c r="KEQ12" s="177"/>
      <c r="KER12" s="177"/>
      <c r="KES12" s="177"/>
      <c r="KET12" s="177"/>
      <c r="KEU12" s="177"/>
      <c r="KEV12" s="177"/>
      <c r="KEW12" s="177"/>
      <c r="KEX12" s="177"/>
      <c r="KEY12" s="177"/>
      <c r="KEZ12" s="177"/>
      <c r="KFA12" s="177"/>
      <c r="KFB12" s="177"/>
      <c r="KFC12" s="177"/>
      <c r="KFD12" s="177"/>
      <c r="KFE12" s="177"/>
      <c r="KFF12" s="177"/>
      <c r="KFG12" s="177"/>
      <c r="KFH12" s="177"/>
      <c r="KFI12" s="177"/>
      <c r="KFJ12" s="177"/>
      <c r="KFK12" s="177"/>
      <c r="KFL12" s="177"/>
      <c r="KFM12" s="177"/>
      <c r="KFN12" s="177"/>
      <c r="KFO12" s="177"/>
      <c r="KFP12" s="177"/>
      <c r="KFQ12" s="177"/>
      <c r="KFR12" s="177"/>
      <c r="KFS12" s="177"/>
      <c r="KFT12" s="177"/>
      <c r="KFU12" s="177"/>
      <c r="KFV12" s="177"/>
      <c r="KFW12" s="177"/>
      <c r="KFX12" s="177"/>
      <c r="KFY12" s="177"/>
      <c r="KFZ12" s="177"/>
      <c r="KGA12" s="177"/>
      <c r="KGB12" s="177"/>
      <c r="KGC12" s="177"/>
      <c r="KGD12" s="177"/>
      <c r="KGE12" s="177"/>
      <c r="KGF12" s="177"/>
      <c r="KGG12" s="177"/>
      <c r="KGH12" s="177"/>
      <c r="KGI12" s="177"/>
      <c r="KGJ12" s="177"/>
      <c r="KGK12" s="177"/>
      <c r="KGL12" s="177"/>
      <c r="KGM12" s="177"/>
      <c r="KGN12" s="177"/>
      <c r="KGO12" s="177"/>
      <c r="KGP12" s="177"/>
      <c r="KGQ12" s="177"/>
      <c r="KGR12" s="177"/>
      <c r="KGS12" s="177"/>
      <c r="KGT12" s="177"/>
      <c r="KGU12" s="177"/>
      <c r="KGV12" s="177"/>
      <c r="KGW12" s="177"/>
      <c r="KGX12" s="177"/>
      <c r="KGY12" s="177"/>
      <c r="KGZ12" s="177"/>
      <c r="KHA12" s="177"/>
      <c r="KHB12" s="177"/>
      <c r="KHC12" s="177"/>
      <c r="KHD12" s="177"/>
      <c r="KHE12" s="177"/>
      <c r="KHF12" s="177"/>
      <c r="KHG12" s="177"/>
      <c r="KHH12" s="177"/>
      <c r="KHI12" s="177"/>
      <c r="KHJ12" s="177"/>
      <c r="KHK12" s="177"/>
      <c r="KHL12" s="177"/>
      <c r="KHM12" s="177"/>
      <c r="KHN12" s="177"/>
      <c r="KHO12" s="177"/>
      <c r="KHP12" s="177"/>
      <c r="KHQ12" s="177"/>
      <c r="KHR12" s="177"/>
      <c r="KHS12" s="177"/>
      <c r="KHT12" s="177"/>
      <c r="KHU12" s="177"/>
      <c r="KHV12" s="177"/>
      <c r="KHW12" s="177"/>
      <c r="KHX12" s="177"/>
      <c r="KHY12" s="177"/>
      <c r="KHZ12" s="177"/>
      <c r="KIA12" s="177"/>
      <c r="KIB12" s="177"/>
      <c r="KIC12" s="177"/>
      <c r="KID12" s="177"/>
      <c r="KIE12" s="177"/>
      <c r="KIF12" s="177"/>
      <c r="KIG12" s="177"/>
      <c r="KIH12" s="177"/>
      <c r="KII12" s="177"/>
      <c r="KIJ12" s="177"/>
      <c r="KIK12" s="177"/>
      <c r="KIL12" s="177"/>
      <c r="KIM12" s="177"/>
      <c r="KIN12" s="177"/>
      <c r="KIO12" s="177"/>
      <c r="KIP12" s="177"/>
      <c r="KIQ12" s="177"/>
      <c r="KIR12" s="177"/>
      <c r="KIS12" s="177"/>
      <c r="KIT12" s="177"/>
      <c r="KIU12" s="177"/>
      <c r="KIV12" s="177"/>
      <c r="KIW12" s="177"/>
      <c r="KIX12" s="177"/>
      <c r="KIY12" s="177"/>
      <c r="KIZ12" s="177"/>
      <c r="KJA12" s="177"/>
      <c r="KJB12" s="177"/>
      <c r="KJC12" s="177"/>
      <c r="KJD12" s="177"/>
      <c r="KJE12" s="177"/>
      <c r="KJF12" s="177"/>
      <c r="KJG12" s="177"/>
      <c r="KJH12" s="177"/>
      <c r="KJI12" s="177"/>
      <c r="KJJ12" s="177"/>
      <c r="KJK12" s="177"/>
      <c r="KJL12" s="177"/>
      <c r="KJM12" s="177"/>
      <c r="KJN12" s="177"/>
      <c r="KJO12" s="177"/>
      <c r="KJP12" s="177"/>
      <c r="KJQ12" s="177"/>
      <c r="KJR12" s="177"/>
      <c r="KJS12" s="177"/>
      <c r="KJT12" s="177"/>
      <c r="KJU12" s="177"/>
      <c r="KJV12" s="177"/>
      <c r="KJW12" s="177"/>
      <c r="KJX12" s="177"/>
      <c r="KJY12" s="177"/>
      <c r="KJZ12" s="177"/>
      <c r="KKA12" s="177"/>
      <c r="KKB12" s="177"/>
      <c r="KKC12" s="177"/>
      <c r="KKD12" s="177"/>
      <c r="KKE12" s="177"/>
      <c r="KKF12" s="177"/>
      <c r="KKG12" s="177"/>
      <c r="KKH12" s="177"/>
      <c r="KKI12" s="177"/>
      <c r="KKJ12" s="177"/>
      <c r="KKK12" s="177"/>
      <c r="KKL12" s="177"/>
      <c r="KKM12" s="177"/>
      <c r="KKN12" s="177"/>
      <c r="KKO12" s="177"/>
      <c r="KKP12" s="177"/>
      <c r="KKQ12" s="177"/>
      <c r="KKR12" s="177"/>
      <c r="KKS12" s="177"/>
      <c r="KKT12" s="177"/>
      <c r="KKU12" s="177"/>
      <c r="KKV12" s="177"/>
      <c r="KKW12" s="177"/>
      <c r="KKX12" s="177"/>
      <c r="KKY12" s="177"/>
      <c r="KKZ12" s="177"/>
      <c r="KLA12" s="177"/>
      <c r="KLB12" s="177"/>
      <c r="KLC12" s="177"/>
      <c r="KLD12" s="177"/>
      <c r="KLE12" s="177"/>
      <c r="KLF12" s="177"/>
      <c r="KLG12" s="177"/>
      <c r="KLH12" s="177"/>
      <c r="KLI12" s="177"/>
      <c r="KLJ12" s="177"/>
      <c r="KLK12" s="177"/>
      <c r="KLL12" s="177"/>
      <c r="KLM12" s="177"/>
      <c r="KLN12" s="177"/>
      <c r="KLO12" s="177"/>
      <c r="KLP12" s="177"/>
      <c r="KLQ12" s="177"/>
      <c r="KLR12" s="177"/>
      <c r="KLS12" s="177"/>
      <c r="KLT12" s="177"/>
      <c r="KLU12" s="177"/>
      <c r="KLV12" s="177"/>
      <c r="KLW12" s="177"/>
      <c r="KLX12" s="177"/>
      <c r="KLY12" s="177"/>
      <c r="KLZ12" s="177"/>
      <c r="KMA12" s="177"/>
      <c r="KMB12" s="177"/>
      <c r="KMC12" s="177"/>
      <c r="KMD12" s="177"/>
      <c r="KME12" s="177"/>
      <c r="KMF12" s="177"/>
      <c r="KMG12" s="177"/>
      <c r="KMH12" s="177"/>
      <c r="KMI12" s="177"/>
      <c r="KMJ12" s="177"/>
      <c r="KMK12" s="177"/>
      <c r="KML12" s="177"/>
      <c r="KMM12" s="177"/>
      <c r="KMN12" s="177"/>
      <c r="KMO12" s="177"/>
      <c r="KMP12" s="177"/>
      <c r="KMQ12" s="177"/>
      <c r="KMR12" s="177"/>
      <c r="KMS12" s="177"/>
      <c r="KMT12" s="177"/>
      <c r="KMU12" s="177"/>
      <c r="KMV12" s="177"/>
      <c r="KMW12" s="177"/>
      <c r="KMX12" s="177"/>
      <c r="KMY12" s="177"/>
      <c r="KMZ12" s="177"/>
      <c r="KNA12" s="177"/>
      <c r="KNB12" s="177"/>
      <c r="KNC12" s="177"/>
      <c r="KND12" s="177"/>
      <c r="KNE12" s="177"/>
      <c r="KNF12" s="177"/>
      <c r="KNG12" s="177"/>
      <c r="KNH12" s="177"/>
      <c r="KNI12" s="177"/>
      <c r="KNJ12" s="177"/>
      <c r="KNK12" s="177"/>
      <c r="KNL12" s="177"/>
      <c r="KNM12" s="177"/>
      <c r="KNN12" s="177"/>
      <c r="KNO12" s="177"/>
      <c r="KNP12" s="177"/>
      <c r="KNQ12" s="177"/>
      <c r="KNR12" s="177"/>
      <c r="KNS12" s="177"/>
      <c r="KNT12" s="177"/>
      <c r="KNU12" s="177"/>
      <c r="KNV12" s="177"/>
      <c r="KNW12" s="177"/>
      <c r="KNX12" s="177"/>
      <c r="KNY12" s="177"/>
      <c r="KNZ12" s="177"/>
      <c r="KOA12" s="177"/>
      <c r="KOB12" s="177"/>
      <c r="KOC12" s="177"/>
      <c r="KOD12" s="177"/>
      <c r="KOE12" s="177"/>
      <c r="KOF12" s="177"/>
      <c r="KOG12" s="177"/>
      <c r="KOH12" s="177"/>
      <c r="KOI12" s="177"/>
      <c r="KOJ12" s="177"/>
      <c r="KOK12" s="177"/>
      <c r="KOL12" s="177"/>
      <c r="KOM12" s="177"/>
      <c r="KON12" s="177"/>
      <c r="KOO12" s="177"/>
      <c r="KOP12" s="177"/>
      <c r="KOQ12" s="177"/>
      <c r="KOR12" s="177"/>
      <c r="KOS12" s="177"/>
      <c r="KOT12" s="177"/>
      <c r="KOU12" s="177"/>
      <c r="KOV12" s="177"/>
      <c r="KOW12" s="177"/>
      <c r="KOX12" s="177"/>
      <c r="KOY12" s="177"/>
      <c r="KOZ12" s="177"/>
      <c r="KPA12" s="177"/>
      <c r="KPB12" s="177"/>
      <c r="KPC12" s="177"/>
      <c r="KPD12" s="177"/>
      <c r="KPE12" s="177"/>
      <c r="KPF12" s="177"/>
      <c r="KPG12" s="177"/>
      <c r="KPH12" s="177"/>
      <c r="KPI12" s="177"/>
      <c r="KPJ12" s="177"/>
      <c r="KPK12" s="177"/>
      <c r="KPL12" s="177"/>
      <c r="KPM12" s="177"/>
      <c r="KPN12" s="177"/>
      <c r="KPO12" s="177"/>
      <c r="KPP12" s="177"/>
      <c r="KPQ12" s="177"/>
      <c r="KPR12" s="177"/>
      <c r="KPS12" s="177"/>
      <c r="KPT12" s="177"/>
      <c r="KPU12" s="177"/>
      <c r="KPV12" s="177"/>
      <c r="KPW12" s="177"/>
      <c r="KPX12" s="177"/>
      <c r="KPY12" s="177"/>
      <c r="KPZ12" s="177"/>
      <c r="KQA12" s="177"/>
      <c r="KQB12" s="177"/>
      <c r="KQC12" s="177"/>
      <c r="KQD12" s="177"/>
      <c r="KQE12" s="177"/>
      <c r="KQF12" s="177"/>
      <c r="KQG12" s="177"/>
      <c r="KQH12" s="177"/>
      <c r="KQI12" s="177"/>
      <c r="KQJ12" s="177"/>
      <c r="KQK12" s="177"/>
      <c r="KQL12" s="177"/>
      <c r="KQM12" s="177"/>
      <c r="KQN12" s="177"/>
      <c r="KQO12" s="177"/>
      <c r="KQP12" s="177"/>
      <c r="KQQ12" s="177"/>
      <c r="KQR12" s="177"/>
      <c r="KQS12" s="177"/>
      <c r="KQT12" s="177"/>
      <c r="KQU12" s="177"/>
      <c r="KQV12" s="177"/>
      <c r="KQW12" s="177"/>
      <c r="KQX12" s="177"/>
      <c r="KQY12" s="177"/>
      <c r="KQZ12" s="177"/>
      <c r="KRA12" s="177"/>
      <c r="KRB12" s="177"/>
      <c r="KRC12" s="177"/>
      <c r="KRD12" s="177"/>
      <c r="KRE12" s="177"/>
      <c r="KRF12" s="177"/>
      <c r="KRG12" s="177"/>
      <c r="KRH12" s="177"/>
      <c r="KRI12" s="177"/>
      <c r="KRJ12" s="177"/>
      <c r="KRK12" s="177"/>
      <c r="KRL12" s="177"/>
      <c r="KRM12" s="177"/>
      <c r="KRN12" s="177"/>
      <c r="KRO12" s="177"/>
      <c r="KRP12" s="177"/>
      <c r="KRQ12" s="177"/>
      <c r="KRR12" s="177"/>
      <c r="KRS12" s="177"/>
      <c r="KRT12" s="177"/>
      <c r="KRU12" s="177"/>
      <c r="KRV12" s="177"/>
      <c r="KRW12" s="177"/>
      <c r="KRX12" s="177"/>
      <c r="KRY12" s="177"/>
      <c r="KRZ12" s="177"/>
      <c r="KSA12" s="177"/>
      <c r="KSB12" s="177"/>
      <c r="KSC12" s="177"/>
      <c r="KSD12" s="177"/>
      <c r="KSE12" s="177"/>
      <c r="KSF12" s="177"/>
      <c r="KSG12" s="177"/>
      <c r="KSH12" s="177"/>
      <c r="KSI12" s="177"/>
      <c r="KSJ12" s="177"/>
      <c r="KSK12" s="177"/>
      <c r="KSL12" s="177"/>
      <c r="KSM12" s="177"/>
      <c r="KSN12" s="177"/>
      <c r="KSO12" s="177"/>
      <c r="KSP12" s="177"/>
      <c r="KSQ12" s="177"/>
      <c r="KSR12" s="177"/>
      <c r="KSS12" s="177"/>
      <c r="KST12" s="177"/>
      <c r="KSU12" s="177"/>
      <c r="KSV12" s="177"/>
      <c r="KSW12" s="177"/>
      <c r="KSX12" s="177"/>
      <c r="KSY12" s="177"/>
      <c r="KSZ12" s="177"/>
      <c r="KTA12" s="177"/>
      <c r="KTB12" s="177"/>
      <c r="KTC12" s="177"/>
      <c r="KTD12" s="177"/>
      <c r="KTE12" s="177"/>
      <c r="KTF12" s="177"/>
      <c r="KTG12" s="177"/>
      <c r="KTH12" s="177"/>
      <c r="KTI12" s="177"/>
      <c r="KTJ12" s="177"/>
      <c r="KTK12" s="177"/>
      <c r="KTL12" s="177"/>
      <c r="KTM12" s="177"/>
      <c r="KTN12" s="177"/>
      <c r="KTO12" s="177"/>
      <c r="KTP12" s="177"/>
      <c r="KTQ12" s="177"/>
      <c r="KTR12" s="177"/>
      <c r="KTS12" s="177"/>
      <c r="KTT12" s="177"/>
      <c r="KTU12" s="177"/>
      <c r="KTV12" s="177"/>
      <c r="KTW12" s="177"/>
      <c r="KTX12" s="177"/>
      <c r="KTY12" s="177"/>
      <c r="KTZ12" s="177"/>
      <c r="KUA12" s="177"/>
      <c r="KUB12" s="177"/>
      <c r="KUC12" s="177"/>
      <c r="KUD12" s="177"/>
      <c r="KUE12" s="177"/>
      <c r="KUF12" s="177"/>
      <c r="KUG12" s="177"/>
      <c r="KUH12" s="177"/>
      <c r="KUI12" s="177"/>
      <c r="KUJ12" s="177"/>
      <c r="KUK12" s="177"/>
      <c r="KUL12" s="177"/>
      <c r="KUM12" s="177"/>
      <c r="KUN12" s="177"/>
      <c r="KUO12" s="177"/>
      <c r="KUP12" s="177"/>
      <c r="KUQ12" s="177"/>
      <c r="KUR12" s="177"/>
      <c r="KUS12" s="177"/>
      <c r="KUT12" s="177"/>
      <c r="KUU12" s="177"/>
      <c r="KUV12" s="177"/>
      <c r="KUW12" s="177"/>
      <c r="KUX12" s="177"/>
      <c r="KUY12" s="177"/>
      <c r="KUZ12" s="177"/>
      <c r="KVA12" s="177"/>
      <c r="KVB12" s="177"/>
      <c r="KVC12" s="177"/>
      <c r="KVD12" s="177"/>
      <c r="KVE12" s="177"/>
      <c r="KVF12" s="177"/>
      <c r="KVG12" s="177"/>
      <c r="KVH12" s="177"/>
      <c r="KVI12" s="177"/>
      <c r="KVJ12" s="177"/>
      <c r="KVK12" s="177"/>
      <c r="KVL12" s="177"/>
      <c r="KVM12" s="177"/>
      <c r="KVN12" s="177"/>
      <c r="KVO12" s="177"/>
      <c r="KVP12" s="177"/>
      <c r="KVQ12" s="177"/>
      <c r="KVR12" s="177"/>
      <c r="KVS12" s="177"/>
      <c r="KVT12" s="177"/>
      <c r="KVU12" s="177"/>
      <c r="KVV12" s="177"/>
      <c r="KVW12" s="177"/>
      <c r="KVX12" s="177"/>
      <c r="KVY12" s="177"/>
      <c r="KVZ12" s="177"/>
      <c r="KWA12" s="177"/>
      <c r="KWB12" s="177"/>
      <c r="KWC12" s="177"/>
      <c r="KWD12" s="177"/>
      <c r="KWE12" s="177"/>
      <c r="KWF12" s="177"/>
      <c r="KWG12" s="177"/>
      <c r="KWH12" s="177"/>
      <c r="KWI12" s="177"/>
      <c r="KWJ12" s="177"/>
      <c r="KWK12" s="177"/>
      <c r="KWL12" s="177"/>
      <c r="KWM12" s="177"/>
      <c r="KWN12" s="177"/>
      <c r="KWO12" s="177"/>
      <c r="KWP12" s="177"/>
      <c r="KWQ12" s="177"/>
      <c r="KWR12" s="177"/>
      <c r="KWS12" s="177"/>
      <c r="KWT12" s="177"/>
      <c r="KWU12" s="177"/>
      <c r="KWV12" s="177"/>
      <c r="KWW12" s="177"/>
      <c r="KWX12" s="177"/>
      <c r="KWY12" s="177"/>
      <c r="KWZ12" s="177"/>
      <c r="KXA12" s="177"/>
      <c r="KXB12" s="177"/>
      <c r="KXC12" s="177"/>
      <c r="KXD12" s="177"/>
      <c r="KXE12" s="177"/>
      <c r="KXF12" s="177"/>
      <c r="KXG12" s="177"/>
      <c r="KXH12" s="177"/>
      <c r="KXI12" s="177"/>
      <c r="KXJ12" s="177"/>
      <c r="KXK12" s="177"/>
      <c r="KXL12" s="177"/>
      <c r="KXM12" s="177"/>
      <c r="KXN12" s="177"/>
      <c r="KXO12" s="177"/>
      <c r="KXP12" s="177"/>
      <c r="KXQ12" s="177"/>
      <c r="KXR12" s="177"/>
      <c r="KXS12" s="177"/>
      <c r="KXT12" s="177"/>
      <c r="KXU12" s="177"/>
      <c r="KXV12" s="177"/>
      <c r="KXW12" s="177"/>
      <c r="KXX12" s="177"/>
      <c r="KXY12" s="177"/>
      <c r="KXZ12" s="177"/>
      <c r="KYA12" s="177"/>
      <c r="KYB12" s="177"/>
      <c r="KYC12" s="177"/>
      <c r="KYD12" s="177"/>
      <c r="KYE12" s="177"/>
      <c r="KYF12" s="177"/>
      <c r="KYG12" s="177"/>
      <c r="KYH12" s="177"/>
      <c r="KYI12" s="177"/>
      <c r="KYJ12" s="177"/>
      <c r="KYK12" s="177"/>
      <c r="KYL12" s="177"/>
      <c r="KYM12" s="177"/>
      <c r="KYN12" s="177"/>
      <c r="KYO12" s="177"/>
      <c r="KYP12" s="177"/>
      <c r="KYQ12" s="177"/>
      <c r="KYR12" s="177"/>
      <c r="KYS12" s="177"/>
      <c r="KYT12" s="177"/>
      <c r="KYU12" s="177"/>
      <c r="KYV12" s="177"/>
      <c r="KYW12" s="177"/>
      <c r="KYX12" s="177"/>
      <c r="KYY12" s="177"/>
      <c r="KYZ12" s="177"/>
      <c r="KZA12" s="177"/>
      <c r="KZB12" s="177"/>
      <c r="KZC12" s="177"/>
      <c r="KZD12" s="177"/>
      <c r="KZE12" s="177"/>
      <c r="KZF12" s="177"/>
      <c r="KZG12" s="177"/>
      <c r="KZH12" s="177"/>
      <c r="KZI12" s="177"/>
      <c r="KZJ12" s="177"/>
      <c r="KZK12" s="177"/>
      <c r="KZL12" s="177"/>
      <c r="KZM12" s="177"/>
      <c r="KZN12" s="177"/>
      <c r="KZO12" s="177"/>
      <c r="KZP12" s="177"/>
      <c r="KZQ12" s="177"/>
      <c r="KZR12" s="177"/>
      <c r="KZS12" s="177"/>
      <c r="KZT12" s="177"/>
      <c r="KZU12" s="177"/>
      <c r="KZV12" s="177"/>
      <c r="KZW12" s="177"/>
      <c r="KZX12" s="177"/>
      <c r="KZY12" s="177"/>
      <c r="KZZ12" s="177"/>
      <c r="LAA12" s="177"/>
      <c r="LAB12" s="177"/>
      <c r="LAC12" s="177"/>
      <c r="LAD12" s="177"/>
      <c r="LAE12" s="177"/>
      <c r="LAF12" s="177"/>
      <c r="LAG12" s="177"/>
      <c r="LAH12" s="177"/>
      <c r="LAI12" s="177"/>
      <c r="LAJ12" s="177"/>
      <c r="LAK12" s="177"/>
      <c r="LAL12" s="177"/>
      <c r="LAM12" s="177"/>
      <c r="LAN12" s="177"/>
      <c r="LAO12" s="177"/>
      <c r="LAP12" s="177"/>
      <c r="LAQ12" s="177"/>
      <c r="LAR12" s="177"/>
      <c r="LAS12" s="177"/>
      <c r="LAT12" s="177"/>
      <c r="LAU12" s="177"/>
      <c r="LAV12" s="177"/>
      <c r="LAW12" s="177"/>
      <c r="LAX12" s="177"/>
      <c r="LAY12" s="177"/>
      <c r="LAZ12" s="177"/>
      <c r="LBA12" s="177"/>
      <c r="LBB12" s="177"/>
      <c r="LBC12" s="177"/>
      <c r="LBD12" s="177"/>
      <c r="LBE12" s="177"/>
      <c r="LBF12" s="177"/>
      <c r="LBG12" s="177"/>
      <c r="LBH12" s="177"/>
      <c r="LBI12" s="177"/>
      <c r="LBJ12" s="177"/>
      <c r="LBK12" s="177"/>
      <c r="LBL12" s="177"/>
      <c r="LBM12" s="177"/>
      <c r="LBN12" s="177"/>
      <c r="LBO12" s="177"/>
      <c r="LBP12" s="177"/>
      <c r="LBQ12" s="177"/>
      <c r="LBR12" s="177"/>
      <c r="LBS12" s="177"/>
      <c r="LBT12" s="177"/>
      <c r="LBU12" s="177"/>
      <c r="LBV12" s="177"/>
      <c r="LBW12" s="177"/>
      <c r="LBX12" s="177"/>
      <c r="LBY12" s="177"/>
      <c r="LBZ12" s="177"/>
      <c r="LCA12" s="177"/>
      <c r="LCB12" s="177"/>
      <c r="LCC12" s="177"/>
      <c r="LCD12" s="177"/>
      <c r="LCE12" s="177"/>
      <c r="LCF12" s="177"/>
      <c r="LCG12" s="177"/>
      <c r="LCH12" s="177"/>
      <c r="LCI12" s="177"/>
      <c r="LCJ12" s="177"/>
      <c r="LCK12" s="177"/>
      <c r="LCL12" s="177"/>
      <c r="LCM12" s="177"/>
      <c r="LCN12" s="177"/>
      <c r="LCO12" s="177"/>
      <c r="LCP12" s="177"/>
      <c r="LCQ12" s="177"/>
      <c r="LCR12" s="177"/>
      <c r="LCS12" s="177"/>
      <c r="LCT12" s="177"/>
      <c r="LCU12" s="177"/>
      <c r="LCV12" s="177"/>
      <c r="LCW12" s="177"/>
      <c r="LCX12" s="177"/>
      <c r="LCY12" s="177"/>
      <c r="LCZ12" s="177"/>
      <c r="LDA12" s="177"/>
      <c r="LDB12" s="177"/>
      <c r="LDC12" s="177"/>
      <c r="LDD12" s="177"/>
      <c r="LDE12" s="177"/>
      <c r="LDF12" s="177"/>
      <c r="LDG12" s="177"/>
      <c r="LDH12" s="177"/>
      <c r="LDI12" s="177"/>
      <c r="LDJ12" s="177"/>
      <c r="LDK12" s="177"/>
      <c r="LDL12" s="177"/>
      <c r="LDM12" s="177"/>
      <c r="LDN12" s="177"/>
      <c r="LDO12" s="177"/>
      <c r="LDP12" s="177"/>
      <c r="LDQ12" s="177"/>
      <c r="LDR12" s="177"/>
      <c r="LDS12" s="177"/>
      <c r="LDT12" s="177"/>
      <c r="LDU12" s="177"/>
      <c r="LDV12" s="177"/>
      <c r="LDW12" s="177"/>
      <c r="LDX12" s="177"/>
      <c r="LDY12" s="177"/>
      <c r="LDZ12" s="177"/>
      <c r="LEA12" s="177"/>
      <c r="LEB12" s="177"/>
      <c r="LEC12" s="177"/>
      <c r="LED12" s="177"/>
      <c r="LEE12" s="177"/>
      <c r="LEF12" s="177"/>
      <c r="LEG12" s="177"/>
      <c r="LEH12" s="177"/>
      <c r="LEI12" s="177"/>
      <c r="LEJ12" s="177"/>
      <c r="LEK12" s="177"/>
      <c r="LEL12" s="177"/>
      <c r="LEM12" s="177"/>
      <c r="LEN12" s="177"/>
      <c r="LEO12" s="177"/>
      <c r="LEP12" s="177"/>
      <c r="LEQ12" s="177"/>
      <c r="LER12" s="177"/>
      <c r="LES12" s="177"/>
      <c r="LET12" s="177"/>
      <c r="LEU12" s="177"/>
      <c r="LEV12" s="177"/>
      <c r="LEW12" s="177"/>
      <c r="LEX12" s="177"/>
      <c r="LEY12" s="177"/>
      <c r="LEZ12" s="177"/>
      <c r="LFA12" s="177"/>
      <c r="LFB12" s="177"/>
      <c r="LFC12" s="177"/>
      <c r="LFD12" s="177"/>
      <c r="LFE12" s="177"/>
      <c r="LFF12" s="177"/>
      <c r="LFG12" s="177"/>
      <c r="LFH12" s="177"/>
      <c r="LFI12" s="177"/>
      <c r="LFJ12" s="177"/>
      <c r="LFK12" s="177"/>
      <c r="LFL12" s="177"/>
      <c r="LFM12" s="177"/>
      <c r="LFN12" s="177"/>
      <c r="LFO12" s="177"/>
      <c r="LFP12" s="177"/>
      <c r="LFQ12" s="177"/>
      <c r="LFR12" s="177"/>
      <c r="LFS12" s="177"/>
      <c r="LFT12" s="177"/>
      <c r="LFU12" s="177"/>
      <c r="LFV12" s="177"/>
      <c r="LFW12" s="177"/>
      <c r="LFX12" s="177"/>
      <c r="LFY12" s="177"/>
      <c r="LFZ12" s="177"/>
      <c r="LGA12" s="177"/>
      <c r="LGB12" s="177"/>
      <c r="LGC12" s="177"/>
      <c r="LGD12" s="177"/>
      <c r="LGE12" s="177"/>
      <c r="LGF12" s="177"/>
      <c r="LGG12" s="177"/>
      <c r="LGH12" s="177"/>
      <c r="LGI12" s="177"/>
      <c r="LGJ12" s="177"/>
      <c r="LGK12" s="177"/>
      <c r="LGL12" s="177"/>
      <c r="LGM12" s="177"/>
      <c r="LGN12" s="177"/>
      <c r="LGO12" s="177"/>
      <c r="LGP12" s="177"/>
      <c r="LGQ12" s="177"/>
      <c r="LGR12" s="177"/>
      <c r="LGS12" s="177"/>
      <c r="LGT12" s="177"/>
      <c r="LGU12" s="177"/>
      <c r="LGV12" s="177"/>
      <c r="LGW12" s="177"/>
      <c r="LGX12" s="177"/>
      <c r="LGY12" s="177"/>
      <c r="LGZ12" s="177"/>
      <c r="LHA12" s="177"/>
      <c r="LHB12" s="177"/>
      <c r="LHC12" s="177"/>
      <c r="LHD12" s="177"/>
      <c r="LHE12" s="177"/>
      <c r="LHF12" s="177"/>
      <c r="LHG12" s="177"/>
      <c r="LHH12" s="177"/>
      <c r="LHI12" s="177"/>
      <c r="LHJ12" s="177"/>
      <c r="LHK12" s="177"/>
      <c r="LHL12" s="177"/>
      <c r="LHM12" s="177"/>
      <c r="LHN12" s="177"/>
      <c r="LHO12" s="177"/>
      <c r="LHP12" s="177"/>
      <c r="LHQ12" s="177"/>
      <c r="LHR12" s="177"/>
      <c r="LHS12" s="177"/>
      <c r="LHT12" s="177"/>
      <c r="LHU12" s="177"/>
      <c r="LHV12" s="177"/>
      <c r="LHW12" s="177"/>
      <c r="LHX12" s="177"/>
      <c r="LHY12" s="177"/>
      <c r="LHZ12" s="177"/>
      <c r="LIA12" s="177"/>
      <c r="LIB12" s="177"/>
      <c r="LIC12" s="177"/>
      <c r="LID12" s="177"/>
      <c r="LIE12" s="177"/>
      <c r="LIF12" s="177"/>
      <c r="LIG12" s="177"/>
      <c r="LIH12" s="177"/>
      <c r="LII12" s="177"/>
      <c r="LIJ12" s="177"/>
      <c r="LIK12" s="177"/>
      <c r="LIL12" s="177"/>
      <c r="LIM12" s="177"/>
      <c r="LIN12" s="177"/>
      <c r="LIO12" s="177"/>
      <c r="LIP12" s="177"/>
      <c r="LIQ12" s="177"/>
      <c r="LIR12" s="177"/>
      <c r="LIS12" s="177"/>
      <c r="LIT12" s="177"/>
      <c r="LIU12" s="177"/>
      <c r="LIV12" s="177"/>
      <c r="LIW12" s="177"/>
      <c r="LIX12" s="177"/>
      <c r="LIY12" s="177"/>
      <c r="LIZ12" s="177"/>
      <c r="LJA12" s="177"/>
      <c r="LJB12" s="177"/>
      <c r="LJC12" s="177"/>
      <c r="LJD12" s="177"/>
      <c r="LJE12" s="177"/>
      <c r="LJF12" s="177"/>
      <c r="LJG12" s="177"/>
      <c r="LJH12" s="177"/>
      <c r="LJI12" s="177"/>
      <c r="LJJ12" s="177"/>
      <c r="LJK12" s="177"/>
      <c r="LJL12" s="177"/>
      <c r="LJM12" s="177"/>
      <c r="LJN12" s="177"/>
      <c r="LJO12" s="177"/>
      <c r="LJP12" s="177"/>
      <c r="LJQ12" s="177"/>
      <c r="LJR12" s="177"/>
      <c r="LJS12" s="177"/>
      <c r="LJT12" s="177"/>
      <c r="LJU12" s="177"/>
      <c r="LJV12" s="177"/>
      <c r="LJW12" s="177"/>
      <c r="LJX12" s="177"/>
      <c r="LJY12" s="177"/>
      <c r="LJZ12" s="177"/>
      <c r="LKA12" s="177"/>
      <c r="LKB12" s="177"/>
      <c r="LKC12" s="177"/>
      <c r="LKD12" s="177"/>
      <c r="LKE12" s="177"/>
      <c r="LKF12" s="177"/>
      <c r="LKG12" s="177"/>
      <c r="LKH12" s="177"/>
      <c r="LKI12" s="177"/>
      <c r="LKJ12" s="177"/>
      <c r="LKK12" s="177"/>
      <c r="LKL12" s="177"/>
      <c r="LKM12" s="177"/>
      <c r="LKN12" s="177"/>
      <c r="LKO12" s="177"/>
      <c r="LKP12" s="177"/>
      <c r="LKQ12" s="177"/>
      <c r="LKR12" s="177"/>
      <c r="LKS12" s="177"/>
      <c r="LKT12" s="177"/>
      <c r="LKU12" s="177"/>
      <c r="LKV12" s="177"/>
      <c r="LKW12" s="177"/>
      <c r="LKX12" s="177"/>
      <c r="LKY12" s="177"/>
      <c r="LKZ12" s="177"/>
      <c r="LLA12" s="177"/>
      <c r="LLB12" s="177"/>
      <c r="LLC12" s="177"/>
      <c r="LLD12" s="177"/>
      <c r="LLE12" s="177"/>
      <c r="LLF12" s="177"/>
      <c r="LLG12" s="177"/>
      <c r="LLH12" s="177"/>
      <c r="LLI12" s="177"/>
      <c r="LLJ12" s="177"/>
      <c r="LLK12" s="177"/>
      <c r="LLL12" s="177"/>
      <c r="LLM12" s="177"/>
      <c r="LLN12" s="177"/>
      <c r="LLO12" s="177"/>
      <c r="LLP12" s="177"/>
      <c r="LLQ12" s="177"/>
      <c r="LLR12" s="177"/>
      <c r="LLS12" s="177"/>
      <c r="LLT12" s="177"/>
      <c r="LLU12" s="177"/>
      <c r="LLV12" s="177"/>
      <c r="LLW12" s="177"/>
      <c r="LLX12" s="177"/>
      <c r="LLY12" s="177"/>
      <c r="LLZ12" s="177"/>
      <c r="LMA12" s="177"/>
      <c r="LMB12" s="177"/>
      <c r="LMC12" s="177"/>
      <c r="LMD12" s="177"/>
      <c r="LME12" s="177"/>
      <c r="LMF12" s="177"/>
      <c r="LMG12" s="177"/>
      <c r="LMH12" s="177"/>
      <c r="LMI12" s="177"/>
      <c r="LMJ12" s="177"/>
      <c r="LMK12" s="177"/>
      <c r="LML12" s="177"/>
      <c r="LMM12" s="177"/>
      <c r="LMN12" s="177"/>
      <c r="LMO12" s="177"/>
      <c r="LMP12" s="177"/>
      <c r="LMQ12" s="177"/>
      <c r="LMR12" s="177"/>
      <c r="LMS12" s="177"/>
      <c r="LMT12" s="177"/>
      <c r="LMU12" s="177"/>
      <c r="LMV12" s="177"/>
      <c r="LMW12" s="177"/>
      <c r="LMX12" s="177"/>
      <c r="LMY12" s="177"/>
      <c r="LMZ12" s="177"/>
      <c r="LNA12" s="177"/>
      <c r="LNB12" s="177"/>
      <c r="LNC12" s="177"/>
      <c r="LND12" s="177"/>
      <c r="LNE12" s="177"/>
      <c r="LNF12" s="177"/>
      <c r="LNG12" s="177"/>
      <c r="LNH12" s="177"/>
      <c r="LNI12" s="177"/>
      <c r="LNJ12" s="177"/>
      <c r="LNK12" s="177"/>
      <c r="LNL12" s="177"/>
      <c r="LNM12" s="177"/>
      <c r="LNN12" s="177"/>
      <c r="LNO12" s="177"/>
      <c r="LNP12" s="177"/>
      <c r="LNQ12" s="177"/>
      <c r="LNR12" s="177"/>
      <c r="LNS12" s="177"/>
      <c r="LNT12" s="177"/>
      <c r="LNU12" s="177"/>
      <c r="LNV12" s="177"/>
      <c r="LNW12" s="177"/>
      <c r="LNX12" s="177"/>
      <c r="LNY12" s="177"/>
      <c r="LNZ12" s="177"/>
      <c r="LOA12" s="177"/>
      <c r="LOB12" s="177"/>
      <c r="LOC12" s="177"/>
      <c r="LOD12" s="177"/>
      <c r="LOE12" s="177"/>
      <c r="LOF12" s="177"/>
      <c r="LOG12" s="177"/>
      <c r="LOH12" s="177"/>
      <c r="LOI12" s="177"/>
      <c r="LOJ12" s="177"/>
      <c r="LOK12" s="177"/>
      <c r="LOL12" s="177"/>
      <c r="LOM12" s="177"/>
      <c r="LON12" s="177"/>
      <c r="LOO12" s="177"/>
      <c r="LOP12" s="177"/>
      <c r="LOQ12" s="177"/>
      <c r="LOR12" s="177"/>
      <c r="LOS12" s="177"/>
      <c r="LOT12" s="177"/>
      <c r="LOU12" s="177"/>
      <c r="LOV12" s="177"/>
      <c r="LOW12" s="177"/>
      <c r="LOX12" s="177"/>
      <c r="LOY12" s="177"/>
      <c r="LOZ12" s="177"/>
      <c r="LPA12" s="177"/>
      <c r="LPB12" s="177"/>
      <c r="LPC12" s="177"/>
      <c r="LPD12" s="177"/>
      <c r="LPE12" s="177"/>
      <c r="LPF12" s="177"/>
      <c r="LPG12" s="177"/>
      <c r="LPH12" s="177"/>
      <c r="LPI12" s="177"/>
      <c r="LPJ12" s="177"/>
      <c r="LPK12" s="177"/>
      <c r="LPL12" s="177"/>
      <c r="LPM12" s="177"/>
      <c r="LPN12" s="177"/>
      <c r="LPO12" s="177"/>
      <c r="LPP12" s="177"/>
      <c r="LPQ12" s="177"/>
      <c r="LPR12" s="177"/>
      <c r="LPS12" s="177"/>
      <c r="LPT12" s="177"/>
      <c r="LPU12" s="177"/>
      <c r="LPV12" s="177"/>
      <c r="LPW12" s="177"/>
      <c r="LPX12" s="177"/>
      <c r="LPY12" s="177"/>
      <c r="LPZ12" s="177"/>
      <c r="LQA12" s="177"/>
      <c r="LQB12" s="177"/>
      <c r="LQC12" s="177"/>
      <c r="LQD12" s="177"/>
      <c r="LQE12" s="177"/>
      <c r="LQF12" s="177"/>
      <c r="LQG12" s="177"/>
      <c r="LQH12" s="177"/>
      <c r="LQI12" s="177"/>
      <c r="LQJ12" s="177"/>
      <c r="LQK12" s="177"/>
      <c r="LQL12" s="177"/>
      <c r="LQM12" s="177"/>
      <c r="LQN12" s="177"/>
      <c r="LQO12" s="177"/>
      <c r="LQP12" s="177"/>
      <c r="LQQ12" s="177"/>
      <c r="LQR12" s="177"/>
      <c r="LQS12" s="177"/>
      <c r="LQT12" s="177"/>
      <c r="LQU12" s="177"/>
      <c r="LQV12" s="177"/>
      <c r="LQW12" s="177"/>
      <c r="LQX12" s="177"/>
      <c r="LQY12" s="177"/>
      <c r="LQZ12" s="177"/>
      <c r="LRA12" s="177"/>
      <c r="LRB12" s="177"/>
      <c r="LRC12" s="177"/>
      <c r="LRD12" s="177"/>
      <c r="LRE12" s="177"/>
      <c r="LRF12" s="177"/>
      <c r="LRG12" s="177"/>
      <c r="LRH12" s="177"/>
      <c r="LRI12" s="177"/>
      <c r="LRJ12" s="177"/>
      <c r="LRK12" s="177"/>
      <c r="LRL12" s="177"/>
      <c r="LRM12" s="177"/>
      <c r="LRN12" s="177"/>
      <c r="LRO12" s="177"/>
      <c r="LRP12" s="177"/>
      <c r="LRQ12" s="177"/>
      <c r="LRR12" s="177"/>
      <c r="LRS12" s="177"/>
      <c r="LRT12" s="177"/>
      <c r="LRU12" s="177"/>
      <c r="LRV12" s="177"/>
      <c r="LRW12" s="177"/>
      <c r="LRX12" s="177"/>
      <c r="LRY12" s="177"/>
      <c r="LRZ12" s="177"/>
      <c r="LSA12" s="177"/>
      <c r="LSB12" s="177"/>
      <c r="LSC12" s="177"/>
      <c r="LSD12" s="177"/>
      <c r="LSE12" s="177"/>
      <c r="LSF12" s="177"/>
      <c r="LSG12" s="177"/>
      <c r="LSH12" s="177"/>
      <c r="LSI12" s="177"/>
      <c r="LSJ12" s="177"/>
      <c r="LSK12" s="177"/>
      <c r="LSL12" s="177"/>
      <c r="LSM12" s="177"/>
      <c r="LSN12" s="177"/>
      <c r="LSO12" s="177"/>
      <c r="LSP12" s="177"/>
      <c r="LSQ12" s="177"/>
      <c r="LSR12" s="177"/>
      <c r="LSS12" s="177"/>
      <c r="LST12" s="177"/>
      <c r="LSU12" s="177"/>
      <c r="LSV12" s="177"/>
      <c r="LSW12" s="177"/>
      <c r="LSX12" s="177"/>
      <c r="LSY12" s="177"/>
      <c r="LSZ12" s="177"/>
      <c r="LTA12" s="177"/>
      <c r="LTB12" s="177"/>
      <c r="LTC12" s="177"/>
      <c r="LTD12" s="177"/>
      <c r="LTE12" s="177"/>
      <c r="LTF12" s="177"/>
      <c r="LTG12" s="177"/>
      <c r="LTH12" s="177"/>
      <c r="LTI12" s="177"/>
      <c r="LTJ12" s="177"/>
      <c r="LTK12" s="177"/>
      <c r="LTL12" s="177"/>
      <c r="LTM12" s="177"/>
      <c r="LTN12" s="177"/>
      <c r="LTO12" s="177"/>
      <c r="LTP12" s="177"/>
      <c r="LTQ12" s="177"/>
      <c r="LTR12" s="177"/>
      <c r="LTS12" s="177"/>
      <c r="LTT12" s="177"/>
      <c r="LTU12" s="177"/>
      <c r="LTV12" s="177"/>
      <c r="LTW12" s="177"/>
      <c r="LTX12" s="177"/>
      <c r="LTY12" s="177"/>
      <c r="LTZ12" s="177"/>
      <c r="LUA12" s="177"/>
      <c r="LUB12" s="177"/>
      <c r="LUC12" s="177"/>
      <c r="LUD12" s="177"/>
      <c r="LUE12" s="177"/>
      <c r="LUF12" s="177"/>
      <c r="LUG12" s="177"/>
      <c r="LUH12" s="177"/>
      <c r="LUI12" s="177"/>
      <c r="LUJ12" s="177"/>
      <c r="LUK12" s="177"/>
      <c r="LUL12" s="177"/>
      <c r="LUM12" s="177"/>
      <c r="LUN12" s="177"/>
      <c r="LUO12" s="177"/>
      <c r="LUP12" s="177"/>
      <c r="LUQ12" s="177"/>
      <c r="LUR12" s="177"/>
      <c r="LUS12" s="177"/>
      <c r="LUT12" s="177"/>
      <c r="LUU12" s="177"/>
      <c r="LUV12" s="177"/>
      <c r="LUW12" s="177"/>
      <c r="LUX12" s="177"/>
      <c r="LUY12" s="177"/>
      <c r="LUZ12" s="177"/>
      <c r="LVA12" s="177"/>
      <c r="LVB12" s="177"/>
      <c r="LVC12" s="177"/>
      <c r="LVD12" s="177"/>
      <c r="LVE12" s="177"/>
      <c r="LVF12" s="177"/>
      <c r="LVG12" s="177"/>
      <c r="LVH12" s="177"/>
      <c r="LVI12" s="177"/>
      <c r="LVJ12" s="177"/>
      <c r="LVK12" s="177"/>
      <c r="LVL12" s="177"/>
      <c r="LVM12" s="177"/>
      <c r="LVN12" s="177"/>
      <c r="LVO12" s="177"/>
      <c r="LVP12" s="177"/>
      <c r="LVQ12" s="177"/>
      <c r="LVR12" s="177"/>
      <c r="LVS12" s="177"/>
      <c r="LVT12" s="177"/>
      <c r="LVU12" s="177"/>
      <c r="LVV12" s="177"/>
      <c r="LVW12" s="177"/>
      <c r="LVX12" s="177"/>
      <c r="LVY12" s="177"/>
      <c r="LVZ12" s="177"/>
      <c r="LWA12" s="177"/>
      <c r="LWB12" s="177"/>
      <c r="LWC12" s="177"/>
      <c r="LWD12" s="177"/>
      <c r="LWE12" s="177"/>
      <c r="LWF12" s="177"/>
      <c r="LWG12" s="177"/>
      <c r="LWH12" s="177"/>
      <c r="LWI12" s="177"/>
      <c r="LWJ12" s="177"/>
      <c r="LWK12" s="177"/>
      <c r="LWL12" s="177"/>
      <c r="LWM12" s="177"/>
      <c r="LWN12" s="177"/>
      <c r="LWO12" s="177"/>
      <c r="LWP12" s="177"/>
      <c r="LWQ12" s="177"/>
      <c r="LWR12" s="177"/>
      <c r="LWS12" s="177"/>
      <c r="LWT12" s="177"/>
      <c r="LWU12" s="177"/>
      <c r="LWV12" s="177"/>
      <c r="LWW12" s="177"/>
      <c r="LWX12" s="177"/>
      <c r="LWY12" s="177"/>
      <c r="LWZ12" s="177"/>
      <c r="LXA12" s="177"/>
      <c r="LXB12" s="177"/>
      <c r="LXC12" s="177"/>
      <c r="LXD12" s="177"/>
      <c r="LXE12" s="177"/>
      <c r="LXF12" s="177"/>
      <c r="LXG12" s="177"/>
      <c r="LXH12" s="177"/>
      <c r="LXI12" s="177"/>
      <c r="LXJ12" s="177"/>
      <c r="LXK12" s="177"/>
      <c r="LXL12" s="177"/>
      <c r="LXM12" s="177"/>
      <c r="LXN12" s="177"/>
      <c r="LXO12" s="177"/>
      <c r="LXP12" s="177"/>
      <c r="LXQ12" s="177"/>
      <c r="LXR12" s="177"/>
      <c r="LXS12" s="177"/>
      <c r="LXT12" s="177"/>
      <c r="LXU12" s="177"/>
      <c r="LXV12" s="177"/>
      <c r="LXW12" s="177"/>
      <c r="LXX12" s="177"/>
      <c r="LXY12" s="177"/>
      <c r="LXZ12" s="177"/>
      <c r="LYA12" s="177"/>
      <c r="LYB12" s="177"/>
      <c r="LYC12" s="177"/>
      <c r="LYD12" s="177"/>
      <c r="LYE12" s="177"/>
      <c r="LYF12" s="177"/>
      <c r="LYG12" s="177"/>
      <c r="LYH12" s="177"/>
      <c r="LYI12" s="177"/>
      <c r="LYJ12" s="177"/>
      <c r="LYK12" s="177"/>
      <c r="LYL12" s="177"/>
      <c r="LYM12" s="177"/>
      <c r="LYN12" s="177"/>
      <c r="LYO12" s="177"/>
      <c r="LYP12" s="177"/>
      <c r="LYQ12" s="177"/>
      <c r="LYR12" s="177"/>
      <c r="LYS12" s="177"/>
      <c r="LYT12" s="177"/>
      <c r="LYU12" s="177"/>
      <c r="LYV12" s="177"/>
      <c r="LYW12" s="177"/>
      <c r="LYX12" s="177"/>
      <c r="LYY12" s="177"/>
      <c r="LYZ12" s="177"/>
      <c r="LZA12" s="177"/>
      <c r="LZB12" s="177"/>
      <c r="LZC12" s="177"/>
      <c r="LZD12" s="177"/>
      <c r="LZE12" s="177"/>
      <c r="LZF12" s="177"/>
      <c r="LZG12" s="177"/>
      <c r="LZH12" s="177"/>
      <c r="LZI12" s="177"/>
      <c r="LZJ12" s="177"/>
      <c r="LZK12" s="177"/>
      <c r="LZL12" s="177"/>
      <c r="LZM12" s="177"/>
      <c r="LZN12" s="177"/>
      <c r="LZO12" s="177"/>
      <c r="LZP12" s="177"/>
      <c r="LZQ12" s="177"/>
      <c r="LZR12" s="177"/>
      <c r="LZS12" s="177"/>
      <c r="LZT12" s="177"/>
      <c r="LZU12" s="177"/>
      <c r="LZV12" s="177"/>
      <c r="LZW12" s="177"/>
      <c r="LZX12" s="177"/>
      <c r="LZY12" s="177"/>
      <c r="LZZ12" s="177"/>
      <c r="MAA12" s="177"/>
      <c r="MAB12" s="177"/>
      <c r="MAC12" s="177"/>
      <c r="MAD12" s="177"/>
      <c r="MAE12" s="177"/>
      <c r="MAF12" s="177"/>
      <c r="MAG12" s="177"/>
      <c r="MAH12" s="177"/>
      <c r="MAI12" s="177"/>
      <c r="MAJ12" s="177"/>
      <c r="MAK12" s="177"/>
      <c r="MAL12" s="177"/>
      <c r="MAM12" s="177"/>
      <c r="MAN12" s="177"/>
      <c r="MAO12" s="177"/>
      <c r="MAP12" s="177"/>
      <c r="MAQ12" s="177"/>
      <c r="MAR12" s="177"/>
      <c r="MAS12" s="177"/>
      <c r="MAT12" s="177"/>
      <c r="MAU12" s="177"/>
      <c r="MAV12" s="177"/>
      <c r="MAW12" s="177"/>
      <c r="MAX12" s="177"/>
      <c r="MAY12" s="177"/>
      <c r="MAZ12" s="177"/>
      <c r="MBA12" s="177"/>
      <c r="MBB12" s="177"/>
      <c r="MBC12" s="177"/>
      <c r="MBD12" s="177"/>
      <c r="MBE12" s="177"/>
      <c r="MBF12" s="177"/>
      <c r="MBG12" s="177"/>
      <c r="MBH12" s="177"/>
      <c r="MBI12" s="177"/>
      <c r="MBJ12" s="177"/>
      <c r="MBK12" s="177"/>
      <c r="MBL12" s="177"/>
      <c r="MBM12" s="177"/>
      <c r="MBN12" s="177"/>
      <c r="MBO12" s="177"/>
      <c r="MBP12" s="177"/>
      <c r="MBQ12" s="177"/>
      <c r="MBR12" s="177"/>
      <c r="MBS12" s="177"/>
      <c r="MBT12" s="177"/>
      <c r="MBU12" s="177"/>
      <c r="MBV12" s="177"/>
      <c r="MBW12" s="177"/>
      <c r="MBX12" s="177"/>
      <c r="MBY12" s="177"/>
      <c r="MBZ12" s="177"/>
      <c r="MCA12" s="177"/>
      <c r="MCB12" s="177"/>
      <c r="MCC12" s="177"/>
      <c r="MCD12" s="177"/>
      <c r="MCE12" s="177"/>
      <c r="MCF12" s="177"/>
      <c r="MCG12" s="177"/>
      <c r="MCH12" s="177"/>
      <c r="MCI12" s="177"/>
      <c r="MCJ12" s="177"/>
      <c r="MCK12" s="177"/>
      <c r="MCL12" s="177"/>
      <c r="MCM12" s="177"/>
      <c r="MCN12" s="177"/>
      <c r="MCO12" s="177"/>
      <c r="MCP12" s="177"/>
      <c r="MCQ12" s="177"/>
      <c r="MCR12" s="177"/>
      <c r="MCS12" s="177"/>
      <c r="MCT12" s="177"/>
      <c r="MCU12" s="177"/>
      <c r="MCV12" s="177"/>
      <c r="MCW12" s="177"/>
      <c r="MCX12" s="177"/>
      <c r="MCY12" s="177"/>
      <c r="MCZ12" s="177"/>
      <c r="MDA12" s="177"/>
      <c r="MDB12" s="177"/>
      <c r="MDC12" s="177"/>
      <c r="MDD12" s="177"/>
      <c r="MDE12" s="177"/>
      <c r="MDF12" s="177"/>
      <c r="MDG12" s="177"/>
      <c r="MDH12" s="177"/>
      <c r="MDI12" s="177"/>
      <c r="MDJ12" s="177"/>
      <c r="MDK12" s="177"/>
      <c r="MDL12" s="177"/>
      <c r="MDM12" s="177"/>
      <c r="MDN12" s="177"/>
      <c r="MDO12" s="177"/>
      <c r="MDP12" s="177"/>
      <c r="MDQ12" s="177"/>
      <c r="MDR12" s="177"/>
      <c r="MDS12" s="177"/>
      <c r="MDT12" s="177"/>
      <c r="MDU12" s="177"/>
      <c r="MDV12" s="177"/>
      <c r="MDW12" s="177"/>
      <c r="MDX12" s="177"/>
      <c r="MDY12" s="177"/>
      <c r="MDZ12" s="177"/>
      <c r="MEA12" s="177"/>
      <c r="MEB12" s="177"/>
      <c r="MEC12" s="177"/>
      <c r="MED12" s="177"/>
      <c r="MEE12" s="177"/>
      <c r="MEF12" s="177"/>
      <c r="MEG12" s="177"/>
      <c r="MEH12" s="177"/>
      <c r="MEI12" s="177"/>
      <c r="MEJ12" s="177"/>
      <c r="MEK12" s="177"/>
      <c r="MEL12" s="177"/>
      <c r="MEM12" s="177"/>
      <c r="MEN12" s="177"/>
      <c r="MEO12" s="177"/>
      <c r="MEP12" s="177"/>
      <c r="MEQ12" s="177"/>
      <c r="MER12" s="177"/>
      <c r="MES12" s="177"/>
      <c r="MET12" s="177"/>
      <c r="MEU12" s="177"/>
      <c r="MEV12" s="177"/>
      <c r="MEW12" s="177"/>
      <c r="MEX12" s="177"/>
      <c r="MEY12" s="177"/>
      <c r="MEZ12" s="177"/>
      <c r="MFA12" s="177"/>
      <c r="MFB12" s="177"/>
      <c r="MFC12" s="177"/>
      <c r="MFD12" s="177"/>
      <c r="MFE12" s="177"/>
      <c r="MFF12" s="177"/>
      <c r="MFG12" s="177"/>
      <c r="MFH12" s="177"/>
      <c r="MFI12" s="177"/>
      <c r="MFJ12" s="177"/>
      <c r="MFK12" s="177"/>
      <c r="MFL12" s="177"/>
      <c r="MFM12" s="177"/>
      <c r="MFN12" s="177"/>
      <c r="MFO12" s="177"/>
      <c r="MFP12" s="177"/>
      <c r="MFQ12" s="177"/>
      <c r="MFR12" s="177"/>
      <c r="MFS12" s="177"/>
      <c r="MFT12" s="177"/>
      <c r="MFU12" s="177"/>
      <c r="MFV12" s="177"/>
      <c r="MFW12" s="177"/>
      <c r="MFX12" s="177"/>
      <c r="MFY12" s="177"/>
      <c r="MFZ12" s="177"/>
      <c r="MGA12" s="177"/>
      <c r="MGB12" s="177"/>
      <c r="MGC12" s="177"/>
      <c r="MGD12" s="177"/>
      <c r="MGE12" s="177"/>
      <c r="MGF12" s="177"/>
      <c r="MGG12" s="177"/>
      <c r="MGH12" s="177"/>
      <c r="MGI12" s="177"/>
      <c r="MGJ12" s="177"/>
      <c r="MGK12" s="177"/>
      <c r="MGL12" s="177"/>
      <c r="MGM12" s="177"/>
      <c r="MGN12" s="177"/>
      <c r="MGO12" s="177"/>
      <c r="MGP12" s="177"/>
      <c r="MGQ12" s="177"/>
      <c r="MGR12" s="177"/>
      <c r="MGS12" s="177"/>
      <c r="MGT12" s="177"/>
      <c r="MGU12" s="177"/>
      <c r="MGV12" s="177"/>
      <c r="MGW12" s="177"/>
      <c r="MGX12" s="177"/>
      <c r="MGY12" s="177"/>
      <c r="MGZ12" s="177"/>
      <c r="MHA12" s="177"/>
      <c r="MHB12" s="177"/>
      <c r="MHC12" s="177"/>
      <c r="MHD12" s="177"/>
      <c r="MHE12" s="177"/>
      <c r="MHF12" s="177"/>
      <c r="MHG12" s="177"/>
      <c r="MHH12" s="177"/>
      <c r="MHI12" s="177"/>
      <c r="MHJ12" s="177"/>
      <c r="MHK12" s="177"/>
      <c r="MHL12" s="177"/>
      <c r="MHM12" s="177"/>
      <c r="MHN12" s="177"/>
      <c r="MHO12" s="177"/>
      <c r="MHP12" s="177"/>
      <c r="MHQ12" s="177"/>
      <c r="MHR12" s="177"/>
      <c r="MHS12" s="177"/>
      <c r="MHT12" s="177"/>
      <c r="MHU12" s="177"/>
      <c r="MHV12" s="177"/>
      <c r="MHW12" s="177"/>
      <c r="MHX12" s="177"/>
      <c r="MHY12" s="177"/>
      <c r="MHZ12" s="177"/>
      <c r="MIA12" s="177"/>
      <c r="MIB12" s="177"/>
      <c r="MIC12" s="177"/>
      <c r="MID12" s="177"/>
      <c r="MIE12" s="177"/>
      <c r="MIF12" s="177"/>
      <c r="MIG12" s="177"/>
      <c r="MIH12" s="177"/>
      <c r="MII12" s="177"/>
      <c r="MIJ12" s="177"/>
      <c r="MIK12" s="177"/>
      <c r="MIL12" s="177"/>
      <c r="MIM12" s="177"/>
      <c r="MIN12" s="177"/>
      <c r="MIO12" s="177"/>
      <c r="MIP12" s="177"/>
      <c r="MIQ12" s="177"/>
      <c r="MIR12" s="177"/>
      <c r="MIS12" s="177"/>
      <c r="MIT12" s="177"/>
      <c r="MIU12" s="177"/>
      <c r="MIV12" s="177"/>
      <c r="MIW12" s="177"/>
      <c r="MIX12" s="177"/>
      <c r="MIY12" s="177"/>
      <c r="MIZ12" s="177"/>
      <c r="MJA12" s="177"/>
      <c r="MJB12" s="177"/>
      <c r="MJC12" s="177"/>
      <c r="MJD12" s="177"/>
      <c r="MJE12" s="177"/>
      <c r="MJF12" s="177"/>
      <c r="MJG12" s="177"/>
      <c r="MJH12" s="177"/>
      <c r="MJI12" s="177"/>
      <c r="MJJ12" s="177"/>
      <c r="MJK12" s="177"/>
      <c r="MJL12" s="177"/>
      <c r="MJM12" s="177"/>
      <c r="MJN12" s="177"/>
      <c r="MJO12" s="177"/>
      <c r="MJP12" s="177"/>
      <c r="MJQ12" s="177"/>
      <c r="MJR12" s="177"/>
      <c r="MJS12" s="177"/>
      <c r="MJT12" s="177"/>
      <c r="MJU12" s="177"/>
      <c r="MJV12" s="177"/>
      <c r="MJW12" s="177"/>
      <c r="MJX12" s="177"/>
      <c r="MJY12" s="177"/>
      <c r="MJZ12" s="177"/>
      <c r="MKA12" s="177"/>
      <c r="MKB12" s="177"/>
      <c r="MKC12" s="177"/>
      <c r="MKD12" s="177"/>
      <c r="MKE12" s="177"/>
      <c r="MKF12" s="177"/>
      <c r="MKG12" s="177"/>
      <c r="MKH12" s="177"/>
      <c r="MKI12" s="177"/>
      <c r="MKJ12" s="177"/>
      <c r="MKK12" s="177"/>
      <c r="MKL12" s="177"/>
      <c r="MKM12" s="177"/>
      <c r="MKN12" s="177"/>
      <c r="MKO12" s="177"/>
      <c r="MKP12" s="177"/>
      <c r="MKQ12" s="177"/>
      <c r="MKR12" s="177"/>
      <c r="MKS12" s="177"/>
      <c r="MKT12" s="177"/>
      <c r="MKU12" s="177"/>
      <c r="MKV12" s="177"/>
      <c r="MKW12" s="177"/>
      <c r="MKX12" s="177"/>
      <c r="MKY12" s="177"/>
      <c r="MKZ12" s="177"/>
      <c r="MLA12" s="177"/>
      <c r="MLB12" s="177"/>
      <c r="MLC12" s="177"/>
      <c r="MLD12" s="177"/>
      <c r="MLE12" s="177"/>
      <c r="MLF12" s="177"/>
      <c r="MLG12" s="177"/>
      <c r="MLH12" s="177"/>
      <c r="MLI12" s="177"/>
      <c r="MLJ12" s="177"/>
      <c r="MLK12" s="177"/>
      <c r="MLL12" s="177"/>
      <c r="MLM12" s="177"/>
      <c r="MLN12" s="177"/>
      <c r="MLO12" s="177"/>
      <c r="MLP12" s="177"/>
      <c r="MLQ12" s="177"/>
      <c r="MLR12" s="177"/>
      <c r="MLS12" s="177"/>
      <c r="MLT12" s="177"/>
      <c r="MLU12" s="177"/>
      <c r="MLV12" s="177"/>
      <c r="MLW12" s="177"/>
      <c r="MLX12" s="177"/>
      <c r="MLY12" s="177"/>
      <c r="MLZ12" s="177"/>
      <c r="MMA12" s="177"/>
      <c r="MMB12" s="177"/>
      <c r="MMC12" s="177"/>
      <c r="MMD12" s="177"/>
      <c r="MME12" s="177"/>
      <c r="MMF12" s="177"/>
      <c r="MMG12" s="177"/>
      <c r="MMH12" s="177"/>
      <c r="MMI12" s="177"/>
      <c r="MMJ12" s="177"/>
      <c r="MMK12" s="177"/>
      <c r="MML12" s="177"/>
      <c r="MMM12" s="177"/>
      <c r="MMN12" s="177"/>
      <c r="MMO12" s="177"/>
      <c r="MMP12" s="177"/>
      <c r="MMQ12" s="177"/>
      <c r="MMR12" s="177"/>
      <c r="MMS12" s="177"/>
      <c r="MMT12" s="177"/>
      <c r="MMU12" s="177"/>
      <c r="MMV12" s="177"/>
      <c r="MMW12" s="177"/>
      <c r="MMX12" s="177"/>
      <c r="MMY12" s="177"/>
      <c r="MMZ12" s="177"/>
      <c r="MNA12" s="177"/>
      <c r="MNB12" s="177"/>
      <c r="MNC12" s="177"/>
      <c r="MND12" s="177"/>
      <c r="MNE12" s="177"/>
      <c r="MNF12" s="177"/>
      <c r="MNG12" s="177"/>
      <c r="MNH12" s="177"/>
      <c r="MNI12" s="177"/>
      <c r="MNJ12" s="177"/>
      <c r="MNK12" s="177"/>
      <c r="MNL12" s="177"/>
      <c r="MNM12" s="177"/>
      <c r="MNN12" s="177"/>
      <c r="MNO12" s="177"/>
      <c r="MNP12" s="177"/>
      <c r="MNQ12" s="177"/>
      <c r="MNR12" s="177"/>
      <c r="MNS12" s="177"/>
      <c r="MNT12" s="177"/>
      <c r="MNU12" s="177"/>
      <c r="MNV12" s="177"/>
      <c r="MNW12" s="177"/>
      <c r="MNX12" s="177"/>
      <c r="MNY12" s="177"/>
      <c r="MNZ12" s="177"/>
      <c r="MOA12" s="177"/>
      <c r="MOB12" s="177"/>
      <c r="MOC12" s="177"/>
      <c r="MOD12" s="177"/>
      <c r="MOE12" s="177"/>
      <c r="MOF12" s="177"/>
      <c r="MOG12" s="177"/>
      <c r="MOH12" s="177"/>
      <c r="MOI12" s="177"/>
      <c r="MOJ12" s="177"/>
      <c r="MOK12" s="177"/>
      <c r="MOL12" s="177"/>
      <c r="MOM12" s="177"/>
      <c r="MON12" s="177"/>
      <c r="MOO12" s="177"/>
      <c r="MOP12" s="177"/>
      <c r="MOQ12" s="177"/>
      <c r="MOR12" s="177"/>
      <c r="MOS12" s="177"/>
      <c r="MOT12" s="177"/>
      <c r="MOU12" s="177"/>
      <c r="MOV12" s="177"/>
      <c r="MOW12" s="177"/>
      <c r="MOX12" s="177"/>
      <c r="MOY12" s="177"/>
      <c r="MOZ12" s="177"/>
      <c r="MPA12" s="177"/>
      <c r="MPB12" s="177"/>
      <c r="MPC12" s="177"/>
      <c r="MPD12" s="177"/>
      <c r="MPE12" s="177"/>
      <c r="MPF12" s="177"/>
      <c r="MPG12" s="177"/>
      <c r="MPH12" s="177"/>
      <c r="MPI12" s="177"/>
      <c r="MPJ12" s="177"/>
      <c r="MPK12" s="177"/>
      <c r="MPL12" s="177"/>
      <c r="MPM12" s="177"/>
      <c r="MPN12" s="177"/>
      <c r="MPO12" s="177"/>
      <c r="MPP12" s="177"/>
      <c r="MPQ12" s="177"/>
      <c r="MPR12" s="177"/>
      <c r="MPS12" s="177"/>
      <c r="MPT12" s="177"/>
      <c r="MPU12" s="177"/>
      <c r="MPV12" s="177"/>
      <c r="MPW12" s="177"/>
      <c r="MPX12" s="177"/>
      <c r="MPY12" s="177"/>
      <c r="MPZ12" s="177"/>
      <c r="MQA12" s="177"/>
      <c r="MQB12" s="177"/>
      <c r="MQC12" s="177"/>
      <c r="MQD12" s="177"/>
      <c r="MQE12" s="177"/>
      <c r="MQF12" s="177"/>
      <c r="MQG12" s="177"/>
      <c r="MQH12" s="177"/>
      <c r="MQI12" s="177"/>
      <c r="MQJ12" s="177"/>
      <c r="MQK12" s="177"/>
      <c r="MQL12" s="177"/>
      <c r="MQM12" s="177"/>
      <c r="MQN12" s="177"/>
      <c r="MQO12" s="177"/>
      <c r="MQP12" s="177"/>
      <c r="MQQ12" s="177"/>
      <c r="MQR12" s="177"/>
      <c r="MQS12" s="177"/>
      <c r="MQT12" s="177"/>
      <c r="MQU12" s="177"/>
      <c r="MQV12" s="177"/>
      <c r="MQW12" s="177"/>
      <c r="MQX12" s="177"/>
      <c r="MQY12" s="177"/>
      <c r="MQZ12" s="177"/>
      <c r="MRA12" s="177"/>
      <c r="MRB12" s="177"/>
      <c r="MRC12" s="177"/>
      <c r="MRD12" s="177"/>
      <c r="MRE12" s="177"/>
      <c r="MRF12" s="177"/>
      <c r="MRG12" s="177"/>
      <c r="MRH12" s="177"/>
      <c r="MRI12" s="177"/>
      <c r="MRJ12" s="177"/>
      <c r="MRK12" s="177"/>
      <c r="MRL12" s="177"/>
      <c r="MRM12" s="177"/>
      <c r="MRN12" s="177"/>
      <c r="MRO12" s="177"/>
      <c r="MRP12" s="177"/>
      <c r="MRQ12" s="177"/>
      <c r="MRR12" s="177"/>
      <c r="MRS12" s="177"/>
      <c r="MRT12" s="177"/>
      <c r="MRU12" s="177"/>
      <c r="MRV12" s="177"/>
      <c r="MRW12" s="177"/>
      <c r="MRX12" s="177"/>
      <c r="MRY12" s="177"/>
      <c r="MRZ12" s="177"/>
      <c r="MSA12" s="177"/>
      <c r="MSB12" s="177"/>
      <c r="MSC12" s="177"/>
      <c r="MSD12" s="177"/>
      <c r="MSE12" s="177"/>
      <c r="MSF12" s="177"/>
      <c r="MSG12" s="177"/>
      <c r="MSH12" s="177"/>
      <c r="MSI12" s="177"/>
      <c r="MSJ12" s="177"/>
      <c r="MSK12" s="177"/>
      <c r="MSL12" s="177"/>
      <c r="MSM12" s="177"/>
      <c r="MSN12" s="177"/>
      <c r="MSO12" s="177"/>
      <c r="MSP12" s="177"/>
      <c r="MSQ12" s="177"/>
      <c r="MSR12" s="177"/>
      <c r="MSS12" s="177"/>
      <c r="MST12" s="177"/>
      <c r="MSU12" s="177"/>
      <c r="MSV12" s="177"/>
      <c r="MSW12" s="177"/>
      <c r="MSX12" s="177"/>
      <c r="MSY12" s="177"/>
      <c r="MSZ12" s="177"/>
      <c r="MTA12" s="177"/>
      <c r="MTB12" s="177"/>
      <c r="MTC12" s="177"/>
      <c r="MTD12" s="177"/>
      <c r="MTE12" s="177"/>
      <c r="MTF12" s="177"/>
      <c r="MTG12" s="177"/>
      <c r="MTH12" s="177"/>
      <c r="MTI12" s="177"/>
      <c r="MTJ12" s="177"/>
      <c r="MTK12" s="177"/>
      <c r="MTL12" s="177"/>
      <c r="MTM12" s="177"/>
      <c r="MTN12" s="177"/>
      <c r="MTO12" s="177"/>
      <c r="MTP12" s="177"/>
      <c r="MTQ12" s="177"/>
      <c r="MTR12" s="177"/>
      <c r="MTS12" s="177"/>
      <c r="MTT12" s="177"/>
      <c r="MTU12" s="177"/>
      <c r="MTV12" s="177"/>
      <c r="MTW12" s="177"/>
      <c r="MTX12" s="177"/>
      <c r="MTY12" s="177"/>
      <c r="MTZ12" s="177"/>
      <c r="MUA12" s="177"/>
      <c r="MUB12" s="177"/>
      <c r="MUC12" s="177"/>
      <c r="MUD12" s="177"/>
      <c r="MUE12" s="177"/>
      <c r="MUF12" s="177"/>
      <c r="MUG12" s="177"/>
      <c r="MUH12" s="177"/>
      <c r="MUI12" s="177"/>
      <c r="MUJ12" s="177"/>
      <c r="MUK12" s="177"/>
      <c r="MUL12" s="177"/>
      <c r="MUM12" s="177"/>
      <c r="MUN12" s="177"/>
      <c r="MUO12" s="177"/>
      <c r="MUP12" s="177"/>
      <c r="MUQ12" s="177"/>
      <c r="MUR12" s="177"/>
      <c r="MUS12" s="177"/>
      <c r="MUT12" s="177"/>
      <c r="MUU12" s="177"/>
      <c r="MUV12" s="177"/>
      <c r="MUW12" s="177"/>
      <c r="MUX12" s="177"/>
      <c r="MUY12" s="177"/>
      <c r="MUZ12" s="177"/>
      <c r="MVA12" s="177"/>
      <c r="MVB12" s="177"/>
      <c r="MVC12" s="177"/>
      <c r="MVD12" s="177"/>
      <c r="MVE12" s="177"/>
      <c r="MVF12" s="177"/>
      <c r="MVG12" s="177"/>
      <c r="MVH12" s="177"/>
      <c r="MVI12" s="177"/>
      <c r="MVJ12" s="177"/>
      <c r="MVK12" s="177"/>
      <c r="MVL12" s="177"/>
      <c r="MVM12" s="177"/>
      <c r="MVN12" s="177"/>
      <c r="MVO12" s="177"/>
      <c r="MVP12" s="177"/>
      <c r="MVQ12" s="177"/>
      <c r="MVR12" s="177"/>
      <c r="MVS12" s="177"/>
      <c r="MVT12" s="177"/>
      <c r="MVU12" s="177"/>
      <c r="MVV12" s="177"/>
      <c r="MVW12" s="177"/>
      <c r="MVX12" s="177"/>
      <c r="MVY12" s="177"/>
      <c r="MVZ12" s="177"/>
      <c r="MWA12" s="177"/>
      <c r="MWB12" s="177"/>
      <c r="MWC12" s="177"/>
      <c r="MWD12" s="177"/>
      <c r="MWE12" s="177"/>
      <c r="MWF12" s="177"/>
      <c r="MWG12" s="177"/>
      <c r="MWH12" s="177"/>
      <c r="MWI12" s="177"/>
      <c r="MWJ12" s="177"/>
      <c r="MWK12" s="177"/>
      <c r="MWL12" s="177"/>
      <c r="MWM12" s="177"/>
      <c r="MWN12" s="177"/>
      <c r="MWO12" s="177"/>
      <c r="MWP12" s="177"/>
      <c r="MWQ12" s="177"/>
      <c r="MWR12" s="177"/>
      <c r="MWS12" s="177"/>
      <c r="MWT12" s="177"/>
      <c r="MWU12" s="177"/>
      <c r="MWV12" s="177"/>
      <c r="MWW12" s="177"/>
      <c r="MWX12" s="177"/>
      <c r="MWY12" s="177"/>
      <c r="MWZ12" s="177"/>
      <c r="MXA12" s="177"/>
      <c r="MXB12" s="177"/>
      <c r="MXC12" s="177"/>
      <c r="MXD12" s="177"/>
      <c r="MXE12" s="177"/>
      <c r="MXF12" s="177"/>
      <c r="MXG12" s="177"/>
      <c r="MXH12" s="177"/>
      <c r="MXI12" s="177"/>
      <c r="MXJ12" s="177"/>
      <c r="MXK12" s="177"/>
      <c r="MXL12" s="177"/>
      <c r="MXM12" s="177"/>
      <c r="MXN12" s="177"/>
      <c r="MXO12" s="177"/>
      <c r="MXP12" s="177"/>
      <c r="MXQ12" s="177"/>
      <c r="MXR12" s="177"/>
      <c r="MXS12" s="177"/>
      <c r="MXT12" s="177"/>
      <c r="MXU12" s="177"/>
      <c r="MXV12" s="177"/>
      <c r="MXW12" s="177"/>
      <c r="MXX12" s="177"/>
      <c r="MXY12" s="177"/>
      <c r="MXZ12" s="177"/>
      <c r="MYA12" s="177"/>
      <c r="MYB12" s="177"/>
      <c r="MYC12" s="177"/>
      <c r="MYD12" s="177"/>
      <c r="MYE12" s="177"/>
      <c r="MYF12" s="177"/>
      <c r="MYG12" s="177"/>
      <c r="MYH12" s="177"/>
      <c r="MYI12" s="177"/>
      <c r="MYJ12" s="177"/>
      <c r="MYK12" s="177"/>
      <c r="MYL12" s="177"/>
      <c r="MYM12" s="177"/>
      <c r="MYN12" s="177"/>
      <c r="MYO12" s="177"/>
      <c r="MYP12" s="177"/>
      <c r="MYQ12" s="177"/>
      <c r="MYR12" s="177"/>
      <c r="MYS12" s="177"/>
      <c r="MYT12" s="177"/>
      <c r="MYU12" s="177"/>
      <c r="MYV12" s="177"/>
      <c r="MYW12" s="177"/>
      <c r="MYX12" s="177"/>
      <c r="MYY12" s="177"/>
      <c r="MYZ12" s="177"/>
      <c r="MZA12" s="177"/>
      <c r="MZB12" s="177"/>
      <c r="MZC12" s="177"/>
      <c r="MZD12" s="177"/>
      <c r="MZE12" s="177"/>
      <c r="MZF12" s="177"/>
      <c r="MZG12" s="177"/>
      <c r="MZH12" s="177"/>
      <c r="MZI12" s="177"/>
      <c r="MZJ12" s="177"/>
      <c r="MZK12" s="177"/>
      <c r="MZL12" s="177"/>
      <c r="MZM12" s="177"/>
      <c r="MZN12" s="177"/>
      <c r="MZO12" s="177"/>
      <c r="MZP12" s="177"/>
      <c r="MZQ12" s="177"/>
      <c r="MZR12" s="177"/>
      <c r="MZS12" s="177"/>
      <c r="MZT12" s="177"/>
      <c r="MZU12" s="177"/>
      <c r="MZV12" s="177"/>
      <c r="MZW12" s="177"/>
      <c r="MZX12" s="177"/>
      <c r="MZY12" s="177"/>
      <c r="MZZ12" s="177"/>
      <c r="NAA12" s="177"/>
      <c r="NAB12" s="177"/>
      <c r="NAC12" s="177"/>
      <c r="NAD12" s="177"/>
      <c r="NAE12" s="177"/>
      <c r="NAF12" s="177"/>
      <c r="NAG12" s="177"/>
      <c r="NAH12" s="177"/>
      <c r="NAI12" s="177"/>
      <c r="NAJ12" s="177"/>
      <c r="NAK12" s="177"/>
      <c r="NAL12" s="177"/>
      <c r="NAM12" s="177"/>
      <c r="NAN12" s="177"/>
      <c r="NAO12" s="177"/>
      <c r="NAP12" s="177"/>
      <c r="NAQ12" s="177"/>
      <c r="NAR12" s="177"/>
      <c r="NAS12" s="177"/>
      <c r="NAT12" s="177"/>
      <c r="NAU12" s="177"/>
      <c r="NAV12" s="177"/>
      <c r="NAW12" s="177"/>
      <c r="NAX12" s="177"/>
      <c r="NAY12" s="177"/>
      <c r="NAZ12" s="177"/>
      <c r="NBA12" s="177"/>
      <c r="NBB12" s="177"/>
      <c r="NBC12" s="177"/>
      <c r="NBD12" s="177"/>
      <c r="NBE12" s="177"/>
      <c r="NBF12" s="177"/>
      <c r="NBG12" s="177"/>
      <c r="NBH12" s="177"/>
      <c r="NBI12" s="177"/>
      <c r="NBJ12" s="177"/>
      <c r="NBK12" s="177"/>
      <c r="NBL12" s="177"/>
      <c r="NBM12" s="177"/>
      <c r="NBN12" s="177"/>
      <c r="NBO12" s="177"/>
      <c r="NBP12" s="177"/>
      <c r="NBQ12" s="177"/>
      <c r="NBR12" s="177"/>
      <c r="NBS12" s="177"/>
      <c r="NBT12" s="177"/>
      <c r="NBU12" s="177"/>
      <c r="NBV12" s="177"/>
      <c r="NBW12" s="177"/>
      <c r="NBX12" s="177"/>
      <c r="NBY12" s="177"/>
      <c r="NBZ12" s="177"/>
      <c r="NCA12" s="177"/>
      <c r="NCB12" s="177"/>
      <c r="NCC12" s="177"/>
      <c r="NCD12" s="177"/>
      <c r="NCE12" s="177"/>
      <c r="NCF12" s="177"/>
      <c r="NCG12" s="177"/>
      <c r="NCH12" s="177"/>
      <c r="NCI12" s="177"/>
      <c r="NCJ12" s="177"/>
      <c r="NCK12" s="177"/>
      <c r="NCL12" s="177"/>
      <c r="NCM12" s="177"/>
      <c r="NCN12" s="177"/>
      <c r="NCO12" s="177"/>
      <c r="NCP12" s="177"/>
      <c r="NCQ12" s="177"/>
      <c r="NCR12" s="177"/>
      <c r="NCS12" s="177"/>
      <c r="NCT12" s="177"/>
      <c r="NCU12" s="177"/>
      <c r="NCV12" s="177"/>
      <c r="NCW12" s="177"/>
      <c r="NCX12" s="177"/>
      <c r="NCY12" s="177"/>
      <c r="NCZ12" s="177"/>
      <c r="NDA12" s="177"/>
      <c r="NDB12" s="177"/>
      <c r="NDC12" s="177"/>
      <c r="NDD12" s="177"/>
      <c r="NDE12" s="177"/>
      <c r="NDF12" s="177"/>
      <c r="NDG12" s="177"/>
      <c r="NDH12" s="177"/>
      <c r="NDI12" s="177"/>
      <c r="NDJ12" s="177"/>
      <c r="NDK12" s="177"/>
      <c r="NDL12" s="177"/>
      <c r="NDM12" s="177"/>
      <c r="NDN12" s="177"/>
      <c r="NDO12" s="177"/>
      <c r="NDP12" s="177"/>
      <c r="NDQ12" s="177"/>
      <c r="NDR12" s="177"/>
      <c r="NDS12" s="177"/>
      <c r="NDT12" s="177"/>
      <c r="NDU12" s="177"/>
      <c r="NDV12" s="177"/>
      <c r="NDW12" s="177"/>
      <c r="NDX12" s="177"/>
      <c r="NDY12" s="177"/>
      <c r="NDZ12" s="177"/>
      <c r="NEA12" s="177"/>
      <c r="NEB12" s="177"/>
      <c r="NEC12" s="177"/>
      <c r="NED12" s="177"/>
      <c r="NEE12" s="177"/>
      <c r="NEF12" s="177"/>
      <c r="NEG12" s="177"/>
      <c r="NEH12" s="177"/>
      <c r="NEI12" s="177"/>
      <c r="NEJ12" s="177"/>
      <c r="NEK12" s="177"/>
      <c r="NEL12" s="177"/>
      <c r="NEM12" s="177"/>
      <c r="NEN12" s="177"/>
      <c r="NEO12" s="177"/>
      <c r="NEP12" s="177"/>
      <c r="NEQ12" s="177"/>
      <c r="NER12" s="177"/>
      <c r="NES12" s="177"/>
      <c r="NET12" s="177"/>
      <c r="NEU12" s="177"/>
      <c r="NEV12" s="177"/>
      <c r="NEW12" s="177"/>
      <c r="NEX12" s="177"/>
      <c r="NEY12" s="177"/>
      <c r="NEZ12" s="177"/>
      <c r="NFA12" s="177"/>
      <c r="NFB12" s="177"/>
      <c r="NFC12" s="177"/>
      <c r="NFD12" s="177"/>
      <c r="NFE12" s="177"/>
      <c r="NFF12" s="177"/>
      <c r="NFG12" s="177"/>
      <c r="NFH12" s="177"/>
      <c r="NFI12" s="177"/>
      <c r="NFJ12" s="177"/>
      <c r="NFK12" s="177"/>
      <c r="NFL12" s="177"/>
      <c r="NFM12" s="177"/>
      <c r="NFN12" s="177"/>
      <c r="NFO12" s="177"/>
      <c r="NFP12" s="177"/>
      <c r="NFQ12" s="177"/>
      <c r="NFR12" s="177"/>
      <c r="NFS12" s="177"/>
      <c r="NFT12" s="177"/>
      <c r="NFU12" s="177"/>
      <c r="NFV12" s="177"/>
      <c r="NFW12" s="177"/>
      <c r="NFX12" s="177"/>
      <c r="NFY12" s="177"/>
      <c r="NFZ12" s="177"/>
      <c r="NGA12" s="177"/>
      <c r="NGB12" s="177"/>
      <c r="NGC12" s="177"/>
      <c r="NGD12" s="177"/>
      <c r="NGE12" s="177"/>
      <c r="NGF12" s="177"/>
      <c r="NGG12" s="177"/>
      <c r="NGH12" s="177"/>
      <c r="NGI12" s="177"/>
      <c r="NGJ12" s="177"/>
      <c r="NGK12" s="177"/>
      <c r="NGL12" s="177"/>
      <c r="NGM12" s="177"/>
      <c r="NGN12" s="177"/>
      <c r="NGO12" s="177"/>
      <c r="NGP12" s="177"/>
      <c r="NGQ12" s="177"/>
      <c r="NGR12" s="177"/>
      <c r="NGS12" s="177"/>
      <c r="NGT12" s="177"/>
      <c r="NGU12" s="177"/>
      <c r="NGV12" s="177"/>
      <c r="NGW12" s="177"/>
      <c r="NGX12" s="177"/>
      <c r="NGY12" s="177"/>
      <c r="NGZ12" s="177"/>
      <c r="NHA12" s="177"/>
      <c r="NHB12" s="177"/>
      <c r="NHC12" s="177"/>
      <c r="NHD12" s="177"/>
      <c r="NHE12" s="177"/>
      <c r="NHF12" s="177"/>
      <c r="NHG12" s="177"/>
      <c r="NHH12" s="177"/>
      <c r="NHI12" s="177"/>
      <c r="NHJ12" s="177"/>
      <c r="NHK12" s="177"/>
      <c r="NHL12" s="177"/>
      <c r="NHM12" s="177"/>
      <c r="NHN12" s="177"/>
      <c r="NHO12" s="177"/>
      <c r="NHP12" s="177"/>
      <c r="NHQ12" s="177"/>
      <c r="NHR12" s="177"/>
      <c r="NHS12" s="177"/>
      <c r="NHT12" s="177"/>
      <c r="NHU12" s="177"/>
      <c r="NHV12" s="177"/>
      <c r="NHW12" s="177"/>
      <c r="NHX12" s="177"/>
      <c r="NHY12" s="177"/>
      <c r="NHZ12" s="177"/>
      <c r="NIA12" s="177"/>
      <c r="NIB12" s="177"/>
      <c r="NIC12" s="177"/>
      <c r="NID12" s="177"/>
      <c r="NIE12" s="177"/>
      <c r="NIF12" s="177"/>
      <c r="NIG12" s="177"/>
      <c r="NIH12" s="177"/>
      <c r="NII12" s="177"/>
      <c r="NIJ12" s="177"/>
      <c r="NIK12" s="177"/>
      <c r="NIL12" s="177"/>
      <c r="NIM12" s="177"/>
      <c r="NIN12" s="177"/>
      <c r="NIO12" s="177"/>
      <c r="NIP12" s="177"/>
      <c r="NIQ12" s="177"/>
      <c r="NIR12" s="177"/>
      <c r="NIS12" s="177"/>
      <c r="NIT12" s="177"/>
      <c r="NIU12" s="177"/>
      <c r="NIV12" s="177"/>
      <c r="NIW12" s="177"/>
      <c r="NIX12" s="177"/>
      <c r="NIY12" s="177"/>
      <c r="NIZ12" s="177"/>
      <c r="NJA12" s="177"/>
      <c r="NJB12" s="177"/>
      <c r="NJC12" s="177"/>
      <c r="NJD12" s="177"/>
      <c r="NJE12" s="177"/>
      <c r="NJF12" s="177"/>
      <c r="NJG12" s="177"/>
      <c r="NJH12" s="177"/>
      <c r="NJI12" s="177"/>
      <c r="NJJ12" s="177"/>
      <c r="NJK12" s="177"/>
      <c r="NJL12" s="177"/>
      <c r="NJM12" s="177"/>
      <c r="NJN12" s="177"/>
      <c r="NJO12" s="177"/>
      <c r="NJP12" s="177"/>
      <c r="NJQ12" s="177"/>
      <c r="NJR12" s="177"/>
      <c r="NJS12" s="177"/>
      <c r="NJT12" s="177"/>
      <c r="NJU12" s="177"/>
      <c r="NJV12" s="177"/>
      <c r="NJW12" s="177"/>
      <c r="NJX12" s="177"/>
      <c r="NJY12" s="177"/>
      <c r="NJZ12" s="177"/>
      <c r="NKA12" s="177"/>
      <c r="NKB12" s="177"/>
      <c r="NKC12" s="177"/>
      <c r="NKD12" s="177"/>
      <c r="NKE12" s="177"/>
      <c r="NKF12" s="177"/>
      <c r="NKG12" s="177"/>
      <c r="NKH12" s="177"/>
      <c r="NKI12" s="177"/>
      <c r="NKJ12" s="177"/>
      <c r="NKK12" s="177"/>
      <c r="NKL12" s="177"/>
      <c r="NKM12" s="177"/>
      <c r="NKN12" s="177"/>
      <c r="NKO12" s="177"/>
      <c r="NKP12" s="177"/>
      <c r="NKQ12" s="177"/>
      <c r="NKR12" s="177"/>
      <c r="NKS12" s="177"/>
      <c r="NKT12" s="177"/>
      <c r="NKU12" s="177"/>
      <c r="NKV12" s="177"/>
      <c r="NKW12" s="177"/>
      <c r="NKX12" s="177"/>
      <c r="NKY12" s="177"/>
      <c r="NKZ12" s="177"/>
      <c r="NLA12" s="177"/>
      <c r="NLB12" s="177"/>
      <c r="NLC12" s="177"/>
      <c r="NLD12" s="177"/>
      <c r="NLE12" s="177"/>
      <c r="NLF12" s="177"/>
      <c r="NLG12" s="177"/>
      <c r="NLH12" s="177"/>
      <c r="NLI12" s="177"/>
      <c r="NLJ12" s="177"/>
      <c r="NLK12" s="177"/>
      <c r="NLL12" s="177"/>
      <c r="NLM12" s="177"/>
      <c r="NLN12" s="177"/>
      <c r="NLO12" s="177"/>
      <c r="NLP12" s="177"/>
      <c r="NLQ12" s="177"/>
      <c r="NLR12" s="177"/>
      <c r="NLS12" s="177"/>
      <c r="NLT12" s="177"/>
      <c r="NLU12" s="177"/>
      <c r="NLV12" s="177"/>
      <c r="NLW12" s="177"/>
      <c r="NLX12" s="177"/>
      <c r="NLY12" s="177"/>
      <c r="NLZ12" s="177"/>
      <c r="NMA12" s="177"/>
      <c r="NMB12" s="177"/>
      <c r="NMC12" s="177"/>
      <c r="NMD12" s="177"/>
      <c r="NME12" s="177"/>
      <c r="NMF12" s="177"/>
      <c r="NMG12" s="177"/>
      <c r="NMH12" s="177"/>
      <c r="NMI12" s="177"/>
      <c r="NMJ12" s="177"/>
      <c r="NMK12" s="177"/>
      <c r="NML12" s="177"/>
      <c r="NMM12" s="177"/>
      <c r="NMN12" s="177"/>
      <c r="NMO12" s="177"/>
      <c r="NMP12" s="177"/>
      <c r="NMQ12" s="177"/>
      <c r="NMR12" s="177"/>
      <c r="NMS12" s="177"/>
      <c r="NMT12" s="177"/>
      <c r="NMU12" s="177"/>
      <c r="NMV12" s="177"/>
      <c r="NMW12" s="177"/>
      <c r="NMX12" s="177"/>
      <c r="NMY12" s="177"/>
      <c r="NMZ12" s="177"/>
      <c r="NNA12" s="177"/>
      <c r="NNB12" s="177"/>
      <c r="NNC12" s="177"/>
      <c r="NND12" s="177"/>
      <c r="NNE12" s="177"/>
      <c r="NNF12" s="177"/>
      <c r="NNG12" s="177"/>
      <c r="NNH12" s="177"/>
      <c r="NNI12" s="177"/>
      <c r="NNJ12" s="177"/>
      <c r="NNK12" s="177"/>
      <c r="NNL12" s="177"/>
      <c r="NNM12" s="177"/>
      <c r="NNN12" s="177"/>
      <c r="NNO12" s="177"/>
      <c r="NNP12" s="177"/>
      <c r="NNQ12" s="177"/>
      <c r="NNR12" s="177"/>
      <c r="NNS12" s="177"/>
      <c r="NNT12" s="177"/>
      <c r="NNU12" s="177"/>
      <c r="NNV12" s="177"/>
      <c r="NNW12" s="177"/>
      <c r="NNX12" s="177"/>
      <c r="NNY12" s="177"/>
      <c r="NNZ12" s="177"/>
      <c r="NOA12" s="177"/>
      <c r="NOB12" s="177"/>
      <c r="NOC12" s="177"/>
      <c r="NOD12" s="177"/>
      <c r="NOE12" s="177"/>
      <c r="NOF12" s="177"/>
      <c r="NOG12" s="177"/>
      <c r="NOH12" s="177"/>
      <c r="NOI12" s="177"/>
      <c r="NOJ12" s="177"/>
      <c r="NOK12" s="177"/>
      <c r="NOL12" s="177"/>
      <c r="NOM12" s="177"/>
      <c r="NON12" s="177"/>
      <c r="NOO12" s="177"/>
      <c r="NOP12" s="177"/>
      <c r="NOQ12" s="177"/>
      <c r="NOR12" s="177"/>
      <c r="NOS12" s="177"/>
      <c r="NOT12" s="177"/>
      <c r="NOU12" s="177"/>
      <c r="NOV12" s="177"/>
      <c r="NOW12" s="177"/>
      <c r="NOX12" s="177"/>
      <c r="NOY12" s="177"/>
      <c r="NOZ12" s="177"/>
      <c r="NPA12" s="177"/>
      <c r="NPB12" s="177"/>
      <c r="NPC12" s="177"/>
      <c r="NPD12" s="177"/>
      <c r="NPE12" s="177"/>
      <c r="NPF12" s="177"/>
      <c r="NPG12" s="177"/>
      <c r="NPH12" s="177"/>
      <c r="NPI12" s="177"/>
      <c r="NPJ12" s="177"/>
      <c r="NPK12" s="177"/>
      <c r="NPL12" s="177"/>
      <c r="NPM12" s="177"/>
      <c r="NPN12" s="177"/>
      <c r="NPO12" s="177"/>
      <c r="NPP12" s="177"/>
      <c r="NPQ12" s="177"/>
      <c r="NPR12" s="177"/>
      <c r="NPS12" s="177"/>
      <c r="NPT12" s="177"/>
      <c r="NPU12" s="177"/>
      <c r="NPV12" s="177"/>
      <c r="NPW12" s="177"/>
      <c r="NPX12" s="177"/>
      <c r="NPY12" s="177"/>
      <c r="NPZ12" s="177"/>
      <c r="NQA12" s="177"/>
      <c r="NQB12" s="177"/>
      <c r="NQC12" s="177"/>
      <c r="NQD12" s="177"/>
      <c r="NQE12" s="177"/>
      <c r="NQF12" s="177"/>
      <c r="NQG12" s="177"/>
      <c r="NQH12" s="177"/>
      <c r="NQI12" s="177"/>
      <c r="NQJ12" s="177"/>
      <c r="NQK12" s="177"/>
      <c r="NQL12" s="177"/>
      <c r="NQM12" s="177"/>
      <c r="NQN12" s="177"/>
      <c r="NQO12" s="177"/>
      <c r="NQP12" s="177"/>
      <c r="NQQ12" s="177"/>
      <c r="NQR12" s="177"/>
      <c r="NQS12" s="177"/>
      <c r="NQT12" s="177"/>
      <c r="NQU12" s="177"/>
      <c r="NQV12" s="177"/>
      <c r="NQW12" s="177"/>
      <c r="NQX12" s="177"/>
      <c r="NQY12" s="177"/>
      <c r="NQZ12" s="177"/>
      <c r="NRA12" s="177"/>
      <c r="NRB12" s="177"/>
      <c r="NRC12" s="177"/>
      <c r="NRD12" s="177"/>
      <c r="NRE12" s="177"/>
      <c r="NRF12" s="177"/>
      <c r="NRG12" s="177"/>
      <c r="NRH12" s="177"/>
      <c r="NRI12" s="177"/>
      <c r="NRJ12" s="177"/>
      <c r="NRK12" s="177"/>
      <c r="NRL12" s="177"/>
      <c r="NRM12" s="177"/>
      <c r="NRN12" s="177"/>
      <c r="NRO12" s="177"/>
      <c r="NRP12" s="177"/>
      <c r="NRQ12" s="177"/>
      <c r="NRR12" s="177"/>
      <c r="NRS12" s="177"/>
      <c r="NRT12" s="177"/>
      <c r="NRU12" s="177"/>
      <c r="NRV12" s="177"/>
      <c r="NRW12" s="177"/>
      <c r="NRX12" s="177"/>
      <c r="NRY12" s="177"/>
      <c r="NRZ12" s="177"/>
      <c r="NSA12" s="177"/>
      <c r="NSB12" s="177"/>
      <c r="NSC12" s="177"/>
      <c r="NSD12" s="177"/>
      <c r="NSE12" s="177"/>
      <c r="NSF12" s="177"/>
      <c r="NSG12" s="177"/>
      <c r="NSH12" s="177"/>
      <c r="NSI12" s="177"/>
      <c r="NSJ12" s="177"/>
      <c r="NSK12" s="177"/>
      <c r="NSL12" s="177"/>
      <c r="NSM12" s="177"/>
      <c r="NSN12" s="177"/>
      <c r="NSO12" s="177"/>
      <c r="NSP12" s="177"/>
      <c r="NSQ12" s="177"/>
      <c r="NSR12" s="177"/>
      <c r="NSS12" s="177"/>
      <c r="NST12" s="177"/>
      <c r="NSU12" s="177"/>
      <c r="NSV12" s="177"/>
      <c r="NSW12" s="177"/>
      <c r="NSX12" s="177"/>
      <c r="NSY12" s="177"/>
      <c r="NSZ12" s="177"/>
      <c r="NTA12" s="177"/>
      <c r="NTB12" s="177"/>
      <c r="NTC12" s="177"/>
      <c r="NTD12" s="177"/>
      <c r="NTE12" s="177"/>
      <c r="NTF12" s="177"/>
      <c r="NTG12" s="177"/>
      <c r="NTH12" s="177"/>
      <c r="NTI12" s="177"/>
      <c r="NTJ12" s="177"/>
      <c r="NTK12" s="177"/>
      <c r="NTL12" s="177"/>
      <c r="NTM12" s="177"/>
      <c r="NTN12" s="177"/>
      <c r="NTO12" s="177"/>
      <c r="NTP12" s="177"/>
      <c r="NTQ12" s="177"/>
      <c r="NTR12" s="177"/>
      <c r="NTS12" s="177"/>
      <c r="NTT12" s="177"/>
      <c r="NTU12" s="177"/>
      <c r="NTV12" s="177"/>
      <c r="NTW12" s="177"/>
      <c r="NTX12" s="177"/>
      <c r="NTY12" s="177"/>
      <c r="NTZ12" s="177"/>
      <c r="NUA12" s="177"/>
      <c r="NUB12" s="177"/>
      <c r="NUC12" s="177"/>
      <c r="NUD12" s="177"/>
      <c r="NUE12" s="177"/>
      <c r="NUF12" s="177"/>
      <c r="NUG12" s="177"/>
      <c r="NUH12" s="177"/>
      <c r="NUI12" s="177"/>
      <c r="NUJ12" s="177"/>
      <c r="NUK12" s="177"/>
      <c r="NUL12" s="177"/>
      <c r="NUM12" s="177"/>
      <c r="NUN12" s="177"/>
      <c r="NUO12" s="177"/>
      <c r="NUP12" s="177"/>
      <c r="NUQ12" s="177"/>
      <c r="NUR12" s="177"/>
      <c r="NUS12" s="177"/>
      <c r="NUT12" s="177"/>
      <c r="NUU12" s="177"/>
      <c r="NUV12" s="177"/>
      <c r="NUW12" s="177"/>
      <c r="NUX12" s="177"/>
      <c r="NUY12" s="177"/>
      <c r="NUZ12" s="177"/>
      <c r="NVA12" s="177"/>
      <c r="NVB12" s="177"/>
      <c r="NVC12" s="177"/>
      <c r="NVD12" s="177"/>
      <c r="NVE12" s="177"/>
      <c r="NVF12" s="177"/>
      <c r="NVG12" s="177"/>
      <c r="NVH12" s="177"/>
      <c r="NVI12" s="177"/>
      <c r="NVJ12" s="177"/>
      <c r="NVK12" s="177"/>
      <c r="NVL12" s="177"/>
      <c r="NVM12" s="177"/>
      <c r="NVN12" s="177"/>
      <c r="NVO12" s="177"/>
      <c r="NVP12" s="177"/>
      <c r="NVQ12" s="177"/>
      <c r="NVR12" s="177"/>
      <c r="NVS12" s="177"/>
      <c r="NVT12" s="177"/>
      <c r="NVU12" s="177"/>
      <c r="NVV12" s="177"/>
      <c r="NVW12" s="177"/>
      <c r="NVX12" s="177"/>
      <c r="NVY12" s="177"/>
      <c r="NVZ12" s="177"/>
      <c r="NWA12" s="177"/>
      <c r="NWB12" s="177"/>
      <c r="NWC12" s="177"/>
      <c r="NWD12" s="177"/>
      <c r="NWE12" s="177"/>
      <c r="NWF12" s="177"/>
      <c r="NWG12" s="177"/>
      <c r="NWH12" s="177"/>
      <c r="NWI12" s="177"/>
      <c r="NWJ12" s="177"/>
      <c r="NWK12" s="177"/>
      <c r="NWL12" s="177"/>
      <c r="NWM12" s="177"/>
      <c r="NWN12" s="177"/>
      <c r="NWO12" s="177"/>
      <c r="NWP12" s="177"/>
      <c r="NWQ12" s="177"/>
      <c r="NWR12" s="177"/>
      <c r="NWS12" s="177"/>
      <c r="NWT12" s="177"/>
      <c r="NWU12" s="177"/>
      <c r="NWV12" s="177"/>
      <c r="NWW12" s="177"/>
      <c r="NWX12" s="177"/>
      <c r="NWY12" s="177"/>
      <c r="NWZ12" s="177"/>
      <c r="NXA12" s="177"/>
      <c r="NXB12" s="177"/>
      <c r="NXC12" s="177"/>
      <c r="NXD12" s="177"/>
      <c r="NXE12" s="177"/>
      <c r="NXF12" s="177"/>
      <c r="NXG12" s="177"/>
      <c r="NXH12" s="177"/>
      <c r="NXI12" s="177"/>
      <c r="NXJ12" s="177"/>
      <c r="NXK12" s="177"/>
      <c r="NXL12" s="177"/>
      <c r="NXM12" s="177"/>
      <c r="NXN12" s="177"/>
      <c r="NXO12" s="177"/>
      <c r="NXP12" s="177"/>
      <c r="NXQ12" s="177"/>
      <c r="NXR12" s="177"/>
      <c r="NXS12" s="177"/>
      <c r="NXT12" s="177"/>
      <c r="NXU12" s="177"/>
      <c r="NXV12" s="177"/>
      <c r="NXW12" s="177"/>
      <c r="NXX12" s="177"/>
      <c r="NXY12" s="177"/>
      <c r="NXZ12" s="177"/>
      <c r="NYA12" s="177"/>
      <c r="NYB12" s="177"/>
      <c r="NYC12" s="177"/>
      <c r="NYD12" s="177"/>
      <c r="NYE12" s="177"/>
      <c r="NYF12" s="177"/>
      <c r="NYG12" s="177"/>
      <c r="NYH12" s="177"/>
      <c r="NYI12" s="177"/>
      <c r="NYJ12" s="177"/>
      <c r="NYK12" s="177"/>
      <c r="NYL12" s="177"/>
      <c r="NYM12" s="177"/>
      <c r="NYN12" s="177"/>
      <c r="NYO12" s="177"/>
      <c r="NYP12" s="177"/>
      <c r="NYQ12" s="177"/>
      <c r="NYR12" s="177"/>
      <c r="NYS12" s="177"/>
      <c r="NYT12" s="177"/>
      <c r="NYU12" s="177"/>
      <c r="NYV12" s="177"/>
      <c r="NYW12" s="177"/>
      <c r="NYX12" s="177"/>
      <c r="NYY12" s="177"/>
      <c r="NYZ12" s="177"/>
      <c r="NZA12" s="177"/>
      <c r="NZB12" s="177"/>
      <c r="NZC12" s="177"/>
      <c r="NZD12" s="177"/>
      <c r="NZE12" s="177"/>
      <c r="NZF12" s="177"/>
      <c r="NZG12" s="177"/>
      <c r="NZH12" s="177"/>
      <c r="NZI12" s="177"/>
      <c r="NZJ12" s="177"/>
      <c r="NZK12" s="177"/>
      <c r="NZL12" s="177"/>
      <c r="NZM12" s="177"/>
      <c r="NZN12" s="177"/>
      <c r="NZO12" s="177"/>
      <c r="NZP12" s="177"/>
      <c r="NZQ12" s="177"/>
      <c r="NZR12" s="177"/>
      <c r="NZS12" s="177"/>
      <c r="NZT12" s="177"/>
      <c r="NZU12" s="177"/>
      <c r="NZV12" s="177"/>
      <c r="NZW12" s="177"/>
      <c r="NZX12" s="177"/>
      <c r="NZY12" s="177"/>
      <c r="NZZ12" s="177"/>
      <c r="OAA12" s="177"/>
      <c r="OAB12" s="177"/>
      <c r="OAC12" s="177"/>
      <c r="OAD12" s="177"/>
      <c r="OAE12" s="177"/>
      <c r="OAF12" s="177"/>
      <c r="OAG12" s="177"/>
      <c r="OAH12" s="177"/>
      <c r="OAI12" s="177"/>
      <c r="OAJ12" s="177"/>
      <c r="OAK12" s="177"/>
      <c r="OAL12" s="177"/>
      <c r="OAM12" s="177"/>
      <c r="OAN12" s="177"/>
      <c r="OAO12" s="177"/>
      <c r="OAP12" s="177"/>
      <c r="OAQ12" s="177"/>
      <c r="OAR12" s="177"/>
      <c r="OAS12" s="177"/>
      <c r="OAT12" s="177"/>
      <c r="OAU12" s="177"/>
      <c r="OAV12" s="177"/>
      <c r="OAW12" s="177"/>
      <c r="OAX12" s="177"/>
      <c r="OAY12" s="177"/>
      <c r="OAZ12" s="177"/>
      <c r="OBA12" s="177"/>
      <c r="OBB12" s="177"/>
      <c r="OBC12" s="177"/>
      <c r="OBD12" s="177"/>
      <c r="OBE12" s="177"/>
      <c r="OBF12" s="177"/>
      <c r="OBG12" s="177"/>
      <c r="OBH12" s="177"/>
      <c r="OBI12" s="177"/>
      <c r="OBJ12" s="177"/>
      <c r="OBK12" s="177"/>
      <c r="OBL12" s="177"/>
      <c r="OBM12" s="177"/>
      <c r="OBN12" s="177"/>
      <c r="OBO12" s="177"/>
      <c r="OBP12" s="177"/>
      <c r="OBQ12" s="177"/>
      <c r="OBR12" s="177"/>
      <c r="OBS12" s="177"/>
      <c r="OBT12" s="177"/>
      <c r="OBU12" s="177"/>
      <c r="OBV12" s="177"/>
      <c r="OBW12" s="177"/>
      <c r="OBX12" s="177"/>
      <c r="OBY12" s="177"/>
      <c r="OBZ12" s="177"/>
      <c r="OCA12" s="177"/>
      <c r="OCB12" s="177"/>
      <c r="OCC12" s="177"/>
      <c r="OCD12" s="177"/>
      <c r="OCE12" s="177"/>
      <c r="OCF12" s="177"/>
      <c r="OCG12" s="177"/>
      <c r="OCH12" s="177"/>
      <c r="OCI12" s="177"/>
      <c r="OCJ12" s="177"/>
      <c r="OCK12" s="177"/>
      <c r="OCL12" s="177"/>
      <c r="OCM12" s="177"/>
      <c r="OCN12" s="177"/>
      <c r="OCO12" s="177"/>
      <c r="OCP12" s="177"/>
      <c r="OCQ12" s="177"/>
      <c r="OCR12" s="177"/>
      <c r="OCS12" s="177"/>
      <c r="OCT12" s="177"/>
      <c r="OCU12" s="177"/>
      <c r="OCV12" s="177"/>
      <c r="OCW12" s="177"/>
      <c r="OCX12" s="177"/>
      <c r="OCY12" s="177"/>
      <c r="OCZ12" s="177"/>
      <c r="ODA12" s="177"/>
      <c r="ODB12" s="177"/>
      <c r="ODC12" s="177"/>
      <c r="ODD12" s="177"/>
      <c r="ODE12" s="177"/>
      <c r="ODF12" s="177"/>
      <c r="ODG12" s="177"/>
      <c r="ODH12" s="177"/>
      <c r="ODI12" s="177"/>
      <c r="ODJ12" s="177"/>
      <c r="ODK12" s="177"/>
      <c r="ODL12" s="177"/>
      <c r="ODM12" s="177"/>
      <c r="ODN12" s="177"/>
      <c r="ODO12" s="177"/>
      <c r="ODP12" s="177"/>
      <c r="ODQ12" s="177"/>
      <c r="ODR12" s="177"/>
      <c r="ODS12" s="177"/>
      <c r="ODT12" s="177"/>
      <c r="ODU12" s="177"/>
      <c r="ODV12" s="177"/>
      <c r="ODW12" s="177"/>
      <c r="ODX12" s="177"/>
      <c r="ODY12" s="177"/>
      <c r="ODZ12" s="177"/>
      <c r="OEA12" s="177"/>
      <c r="OEB12" s="177"/>
      <c r="OEC12" s="177"/>
      <c r="OED12" s="177"/>
      <c r="OEE12" s="177"/>
      <c r="OEF12" s="177"/>
      <c r="OEG12" s="177"/>
      <c r="OEH12" s="177"/>
      <c r="OEI12" s="177"/>
      <c r="OEJ12" s="177"/>
      <c r="OEK12" s="177"/>
      <c r="OEL12" s="177"/>
      <c r="OEM12" s="177"/>
      <c r="OEN12" s="177"/>
      <c r="OEO12" s="177"/>
      <c r="OEP12" s="177"/>
      <c r="OEQ12" s="177"/>
      <c r="OER12" s="177"/>
      <c r="OES12" s="177"/>
      <c r="OET12" s="177"/>
      <c r="OEU12" s="177"/>
      <c r="OEV12" s="177"/>
      <c r="OEW12" s="177"/>
      <c r="OEX12" s="177"/>
      <c r="OEY12" s="177"/>
      <c r="OEZ12" s="177"/>
      <c r="OFA12" s="177"/>
      <c r="OFB12" s="177"/>
      <c r="OFC12" s="177"/>
      <c r="OFD12" s="177"/>
      <c r="OFE12" s="177"/>
      <c r="OFF12" s="177"/>
      <c r="OFG12" s="177"/>
      <c r="OFH12" s="177"/>
      <c r="OFI12" s="177"/>
      <c r="OFJ12" s="177"/>
      <c r="OFK12" s="177"/>
      <c r="OFL12" s="177"/>
      <c r="OFM12" s="177"/>
      <c r="OFN12" s="177"/>
      <c r="OFO12" s="177"/>
      <c r="OFP12" s="177"/>
      <c r="OFQ12" s="177"/>
      <c r="OFR12" s="177"/>
      <c r="OFS12" s="177"/>
      <c r="OFT12" s="177"/>
      <c r="OFU12" s="177"/>
      <c r="OFV12" s="177"/>
      <c r="OFW12" s="177"/>
      <c r="OFX12" s="177"/>
      <c r="OFY12" s="177"/>
      <c r="OFZ12" s="177"/>
      <c r="OGA12" s="177"/>
      <c r="OGB12" s="177"/>
      <c r="OGC12" s="177"/>
      <c r="OGD12" s="177"/>
      <c r="OGE12" s="177"/>
      <c r="OGF12" s="177"/>
      <c r="OGG12" s="177"/>
      <c r="OGH12" s="177"/>
      <c r="OGI12" s="177"/>
      <c r="OGJ12" s="177"/>
      <c r="OGK12" s="177"/>
      <c r="OGL12" s="177"/>
      <c r="OGM12" s="177"/>
      <c r="OGN12" s="177"/>
      <c r="OGO12" s="177"/>
      <c r="OGP12" s="177"/>
      <c r="OGQ12" s="177"/>
      <c r="OGR12" s="177"/>
      <c r="OGS12" s="177"/>
      <c r="OGT12" s="177"/>
      <c r="OGU12" s="177"/>
      <c r="OGV12" s="177"/>
      <c r="OGW12" s="177"/>
      <c r="OGX12" s="177"/>
      <c r="OGY12" s="177"/>
      <c r="OGZ12" s="177"/>
      <c r="OHA12" s="177"/>
      <c r="OHB12" s="177"/>
      <c r="OHC12" s="177"/>
      <c r="OHD12" s="177"/>
      <c r="OHE12" s="177"/>
      <c r="OHF12" s="177"/>
      <c r="OHG12" s="177"/>
      <c r="OHH12" s="177"/>
      <c r="OHI12" s="177"/>
      <c r="OHJ12" s="177"/>
      <c r="OHK12" s="177"/>
      <c r="OHL12" s="177"/>
      <c r="OHM12" s="177"/>
      <c r="OHN12" s="177"/>
      <c r="OHO12" s="177"/>
      <c r="OHP12" s="177"/>
      <c r="OHQ12" s="177"/>
      <c r="OHR12" s="177"/>
      <c r="OHS12" s="177"/>
      <c r="OHT12" s="177"/>
      <c r="OHU12" s="177"/>
      <c r="OHV12" s="177"/>
      <c r="OHW12" s="177"/>
      <c r="OHX12" s="177"/>
      <c r="OHY12" s="177"/>
      <c r="OHZ12" s="177"/>
      <c r="OIA12" s="177"/>
      <c r="OIB12" s="177"/>
      <c r="OIC12" s="177"/>
      <c r="OID12" s="177"/>
      <c r="OIE12" s="177"/>
      <c r="OIF12" s="177"/>
      <c r="OIG12" s="177"/>
      <c r="OIH12" s="177"/>
      <c r="OII12" s="177"/>
      <c r="OIJ12" s="177"/>
      <c r="OIK12" s="177"/>
      <c r="OIL12" s="177"/>
      <c r="OIM12" s="177"/>
      <c r="OIN12" s="177"/>
      <c r="OIO12" s="177"/>
      <c r="OIP12" s="177"/>
      <c r="OIQ12" s="177"/>
      <c r="OIR12" s="177"/>
      <c r="OIS12" s="177"/>
      <c r="OIT12" s="177"/>
      <c r="OIU12" s="177"/>
      <c r="OIV12" s="177"/>
      <c r="OIW12" s="177"/>
      <c r="OIX12" s="177"/>
      <c r="OIY12" s="177"/>
      <c r="OIZ12" s="177"/>
      <c r="OJA12" s="177"/>
      <c r="OJB12" s="177"/>
      <c r="OJC12" s="177"/>
      <c r="OJD12" s="177"/>
      <c r="OJE12" s="177"/>
      <c r="OJF12" s="177"/>
      <c r="OJG12" s="177"/>
      <c r="OJH12" s="177"/>
      <c r="OJI12" s="177"/>
      <c r="OJJ12" s="177"/>
      <c r="OJK12" s="177"/>
      <c r="OJL12" s="177"/>
      <c r="OJM12" s="177"/>
      <c r="OJN12" s="177"/>
      <c r="OJO12" s="177"/>
      <c r="OJP12" s="177"/>
      <c r="OJQ12" s="177"/>
      <c r="OJR12" s="177"/>
      <c r="OJS12" s="177"/>
      <c r="OJT12" s="177"/>
      <c r="OJU12" s="177"/>
      <c r="OJV12" s="177"/>
      <c r="OJW12" s="177"/>
      <c r="OJX12" s="177"/>
      <c r="OJY12" s="177"/>
      <c r="OJZ12" s="177"/>
      <c r="OKA12" s="177"/>
      <c r="OKB12" s="177"/>
      <c r="OKC12" s="177"/>
      <c r="OKD12" s="177"/>
      <c r="OKE12" s="177"/>
      <c r="OKF12" s="177"/>
      <c r="OKG12" s="177"/>
      <c r="OKH12" s="177"/>
      <c r="OKI12" s="177"/>
      <c r="OKJ12" s="177"/>
      <c r="OKK12" s="177"/>
      <c r="OKL12" s="177"/>
      <c r="OKM12" s="177"/>
      <c r="OKN12" s="177"/>
      <c r="OKO12" s="177"/>
      <c r="OKP12" s="177"/>
      <c r="OKQ12" s="177"/>
      <c r="OKR12" s="177"/>
      <c r="OKS12" s="177"/>
      <c r="OKT12" s="177"/>
      <c r="OKU12" s="177"/>
      <c r="OKV12" s="177"/>
      <c r="OKW12" s="177"/>
      <c r="OKX12" s="177"/>
      <c r="OKY12" s="177"/>
      <c r="OKZ12" s="177"/>
      <c r="OLA12" s="177"/>
      <c r="OLB12" s="177"/>
      <c r="OLC12" s="177"/>
      <c r="OLD12" s="177"/>
      <c r="OLE12" s="177"/>
      <c r="OLF12" s="177"/>
      <c r="OLG12" s="177"/>
      <c r="OLH12" s="177"/>
      <c r="OLI12" s="177"/>
      <c r="OLJ12" s="177"/>
      <c r="OLK12" s="177"/>
      <c r="OLL12" s="177"/>
      <c r="OLM12" s="177"/>
      <c r="OLN12" s="177"/>
      <c r="OLO12" s="177"/>
      <c r="OLP12" s="177"/>
      <c r="OLQ12" s="177"/>
      <c r="OLR12" s="177"/>
      <c r="OLS12" s="177"/>
      <c r="OLT12" s="177"/>
      <c r="OLU12" s="177"/>
      <c r="OLV12" s="177"/>
      <c r="OLW12" s="177"/>
      <c r="OLX12" s="177"/>
      <c r="OLY12" s="177"/>
      <c r="OLZ12" s="177"/>
      <c r="OMA12" s="177"/>
      <c r="OMB12" s="177"/>
      <c r="OMC12" s="177"/>
      <c r="OMD12" s="177"/>
      <c r="OME12" s="177"/>
      <c r="OMF12" s="177"/>
      <c r="OMG12" s="177"/>
      <c r="OMH12" s="177"/>
      <c r="OMI12" s="177"/>
      <c r="OMJ12" s="177"/>
      <c r="OMK12" s="177"/>
      <c r="OML12" s="177"/>
      <c r="OMM12" s="177"/>
      <c r="OMN12" s="177"/>
      <c r="OMO12" s="177"/>
      <c r="OMP12" s="177"/>
      <c r="OMQ12" s="177"/>
      <c r="OMR12" s="177"/>
      <c r="OMS12" s="177"/>
      <c r="OMT12" s="177"/>
      <c r="OMU12" s="177"/>
      <c r="OMV12" s="177"/>
      <c r="OMW12" s="177"/>
      <c r="OMX12" s="177"/>
      <c r="OMY12" s="177"/>
      <c r="OMZ12" s="177"/>
      <c r="ONA12" s="177"/>
      <c r="ONB12" s="177"/>
      <c r="ONC12" s="177"/>
      <c r="OND12" s="177"/>
      <c r="ONE12" s="177"/>
      <c r="ONF12" s="177"/>
      <c r="ONG12" s="177"/>
      <c r="ONH12" s="177"/>
      <c r="ONI12" s="177"/>
      <c r="ONJ12" s="177"/>
      <c r="ONK12" s="177"/>
      <c r="ONL12" s="177"/>
      <c r="ONM12" s="177"/>
      <c r="ONN12" s="177"/>
      <c r="ONO12" s="177"/>
      <c r="ONP12" s="177"/>
      <c r="ONQ12" s="177"/>
      <c r="ONR12" s="177"/>
      <c r="ONS12" s="177"/>
      <c r="ONT12" s="177"/>
      <c r="ONU12" s="177"/>
      <c r="ONV12" s="177"/>
      <c r="ONW12" s="177"/>
      <c r="ONX12" s="177"/>
      <c r="ONY12" s="177"/>
      <c r="ONZ12" s="177"/>
      <c r="OOA12" s="177"/>
      <c r="OOB12" s="177"/>
      <c r="OOC12" s="177"/>
      <c r="OOD12" s="177"/>
      <c r="OOE12" s="177"/>
      <c r="OOF12" s="177"/>
      <c r="OOG12" s="177"/>
      <c r="OOH12" s="177"/>
      <c r="OOI12" s="177"/>
      <c r="OOJ12" s="177"/>
      <c r="OOK12" s="177"/>
      <c r="OOL12" s="177"/>
      <c r="OOM12" s="177"/>
      <c r="OON12" s="177"/>
      <c r="OOO12" s="177"/>
      <c r="OOP12" s="177"/>
      <c r="OOQ12" s="177"/>
      <c r="OOR12" s="177"/>
      <c r="OOS12" s="177"/>
      <c r="OOT12" s="177"/>
      <c r="OOU12" s="177"/>
      <c r="OOV12" s="177"/>
      <c r="OOW12" s="177"/>
      <c r="OOX12" s="177"/>
      <c r="OOY12" s="177"/>
      <c r="OOZ12" s="177"/>
      <c r="OPA12" s="177"/>
      <c r="OPB12" s="177"/>
      <c r="OPC12" s="177"/>
      <c r="OPD12" s="177"/>
      <c r="OPE12" s="177"/>
      <c r="OPF12" s="177"/>
      <c r="OPG12" s="177"/>
      <c r="OPH12" s="177"/>
      <c r="OPI12" s="177"/>
      <c r="OPJ12" s="177"/>
      <c r="OPK12" s="177"/>
      <c r="OPL12" s="177"/>
      <c r="OPM12" s="177"/>
      <c r="OPN12" s="177"/>
      <c r="OPO12" s="177"/>
      <c r="OPP12" s="177"/>
      <c r="OPQ12" s="177"/>
      <c r="OPR12" s="177"/>
      <c r="OPS12" s="177"/>
      <c r="OPT12" s="177"/>
      <c r="OPU12" s="177"/>
      <c r="OPV12" s="177"/>
      <c r="OPW12" s="177"/>
      <c r="OPX12" s="177"/>
      <c r="OPY12" s="177"/>
      <c r="OPZ12" s="177"/>
      <c r="OQA12" s="177"/>
      <c r="OQB12" s="177"/>
      <c r="OQC12" s="177"/>
      <c r="OQD12" s="177"/>
      <c r="OQE12" s="177"/>
      <c r="OQF12" s="177"/>
      <c r="OQG12" s="177"/>
      <c r="OQH12" s="177"/>
      <c r="OQI12" s="177"/>
      <c r="OQJ12" s="177"/>
      <c r="OQK12" s="177"/>
      <c r="OQL12" s="177"/>
      <c r="OQM12" s="177"/>
      <c r="OQN12" s="177"/>
      <c r="OQO12" s="177"/>
      <c r="OQP12" s="177"/>
      <c r="OQQ12" s="177"/>
      <c r="OQR12" s="177"/>
      <c r="OQS12" s="177"/>
      <c r="OQT12" s="177"/>
      <c r="OQU12" s="177"/>
      <c r="OQV12" s="177"/>
      <c r="OQW12" s="177"/>
      <c r="OQX12" s="177"/>
      <c r="OQY12" s="177"/>
      <c r="OQZ12" s="177"/>
      <c r="ORA12" s="177"/>
      <c r="ORB12" s="177"/>
      <c r="ORC12" s="177"/>
      <c r="ORD12" s="177"/>
      <c r="ORE12" s="177"/>
      <c r="ORF12" s="177"/>
      <c r="ORG12" s="177"/>
      <c r="ORH12" s="177"/>
      <c r="ORI12" s="177"/>
      <c r="ORJ12" s="177"/>
      <c r="ORK12" s="177"/>
      <c r="ORL12" s="177"/>
      <c r="ORM12" s="177"/>
      <c r="ORN12" s="177"/>
      <c r="ORO12" s="177"/>
      <c r="ORP12" s="177"/>
      <c r="ORQ12" s="177"/>
      <c r="ORR12" s="177"/>
      <c r="ORS12" s="177"/>
      <c r="ORT12" s="177"/>
      <c r="ORU12" s="177"/>
      <c r="ORV12" s="177"/>
      <c r="ORW12" s="177"/>
      <c r="ORX12" s="177"/>
      <c r="ORY12" s="177"/>
      <c r="ORZ12" s="177"/>
      <c r="OSA12" s="177"/>
      <c r="OSB12" s="177"/>
      <c r="OSC12" s="177"/>
      <c r="OSD12" s="177"/>
      <c r="OSE12" s="177"/>
      <c r="OSF12" s="177"/>
      <c r="OSG12" s="177"/>
      <c r="OSH12" s="177"/>
      <c r="OSI12" s="177"/>
      <c r="OSJ12" s="177"/>
      <c r="OSK12" s="177"/>
      <c r="OSL12" s="177"/>
      <c r="OSM12" s="177"/>
      <c r="OSN12" s="177"/>
      <c r="OSO12" s="177"/>
      <c r="OSP12" s="177"/>
      <c r="OSQ12" s="177"/>
      <c r="OSR12" s="177"/>
      <c r="OSS12" s="177"/>
      <c r="OST12" s="177"/>
      <c r="OSU12" s="177"/>
      <c r="OSV12" s="177"/>
      <c r="OSW12" s="177"/>
      <c r="OSX12" s="177"/>
      <c r="OSY12" s="177"/>
      <c r="OSZ12" s="177"/>
      <c r="OTA12" s="177"/>
      <c r="OTB12" s="177"/>
      <c r="OTC12" s="177"/>
      <c r="OTD12" s="177"/>
      <c r="OTE12" s="177"/>
      <c r="OTF12" s="177"/>
      <c r="OTG12" s="177"/>
      <c r="OTH12" s="177"/>
      <c r="OTI12" s="177"/>
      <c r="OTJ12" s="177"/>
      <c r="OTK12" s="177"/>
      <c r="OTL12" s="177"/>
      <c r="OTM12" s="177"/>
      <c r="OTN12" s="177"/>
      <c r="OTO12" s="177"/>
      <c r="OTP12" s="177"/>
      <c r="OTQ12" s="177"/>
      <c r="OTR12" s="177"/>
      <c r="OTS12" s="177"/>
      <c r="OTT12" s="177"/>
      <c r="OTU12" s="177"/>
      <c r="OTV12" s="177"/>
      <c r="OTW12" s="177"/>
      <c r="OTX12" s="177"/>
      <c r="OTY12" s="177"/>
      <c r="OTZ12" s="177"/>
      <c r="OUA12" s="177"/>
      <c r="OUB12" s="177"/>
      <c r="OUC12" s="177"/>
      <c r="OUD12" s="177"/>
      <c r="OUE12" s="177"/>
      <c r="OUF12" s="177"/>
      <c r="OUG12" s="177"/>
      <c r="OUH12" s="177"/>
      <c r="OUI12" s="177"/>
      <c r="OUJ12" s="177"/>
      <c r="OUK12" s="177"/>
      <c r="OUL12" s="177"/>
      <c r="OUM12" s="177"/>
      <c r="OUN12" s="177"/>
      <c r="OUO12" s="177"/>
      <c r="OUP12" s="177"/>
      <c r="OUQ12" s="177"/>
      <c r="OUR12" s="177"/>
      <c r="OUS12" s="177"/>
      <c r="OUT12" s="177"/>
      <c r="OUU12" s="177"/>
      <c r="OUV12" s="177"/>
      <c r="OUW12" s="177"/>
      <c r="OUX12" s="177"/>
      <c r="OUY12" s="177"/>
      <c r="OUZ12" s="177"/>
      <c r="OVA12" s="177"/>
      <c r="OVB12" s="177"/>
      <c r="OVC12" s="177"/>
      <c r="OVD12" s="177"/>
      <c r="OVE12" s="177"/>
      <c r="OVF12" s="177"/>
      <c r="OVG12" s="177"/>
      <c r="OVH12" s="177"/>
      <c r="OVI12" s="177"/>
      <c r="OVJ12" s="177"/>
      <c r="OVK12" s="177"/>
      <c r="OVL12" s="177"/>
      <c r="OVM12" s="177"/>
      <c r="OVN12" s="177"/>
      <c r="OVO12" s="177"/>
      <c r="OVP12" s="177"/>
      <c r="OVQ12" s="177"/>
      <c r="OVR12" s="177"/>
      <c r="OVS12" s="177"/>
      <c r="OVT12" s="177"/>
      <c r="OVU12" s="177"/>
      <c r="OVV12" s="177"/>
      <c r="OVW12" s="177"/>
      <c r="OVX12" s="177"/>
      <c r="OVY12" s="177"/>
      <c r="OVZ12" s="177"/>
      <c r="OWA12" s="177"/>
      <c r="OWB12" s="177"/>
      <c r="OWC12" s="177"/>
      <c r="OWD12" s="177"/>
      <c r="OWE12" s="177"/>
      <c r="OWF12" s="177"/>
      <c r="OWG12" s="177"/>
      <c r="OWH12" s="177"/>
      <c r="OWI12" s="177"/>
      <c r="OWJ12" s="177"/>
      <c r="OWK12" s="177"/>
      <c r="OWL12" s="177"/>
      <c r="OWM12" s="177"/>
      <c r="OWN12" s="177"/>
      <c r="OWO12" s="177"/>
      <c r="OWP12" s="177"/>
      <c r="OWQ12" s="177"/>
      <c r="OWR12" s="177"/>
      <c r="OWS12" s="177"/>
      <c r="OWT12" s="177"/>
      <c r="OWU12" s="177"/>
      <c r="OWV12" s="177"/>
      <c r="OWW12" s="177"/>
      <c r="OWX12" s="177"/>
      <c r="OWY12" s="177"/>
      <c r="OWZ12" s="177"/>
      <c r="OXA12" s="177"/>
      <c r="OXB12" s="177"/>
      <c r="OXC12" s="177"/>
      <c r="OXD12" s="177"/>
      <c r="OXE12" s="177"/>
      <c r="OXF12" s="177"/>
      <c r="OXG12" s="177"/>
      <c r="OXH12" s="177"/>
      <c r="OXI12" s="177"/>
      <c r="OXJ12" s="177"/>
      <c r="OXK12" s="177"/>
      <c r="OXL12" s="177"/>
      <c r="OXM12" s="177"/>
      <c r="OXN12" s="177"/>
      <c r="OXO12" s="177"/>
      <c r="OXP12" s="177"/>
      <c r="OXQ12" s="177"/>
      <c r="OXR12" s="177"/>
      <c r="OXS12" s="177"/>
      <c r="OXT12" s="177"/>
      <c r="OXU12" s="177"/>
      <c r="OXV12" s="177"/>
      <c r="OXW12" s="177"/>
      <c r="OXX12" s="177"/>
      <c r="OXY12" s="177"/>
      <c r="OXZ12" s="177"/>
      <c r="OYA12" s="177"/>
      <c r="OYB12" s="177"/>
      <c r="OYC12" s="177"/>
      <c r="OYD12" s="177"/>
      <c r="OYE12" s="177"/>
      <c r="OYF12" s="177"/>
      <c r="OYG12" s="177"/>
      <c r="OYH12" s="177"/>
      <c r="OYI12" s="177"/>
      <c r="OYJ12" s="177"/>
      <c r="OYK12" s="177"/>
      <c r="OYL12" s="177"/>
      <c r="OYM12" s="177"/>
      <c r="OYN12" s="177"/>
      <c r="OYO12" s="177"/>
      <c r="OYP12" s="177"/>
      <c r="OYQ12" s="177"/>
      <c r="OYR12" s="177"/>
      <c r="OYS12" s="177"/>
      <c r="OYT12" s="177"/>
      <c r="OYU12" s="177"/>
      <c r="OYV12" s="177"/>
      <c r="OYW12" s="177"/>
      <c r="OYX12" s="177"/>
      <c r="OYY12" s="177"/>
      <c r="OYZ12" s="177"/>
      <c r="OZA12" s="177"/>
      <c r="OZB12" s="177"/>
      <c r="OZC12" s="177"/>
      <c r="OZD12" s="177"/>
      <c r="OZE12" s="177"/>
      <c r="OZF12" s="177"/>
      <c r="OZG12" s="177"/>
      <c r="OZH12" s="177"/>
      <c r="OZI12" s="177"/>
      <c r="OZJ12" s="177"/>
      <c r="OZK12" s="177"/>
      <c r="OZL12" s="177"/>
      <c r="OZM12" s="177"/>
      <c r="OZN12" s="177"/>
      <c r="OZO12" s="177"/>
      <c r="OZP12" s="177"/>
      <c r="OZQ12" s="177"/>
      <c r="OZR12" s="177"/>
      <c r="OZS12" s="177"/>
      <c r="OZT12" s="177"/>
      <c r="OZU12" s="177"/>
      <c r="OZV12" s="177"/>
      <c r="OZW12" s="177"/>
      <c r="OZX12" s="177"/>
      <c r="OZY12" s="177"/>
      <c r="OZZ12" s="177"/>
      <c r="PAA12" s="177"/>
      <c r="PAB12" s="177"/>
      <c r="PAC12" s="177"/>
      <c r="PAD12" s="177"/>
      <c r="PAE12" s="177"/>
      <c r="PAF12" s="177"/>
      <c r="PAG12" s="177"/>
      <c r="PAH12" s="177"/>
      <c r="PAI12" s="177"/>
      <c r="PAJ12" s="177"/>
      <c r="PAK12" s="177"/>
      <c r="PAL12" s="177"/>
      <c r="PAM12" s="177"/>
      <c r="PAN12" s="177"/>
      <c r="PAO12" s="177"/>
      <c r="PAP12" s="177"/>
      <c r="PAQ12" s="177"/>
      <c r="PAR12" s="177"/>
      <c r="PAS12" s="177"/>
      <c r="PAT12" s="177"/>
      <c r="PAU12" s="177"/>
      <c r="PAV12" s="177"/>
      <c r="PAW12" s="177"/>
      <c r="PAX12" s="177"/>
      <c r="PAY12" s="177"/>
      <c r="PAZ12" s="177"/>
      <c r="PBA12" s="177"/>
      <c r="PBB12" s="177"/>
      <c r="PBC12" s="177"/>
      <c r="PBD12" s="177"/>
      <c r="PBE12" s="177"/>
      <c r="PBF12" s="177"/>
      <c r="PBG12" s="177"/>
      <c r="PBH12" s="177"/>
      <c r="PBI12" s="177"/>
      <c r="PBJ12" s="177"/>
      <c r="PBK12" s="177"/>
      <c r="PBL12" s="177"/>
      <c r="PBM12" s="177"/>
      <c r="PBN12" s="177"/>
      <c r="PBO12" s="177"/>
      <c r="PBP12" s="177"/>
      <c r="PBQ12" s="177"/>
      <c r="PBR12" s="177"/>
      <c r="PBS12" s="177"/>
      <c r="PBT12" s="177"/>
      <c r="PBU12" s="177"/>
      <c r="PBV12" s="177"/>
      <c r="PBW12" s="177"/>
      <c r="PBX12" s="177"/>
      <c r="PBY12" s="177"/>
      <c r="PBZ12" s="177"/>
      <c r="PCA12" s="177"/>
      <c r="PCB12" s="177"/>
      <c r="PCC12" s="177"/>
      <c r="PCD12" s="177"/>
      <c r="PCE12" s="177"/>
      <c r="PCF12" s="177"/>
      <c r="PCG12" s="177"/>
      <c r="PCH12" s="177"/>
      <c r="PCI12" s="177"/>
      <c r="PCJ12" s="177"/>
      <c r="PCK12" s="177"/>
      <c r="PCL12" s="177"/>
      <c r="PCM12" s="177"/>
      <c r="PCN12" s="177"/>
      <c r="PCO12" s="177"/>
      <c r="PCP12" s="177"/>
      <c r="PCQ12" s="177"/>
      <c r="PCR12" s="177"/>
      <c r="PCS12" s="177"/>
      <c r="PCT12" s="177"/>
      <c r="PCU12" s="177"/>
      <c r="PCV12" s="177"/>
      <c r="PCW12" s="177"/>
      <c r="PCX12" s="177"/>
      <c r="PCY12" s="177"/>
      <c r="PCZ12" s="177"/>
      <c r="PDA12" s="177"/>
      <c r="PDB12" s="177"/>
      <c r="PDC12" s="177"/>
      <c r="PDD12" s="177"/>
      <c r="PDE12" s="177"/>
      <c r="PDF12" s="177"/>
      <c r="PDG12" s="177"/>
      <c r="PDH12" s="177"/>
      <c r="PDI12" s="177"/>
      <c r="PDJ12" s="177"/>
      <c r="PDK12" s="177"/>
      <c r="PDL12" s="177"/>
      <c r="PDM12" s="177"/>
      <c r="PDN12" s="177"/>
      <c r="PDO12" s="177"/>
      <c r="PDP12" s="177"/>
      <c r="PDQ12" s="177"/>
      <c r="PDR12" s="177"/>
      <c r="PDS12" s="177"/>
      <c r="PDT12" s="177"/>
      <c r="PDU12" s="177"/>
      <c r="PDV12" s="177"/>
      <c r="PDW12" s="177"/>
      <c r="PDX12" s="177"/>
      <c r="PDY12" s="177"/>
      <c r="PDZ12" s="177"/>
      <c r="PEA12" s="177"/>
      <c r="PEB12" s="177"/>
      <c r="PEC12" s="177"/>
      <c r="PED12" s="177"/>
      <c r="PEE12" s="177"/>
      <c r="PEF12" s="177"/>
      <c r="PEG12" s="177"/>
      <c r="PEH12" s="177"/>
      <c r="PEI12" s="177"/>
      <c r="PEJ12" s="177"/>
      <c r="PEK12" s="177"/>
      <c r="PEL12" s="177"/>
      <c r="PEM12" s="177"/>
      <c r="PEN12" s="177"/>
      <c r="PEO12" s="177"/>
      <c r="PEP12" s="177"/>
      <c r="PEQ12" s="177"/>
      <c r="PER12" s="177"/>
      <c r="PES12" s="177"/>
      <c r="PET12" s="177"/>
      <c r="PEU12" s="177"/>
      <c r="PEV12" s="177"/>
      <c r="PEW12" s="177"/>
      <c r="PEX12" s="177"/>
      <c r="PEY12" s="177"/>
      <c r="PEZ12" s="177"/>
      <c r="PFA12" s="177"/>
      <c r="PFB12" s="177"/>
      <c r="PFC12" s="177"/>
      <c r="PFD12" s="177"/>
      <c r="PFE12" s="177"/>
      <c r="PFF12" s="177"/>
      <c r="PFG12" s="177"/>
      <c r="PFH12" s="177"/>
      <c r="PFI12" s="177"/>
      <c r="PFJ12" s="177"/>
      <c r="PFK12" s="177"/>
      <c r="PFL12" s="177"/>
      <c r="PFM12" s="177"/>
      <c r="PFN12" s="177"/>
      <c r="PFO12" s="177"/>
      <c r="PFP12" s="177"/>
      <c r="PFQ12" s="177"/>
      <c r="PFR12" s="177"/>
      <c r="PFS12" s="177"/>
      <c r="PFT12" s="177"/>
      <c r="PFU12" s="177"/>
      <c r="PFV12" s="177"/>
      <c r="PFW12" s="177"/>
      <c r="PFX12" s="177"/>
      <c r="PFY12" s="177"/>
      <c r="PFZ12" s="177"/>
      <c r="PGA12" s="177"/>
      <c r="PGB12" s="177"/>
      <c r="PGC12" s="177"/>
      <c r="PGD12" s="177"/>
      <c r="PGE12" s="177"/>
      <c r="PGF12" s="177"/>
      <c r="PGG12" s="177"/>
      <c r="PGH12" s="177"/>
      <c r="PGI12" s="177"/>
      <c r="PGJ12" s="177"/>
      <c r="PGK12" s="177"/>
      <c r="PGL12" s="177"/>
      <c r="PGM12" s="177"/>
      <c r="PGN12" s="177"/>
      <c r="PGO12" s="177"/>
      <c r="PGP12" s="177"/>
      <c r="PGQ12" s="177"/>
      <c r="PGR12" s="177"/>
      <c r="PGS12" s="177"/>
      <c r="PGT12" s="177"/>
      <c r="PGU12" s="177"/>
      <c r="PGV12" s="177"/>
      <c r="PGW12" s="177"/>
      <c r="PGX12" s="177"/>
      <c r="PGY12" s="177"/>
      <c r="PGZ12" s="177"/>
      <c r="PHA12" s="177"/>
      <c r="PHB12" s="177"/>
      <c r="PHC12" s="177"/>
      <c r="PHD12" s="177"/>
      <c r="PHE12" s="177"/>
      <c r="PHF12" s="177"/>
      <c r="PHG12" s="177"/>
      <c r="PHH12" s="177"/>
      <c r="PHI12" s="177"/>
      <c r="PHJ12" s="177"/>
      <c r="PHK12" s="177"/>
      <c r="PHL12" s="177"/>
      <c r="PHM12" s="177"/>
      <c r="PHN12" s="177"/>
      <c r="PHO12" s="177"/>
      <c r="PHP12" s="177"/>
      <c r="PHQ12" s="177"/>
      <c r="PHR12" s="177"/>
      <c r="PHS12" s="177"/>
      <c r="PHT12" s="177"/>
      <c r="PHU12" s="177"/>
      <c r="PHV12" s="177"/>
      <c r="PHW12" s="177"/>
      <c r="PHX12" s="177"/>
      <c r="PHY12" s="177"/>
      <c r="PHZ12" s="177"/>
      <c r="PIA12" s="177"/>
      <c r="PIB12" s="177"/>
      <c r="PIC12" s="177"/>
      <c r="PID12" s="177"/>
      <c r="PIE12" s="177"/>
      <c r="PIF12" s="177"/>
      <c r="PIG12" s="177"/>
      <c r="PIH12" s="177"/>
      <c r="PII12" s="177"/>
      <c r="PIJ12" s="177"/>
      <c r="PIK12" s="177"/>
      <c r="PIL12" s="177"/>
      <c r="PIM12" s="177"/>
      <c r="PIN12" s="177"/>
      <c r="PIO12" s="177"/>
      <c r="PIP12" s="177"/>
      <c r="PIQ12" s="177"/>
      <c r="PIR12" s="177"/>
      <c r="PIS12" s="177"/>
      <c r="PIT12" s="177"/>
      <c r="PIU12" s="177"/>
      <c r="PIV12" s="177"/>
      <c r="PIW12" s="177"/>
      <c r="PIX12" s="177"/>
      <c r="PIY12" s="177"/>
      <c r="PIZ12" s="177"/>
      <c r="PJA12" s="177"/>
      <c r="PJB12" s="177"/>
      <c r="PJC12" s="177"/>
      <c r="PJD12" s="177"/>
      <c r="PJE12" s="177"/>
      <c r="PJF12" s="177"/>
      <c r="PJG12" s="177"/>
      <c r="PJH12" s="177"/>
      <c r="PJI12" s="177"/>
      <c r="PJJ12" s="177"/>
      <c r="PJK12" s="177"/>
      <c r="PJL12" s="177"/>
      <c r="PJM12" s="177"/>
      <c r="PJN12" s="177"/>
      <c r="PJO12" s="177"/>
      <c r="PJP12" s="177"/>
      <c r="PJQ12" s="177"/>
      <c r="PJR12" s="177"/>
      <c r="PJS12" s="177"/>
      <c r="PJT12" s="177"/>
      <c r="PJU12" s="177"/>
      <c r="PJV12" s="177"/>
      <c r="PJW12" s="177"/>
      <c r="PJX12" s="177"/>
      <c r="PJY12" s="177"/>
      <c r="PJZ12" s="177"/>
      <c r="PKA12" s="177"/>
      <c r="PKB12" s="177"/>
      <c r="PKC12" s="177"/>
      <c r="PKD12" s="177"/>
      <c r="PKE12" s="177"/>
      <c r="PKF12" s="177"/>
      <c r="PKG12" s="177"/>
      <c r="PKH12" s="177"/>
      <c r="PKI12" s="177"/>
      <c r="PKJ12" s="177"/>
      <c r="PKK12" s="177"/>
      <c r="PKL12" s="177"/>
      <c r="PKM12" s="177"/>
      <c r="PKN12" s="177"/>
      <c r="PKO12" s="177"/>
      <c r="PKP12" s="177"/>
      <c r="PKQ12" s="177"/>
      <c r="PKR12" s="177"/>
      <c r="PKS12" s="177"/>
      <c r="PKT12" s="177"/>
      <c r="PKU12" s="177"/>
      <c r="PKV12" s="177"/>
      <c r="PKW12" s="177"/>
      <c r="PKX12" s="177"/>
      <c r="PKY12" s="177"/>
      <c r="PKZ12" s="177"/>
      <c r="PLA12" s="177"/>
      <c r="PLB12" s="177"/>
      <c r="PLC12" s="177"/>
      <c r="PLD12" s="177"/>
      <c r="PLE12" s="177"/>
      <c r="PLF12" s="177"/>
      <c r="PLG12" s="177"/>
      <c r="PLH12" s="177"/>
      <c r="PLI12" s="177"/>
      <c r="PLJ12" s="177"/>
      <c r="PLK12" s="177"/>
      <c r="PLL12" s="177"/>
      <c r="PLM12" s="177"/>
      <c r="PLN12" s="177"/>
      <c r="PLO12" s="177"/>
      <c r="PLP12" s="177"/>
      <c r="PLQ12" s="177"/>
      <c r="PLR12" s="177"/>
      <c r="PLS12" s="177"/>
      <c r="PLT12" s="177"/>
      <c r="PLU12" s="177"/>
      <c r="PLV12" s="177"/>
      <c r="PLW12" s="177"/>
      <c r="PLX12" s="177"/>
      <c r="PLY12" s="177"/>
      <c r="PLZ12" s="177"/>
      <c r="PMA12" s="177"/>
      <c r="PMB12" s="177"/>
      <c r="PMC12" s="177"/>
      <c r="PMD12" s="177"/>
      <c r="PME12" s="177"/>
      <c r="PMF12" s="177"/>
      <c r="PMG12" s="177"/>
      <c r="PMH12" s="177"/>
      <c r="PMI12" s="177"/>
      <c r="PMJ12" s="177"/>
      <c r="PMK12" s="177"/>
      <c r="PML12" s="177"/>
      <c r="PMM12" s="177"/>
      <c r="PMN12" s="177"/>
      <c r="PMO12" s="177"/>
      <c r="PMP12" s="177"/>
      <c r="PMQ12" s="177"/>
      <c r="PMR12" s="177"/>
      <c r="PMS12" s="177"/>
      <c r="PMT12" s="177"/>
      <c r="PMU12" s="177"/>
      <c r="PMV12" s="177"/>
      <c r="PMW12" s="177"/>
      <c r="PMX12" s="177"/>
      <c r="PMY12" s="177"/>
      <c r="PMZ12" s="177"/>
      <c r="PNA12" s="177"/>
      <c r="PNB12" s="177"/>
      <c r="PNC12" s="177"/>
      <c r="PND12" s="177"/>
      <c r="PNE12" s="177"/>
      <c r="PNF12" s="177"/>
      <c r="PNG12" s="177"/>
      <c r="PNH12" s="177"/>
      <c r="PNI12" s="177"/>
      <c r="PNJ12" s="177"/>
      <c r="PNK12" s="177"/>
      <c r="PNL12" s="177"/>
      <c r="PNM12" s="177"/>
      <c r="PNN12" s="177"/>
      <c r="PNO12" s="177"/>
      <c r="PNP12" s="177"/>
      <c r="PNQ12" s="177"/>
      <c r="PNR12" s="177"/>
      <c r="PNS12" s="177"/>
      <c r="PNT12" s="177"/>
      <c r="PNU12" s="177"/>
      <c r="PNV12" s="177"/>
      <c r="PNW12" s="177"/>
      <c r="PNX12" s="177"/>
      <c r="PNY12" s="177"/>
      <c r="PNZ12" s="177"/>
      <c r="POA12" s="177"/>
      <c r="POB12" s="177"/>
      <c r="POC12" s="177"/>
      <c r="POD12" s="177"/>
      <c r="POE12" s="177"/>
      <c r="POF12" s="177"/>
      <c r="POG12" s="177"/>
      <c r="POH12" s="177"/>
      <c r="POI12" s="177"/>
      <c r="POJ12" s="177"/>
      <c r="POK12" s="177"/>
      <c r="POL12" s="177"/>
      <c r="POM12" s="177"/>
      <c r="PON12" s="177"/>
      <c r="POO12" s="177"/>
      <c r="POP12" s="177"/>
      <c r="POQ12" s="177"/>
      <c r="POR12" s="177"/>
      <c r="POS12" s="177"/>
      <c r="POT12" s="177"/>
      <c r="POU12" s="177"/>
      <c r="POV12" s="177"/>
      <c r="POW12" s="177"/>
      <c r="POX12" s="177"/>
      <c r="POY12" s="177"/>
      <c r="POZ12" s="177"/>
      <c r="PPA12" s="177"/>
      <c r="PPB12" s="177"/>
      <c r="PPC12" s="177"/>
      <c r="PPD12" s="177"/>
      <c r="PPE12" s="177"/>
      <c r="PPF12" s="177"/>
      <c r="PPG12" s="177"/>
      <c r="PPH12" s="177"/>
      <c r="PPI12" s="177"/>
      <c r="PPJ12" s="177"/>
      <c r="PPK12" s="177"/>
      <c r="PPL12" s="177"/>
      <c r="PPM12" s="177"/>
      <c r="PPN12" s="177"/>
      <c r="PPO12" s="177"/>
      <c r="PPP12" s="177"/>
      <c r="PPQ12" s="177"/>
      <c r="PPR12" s="177"/>
      <c r="PPS12" s="177"/>
      <c r="PPT12" s="177"/>
      <c r="PPU12" s="177"/>
      <c r="PPV12" s="177"/>
      <c r="PPW12" s="177"/>
      <c r="PPX12" s="177"/>
      <c r="PPY12" s="177"/>
      <c r="PPZ12" s="177"/>
      <c r="PQA12" s="177"/>
      <c r="PQB12" s="177"/>
      <c r="PQC12" s="177"/>
      <c r="PQD12" s="177"/>
      <c r="PQE12" s="177"/>
      <c r="PQF12" s="177"/>
      <c r="PQG12" s="177"/>
      <c r="PQH12" s="177"/>
      <c r="PQI12" s="177"/>
      <c r="PQJ12" s="177"/>
      <c r="PQK12" s="177"/>
      <c r="PQL12" s="177"/>
      <c r="PQM12" s="177"/>
      <c r="PQN12" s="177"/>
      <c r="PQO12" s="177"/>
      <c r="PQP12" s="177"/>
      <c r="PQQ12" s="177"/>
      <c r="PQR12" s="177"/>
      <c r="PQS12" s="177"/>
      <c r="PQT12" s="177"/>
      <c r="PQU12" s="177"/>
      <c r="PQV12" s="177"/>
      <c r="PQW12" s="177"/>
      <c r="PQX12" s="177"/>
      <c r="PQY12" s="177"/>
      <c r="PQZ12" s="177"/>
      <c r="PRA12" s="177"/>
      <c r="PRB12" s="177"/>
      <c r="PRC12" s="177"/>
      <c r="PRD12" s="177"/>
      <c r="PRE12" s="177"/>
      <c r="PRF12" s="177"/>
      <c r="PRG12" s="177"/>
      <c r="PRH12" s="177"/>
      <c r="PRI12" s="177"/>
      <c r="PRJ12" s="177"/>
      <c r="PRK12" s="177"/>
      <c r="PRL12" s="177"/>
      <c r="PRM12" s="177"/>
      <c r="PRN12" s="177"/>
      <c r="PRO12" s="177"/>
      <c r="PRP12" s="177"/>
      <c r="PRQ12" s="177"/>
      <c r="PRR12" s="177"/>
      <c r="PRS12" s="177"/>
      <c r="PRT12" s="177"/>
      <c r="PRU12" s="177"/>
      <c r="PRV12" s="177"/>
      <c r="PRW12" s="177"/>
      <c r="PRX12" s="177"/>
      <c r="PRY12" s="177"/>
      <c r="PRZ12" s="177"/>
      <c r="PSA12" s="177"/>
      <c r="PSB12" s="177"/>
      <c r="PSC12" s="177"/>
      <c r="PSD12" s="177"/>
      <c r="PSE12" s="177"/>
      <c r="PSF12" s="177"/>
      <c r="PSG12" s="177"/>
      <c r="PSH12" s="177"/>
      <c r="PSI12" s="177"/>
      <c r="PSJ12" s="177"/>
      <c r="PSK12" s="177"/>
      <c r="PSL12" s="177"/>
      <c r="PSM12" s="177"/>
      <c r="PSN12" s="177"/>
      <c r="PSO12" s="177"/>
      <c r="PSP12" s="177"/>
      <c r="PSQ12" s="177"/>
      <c r="PSR12" s="177"/>
      <c r="PSS12" s="177"/>
      <c r="PST12" s="177"/>
      <c r="PSU12" s="177"/>
      <c r="PSV12" s="177"/>
      <c r="PSW12" s="177"/>
      <c r="PSX12" s="177"/>
      <c r="PSY12" s="177"/>
      <c r="PSZ12" s="177"/>
      <c r="PTA12" s="177"/>
      <c r="PTB12" s="177"/>
      <c r="PTC12" s="177"/>
      <c r="PTD12" s="177"/>
      <c r="PTE12" s="177"/>
      <c r="PTF12" s="177"/>
      <c r="PTG12" s="177"/>
      <c r="PTH12" s="177"/>
      <c r="PTI12" s="177"/>
      <c r="PTJ12" s="177"/>
      <c r="PTK12" s="177"/>
      <c r="PTL12" s="177"/>
      <c r="PTM12" s="177"/>
      <c r="PTN12" s="177"/>
      <c r="PTO12" s="177"/>
      <c r="PTP12" s="177"/>
      <c r="PTQ12" s="177"/>
      <c r="PTR12" s="177"/>
      <c r="PTS12" s="177"/>
      <c r="PTT12" s="177"/>
      <c r="PTU12" s="177"/>
      <c r="PTV12" s="177"/>
      <c r="PTW12" s="177"/>
      <c r="PTX12" s="177"/>
      <c r="PTY12" s="177"/>
      <c r="PTZ12" s="177"/>
      <c r="PUA12" s="177"/>
      <c r="PUB12" s="177"/>
      <c r="PUC12" s="177"/>
      <c r="PUD12" s="177"/>
      <c r="PUE12" s="177"/>
      <c r="PUF12" s="177"/>
      <c r="PUG12" s="177"/>
      <c r="PUH12" s="177"/>
      <c r="PUI12" s="177"/>
      <c r="PUJ12" s="177"/>
      <c r="PUK12" s="177"/>
      <c r="PUL12" s="177"/>
      <c r="PUM12" s="177"/>
      <c r="PUN12" s="177"/>
      <c r="PUO12" s="177"/>
      <c r="PUP12" s="177"/>
      <c r="PUQ12" s="177"/>
      <c r="PUR12" s="177"/>
      <c r="PUS12" s="177"/>
      <c r="PUT12" s="177"/>
      <c r="PUU12" s="177"/>
      <c r="PUV12" s="177"/>
      <c r="PUW12" s="177"/>
      <c r="PUX12" s="177"/>
      <c r="PUY12" s="177"/>
      <c r="PUZ12" s="177"/>
      <c r="PVA12" s="177"/>
      <c r="PVB12" s="177"/>
      <c r="PVC12" s="177"/>
      <c r="PVD12" s="177"/>
      <c r="PVE12" s="177"/>
      <c r="PVF12" s="177"/>
      <c r="PVG12" s="177"/>
      <c r="PVH12" s="177"/>
      <c r="PVI12" s="177"/>
      <c r="PVJ12" s="177"/>
      <c r="PVK12" s="177"/>
      <c r="PVL12" s="177"/>
      <c r="PVM12" s="177"/>
      <c r="PVN12" s="177"/>
      <c r="PVO12" s="177"/>
      <c r="PVP12" s="177"/>
      <c r="PVQ12" s="177"/>
      <c r="PVR12" s="177"/>
      <c r="PVS12" s="177"/>
      <c r="PVT12" s="177"/>
      <c r="PVU12" s="177"/>
      <c r="PVV12" s="177"/>
      <c r="PVW12" s="177"/>
      <c r="PVX12" s="177"/>
      <c r="PVY12" s="177"/>
      <c r="PVZ12" s="177"/>
      <c r="PWA12" s="177"/>
      <c r="PWB12" s="177"/>
      <c r="PWC12" s="177"/>
      <c r="PWD12" s="177"/>
      <c r="PWE12" s="177"/>
      <c r="PWF12" s="177"/>
      <c r="PWG12" s="177"/>
      <c r="PWH12" s="177"/>
      <c r="PWI12" s="177"/>
      <c r="PWJ12" s="177"/>
      <c r="PWK12" s="177"/>
      <c r="PWL12" s="177"/>
      <c r="PWM12" s="177"/>
      <c r="PWN12" s="177"/>
      <c r="PWO12" s="177"/>
      <c r="PWP12" s="177"/>
      <c r="PWQ12" s="177"/>
      <c r="PWR12" s="177"/>
      <c r="PWS12" s="177"/>
      <c r="PWT12" s="177"/>
      <c r="PWU12" s="177"/>
      <c r="PWV12" s="177"/>
      <c r="PWW12" s="177"/>
      <c r="PWX12" s="177"/>
      <c r="PWY12" s="177"/>
      <c r="PWZ12" s="177"/>
      <c r="PXA12" s="177"/>
      <c r="PXB12" s="177"/>
      <c r="PXC12" s="177"/>
      <c r="PXD12" s="177"/>
      <c r="PXE12" s="177"/>
      <c r="PXF12" s="177"/>
      <c r="PXG12" s="177"/>
      <c r="PXH12" s="177"/>
      <c r="PXI12" s="177"/>
      <c r="PXJ12" s="177"/>
      <c r="PXK12" s="177"/>
      <c r="PXL12" s="177"/>
      <c r="PXM12" s="177"/>
      <c r="PXN12" s="177"/>
      <c r="PXO12" s="177"/>
      <c r="PXP12" s="177"/>
      <c r="PXQ12" s="177"/>
      <c r="PXR12" s="177"/>
      <c r="PXS12" s="177"/>
      <c r="PXT12" s="177"/>
      <c r="PXU12" s="177"/>
      <c r="PXV12" s="177"/>
      <c r="PXW12" s="177"/>
      <c r="PXX12" s="177"/>
      <c r="PXY12" s="177"/>
      <c r="PXZ12" s="177"/>
      <c r="PYA12" s="177"/>
      <c r="PYB12" s="177"/>
      <c r="PYC12" s="177"/>
      <c r="PYD12" s="177"/>
      <c r="PYE12" s="177"/>
      <c r="PYF12" s="177"/>
      <c r="PYG12" s="177"/>
      <c r="PYH12" s="177"/>
      <c r="PYI12" s="177"/>
      <c r="PYJ12" s="177"/>
      <c r="PYK12" s="177"/>
      <c r="PYL12" s="177"/>
      <c r="PYM12" s="177"/>
      <c r="PYN12" s="177"/>
      <c r="PYO12" s="177"/>
      <c r="PYP12" s="177"/>
      <c r="PYQ12" s="177"/>
      <c r="PYR12" s="177"/>
      <c r="PYS12" s="177"/>
      <c r="PYT12" s="177"/>
      <c r="PYU12" s="177"/>
      <c r="PYV12" s="177"/>
      <c r="PYW12" s="177"/>
      <c r="PYX12" s="177"/>
      <c r="PYY12" s="177"/>
      <c r="PYZ12" s="177"/>
      <c r="PZA12" s="177"/>
      <c r="PZB12" s="177"/>
      <c r="PZC12" s="177"/>
      <c r="PZD12" s="177"/>
      <c r="PZE12" s="177"/>
      <c r="PZF12" s="177"/>
      <c r="PZG12" s="177"/>
      <c r="PZH12" s="177"/>
      <c r="PZI12" s="177"/>
      <c r="PZJ12" s="177"/>
      <c r="PZK12" s="177"/>
      <c r="PZL12" s="177"/>
      <c r="PZM12" s="177"/>
      <c r="PZN12" s="177"/>
      <c r="PZO12" s="177"/>
      <c r="PZP12" s="177"/>
      <c r="PZQ12" s="177"/>
      <c r="PZR12" s="177"/>
      <c r="PZS12" s="177"/>
      <c r="PZT12" s="177"/>
      <c r="PZU12" s="177"/>
      <c r="PZV12" s="177"/>
      <c r="PZW12" s="177"/>
      <c r="PZX12" s="177"/>
      <c r="PZY12" s="177"/>
      <c r="PZZ12" s="177"/>
      <c r="QAA12" s="177"/>
      <c r="QAB12" s="177"/>
      <c r="QAC12" s="177"/>
      <c r="QAD12" s="177"/>
      <c r="QAE12" s="177"/>
      <c r="QAF12" s="177"/>
      <c r="QAG12" s="177"/>
      <c r="QAH12" s="177"/>
      <c r="QAI12" s="177"/>
      <c r="QAJ12" s="177"/>
      <c r="QAK12" s="177"/>
      <c r="QAL12" s="177"/>
      <c r="QAM12" s="177"/>
      <c r="QAN12" s="177"/>
      <c r="QAO12" s="177"/>
      <c r="QAP12" s="177"/>
      <c r="QAQ12" s="177"/>
      <c r="QAR12" s="177"/>
      <c r="QAS12" s="177"/>
      <c r="QAT12" s="177"/>
      <c r="QAU12" s="177"/>
      <c r="QAV12" s="177"/>
      <c r="QAW12" s="177"/>
      <c r="QAX12" s="177"/>
      <c r="QAY12" s="177"/>
      <c r="QAZ12" s="177"/>
      <c r="QBA12" s="177"/>
      <c r="QBB12" s="177"/>
      <c r="QBC12" s="177"/>
      <c r="QBD12" s="177"/>
      <c r="QBE12" s="177"/>
      <c r="QBF12" s="177"/>
      <c r="QBG12" s="177"/>
      <c r="QBH12" s="177"/>
      <c r="QBI12" s="177"/>
      <c r="QBJ12" s="177"/>
      <c r="QBK12" s="177"/>
      <c r="QBL12" s="177"/>
      <c r="QBM12" s="177"/>
      <c r="QBN12" s="177"/>
      <c r="QBO12" s="177"/>
      <c r="QBP12" s="177"/>
      <c r="QBQ12" s="177"/>
      <c r="QBR12" s="177"/>
      <c r="QBS12" s="177"/>
      <c r="QBT12" s="177"/>
      <c r="QBU12" s="177"/>
      <c r="QBV12" s="177"/>
      <c r="QBW12" s="177"/>
      <c r="QBX12" s="177"/>
      <c r="QBY12" s="177"/>
      <c r="QBZ12" s="177"/>
      <c r="QCA12" s="177"/>
      <c r="QCB12" s="177"/>
      <c r="QCC12" s="177"/>
      <c r="QCD12" s="177"/>
      <c r="QCE12" s="177"/>
      <c r="QCF12" s="177"/>
      <c r="QCG12" s="177"/>
      <c r="QCH12" s="177"/>
      <c r="QCI12" s="177"/>
      <c r="QCJ12" s="177"/>
      <c r="QCK12" s="177"/>
      <c r="QCL12" s="177"/>
      <c r="QCM12" s="177"/>
      <c r="QCN12" s="177"/>
      <c r="QCO12" s="177"/>
      <c r="QCP12" s="177"/>
      <c r="QCQ12" s="177"/>
      <c r="QCR12" s="177"/>
      <c r="QCS12" s="177"/>
      <c r="QCT12" s="177"/>
      <c r="QCU12" s="177"/>
      <c r="QCV12" s="177"/>
      <c r="QCW12" s="177"/>
      <c r="QCX12" s="177"/>
      <c r="QCY12" s="177"/>
      <c r="QCZ12" s="177"/>
      <c r="QDA12" s="177"/>
      <c r="QDB12" s="177"/>
      <c r="QDC12" s="177"/>
      <c r="QDD12" s="177"/>
      <c r="QDE12" s="177"/>
      <c r="QDF12" s="177"/>
      <c r="QDG12" s="177"/>
      <c r="QDH12" s="177"/>
      <c r="QDI12" s="177"/>
      <c r="QDJ12" s="177"/>
      <c r="QDK12" s="177"/>
      <c r="QDL12" s="177"/>
      <c r="QDM12" s="177"/>
      <c r="QDN12" s="177"/>
      <c r="QDO12" s="177"/>
      <c r="QDP12" s="177"/>
      <c r="QDQ12" s="177"/>
      <c r="QDR12" s="177"/>
      <c r="QDS12" s="177"/>
      <c r="QDT12" s="177"/>
      <c r="QDU12" s="177"/>
      <c r="QDV12" s="177"/>
      <c r="QDW12" s="177"/>
      <c r="QDX12" s="177"/>
      <c r="QDY12" s="177"/>
      <c r="QDZ12" s="177"/>
      <c r="QEA12" s="177"/>
      <c r="QEB12" s="177"/>
      <c r="QEC12" s="177"/>
      <c r="QED12" s="177"/>
      <c r="QEE12" s="177"/>
      <c r="QEF12" s="177"/>
      <c r="QEG12" s="177"/>
      <c r="QEH12" s="177"/>
      <c r="QEI12" s="177"/>
      <c r="QEJ12" s="177"/>
      <c r="QEK12" s="177"/>
      <c r="QEL12" s="177"/>
      <c r="QEM12" s="177"/>
      <c r="QEN12" s="177"/>
      <c r="QEO12" s="177"/>
      <c r="QEP12" s="177"/>
      <c r="QEQ12" s="177"/>
      <c r="QER12" s="177"/>
      <c r="QES12" s="177"/>
      <c r="QET12" s="177"/>
      <c r="QEU12" s="177"/>
      <c r="QEV12" s="177"/>
      <c r="QEW12" s="177"/>
      <c r="QEX12" s="177"/>
      <c r="QEY12" s="177"/>
      <c r="QEZ12" s="177"/>
      <c r="QFA12" s="177"/>
      <c r="QFB12" s="177"/>
      <c r="QFC12" s="177"/>
      <c r="QFD12" s="177"/>
      <c r="QFE12" s="177"/>
      <c r="QFF12" s="177"/>
      <c r="QFG12" s="177"/>
      <c r="QFH12" s="177"/>
      <c r="QFI12" s="177"/>
      <c r="QFJ12" s="177"/>
      <c r="QFK12" s="177"/>
      <c r="QFL12" s="177"/>
      <c r="QFM12" s="177"/>
      <c r="QFN12" s="177"/>
      <c r="QFO12" s="177"/>
      <c r="QFP12" s="177"/>
      <c r="QFQ12" s="177"/>
      <c r="QFR12" s="177"/>
      <c r="QFS12" s="177"/>
      <c r="QFT12" s="177"/>
      <c r="QFU12" s="177"/>
      <c r="QFV12" s="177"/>
      <c r="QFW12" s="177"/>
      <c r="QFX12" s="177"/>
      <c r="QFY12" s="177"/>
      <c r="QFZ12" s="177"/>
      <c r="QGA12" s="177"/>
      <c r="QGB12" s="177"/>
      <c r="QGC12" s="177"/>
      <c r="QGD12" s="177"/>
      <c r="QGE12" s="177"/>
      <c r="QGF12" s="177"/>
      <c r="QGG12" s="177"/>
      <c r="QGH12" s="177"/>
      <c r="QGI12" s="177"/>
      <c r="QGJ12" s="177"/>
      <c r="QGK12" s="177"/>
      <c r="QGL12" s="177"/>
      <c r="QGM12" s="177"/>
      <c r="QGN12" s="177"/>
      <c r="QGO12" s="177"/>
      <c r="QGP12" s="177"/>
      <c r="QGQ12" s="177"/>
      <c r="QGR12" s="177"/>
      <c r="QGS12" s="177"/>
      <c r="QGT12" s="177"/>
      <c r="QGU12" s="177"/>
      <c r="QGV12" s="177"/>
      <c r="QGW12" s="177"/>
      <c r="QGX12" s="177"/>
      <c r="QGY12" s="177"/>
      <c r="QGZ12" s="177"/>
      <c r="QHA12" s="177"/>
      <c r="QHB12" s="177"/>
      <c r="QHC12" s="177"/>
      <c r="QHD12" s="177"/>
      <c r="QHE12" s="177"/>
      <c r="QHF12" s="177"/>
      <c r="QHG12" s="177"/>
      <c r="QHH12" s="177"/>
      <c r="QHI12" s="177"/>
      <c r="QHJ12" s="177"/>
      <c r="QHK12" s="177"/>
      <c r="QHL12" s="177"/>
      <c r="QHM12" s="177"/>
      <c r="QHN12" s="177"/>
      <c r="QHO12" s="177"/>
      <c r="QHP12" s="177"/>
      <c r="QHQ12" s="177"/>
      <c r="QHR12" s="177"/>
      <c r="QHS12" s="177"/>
      <c r="QHT12" s="177"/>
      <c r="QHU12" s="177"/>
      <c r="QHV12" s="177"/>
      <c r="QHW12" s="177"/>
      <c r="QHX12" s="177"/>
      <c r="QHY12" s="177"/>
      <c r="QHZ12" s="177"/>
      <c r="QIA12" s="177"/>
      <c r="QIB12" s="177"/>
      <c r="QIC12" s="177"/>
      <c r="QID12" s="177"/>
      <c r="QIE12" s="177"/>
      <c r="QIF12" s="177"/>
      <c r="QIG12" s="177"/>
      <c r="QIH12" s="177"/>
      <c r="QII12" s="177"/>
      <c r="QIJ12" s="177"/>
      <c r="QIK12" s="177"/>
      <c r="QIL12" s="177"/>
      <c r="QIM12" s="177"/>
      <c r="QIN12" s="177"/>
      <c r="QIO12" s="177"/>
      <c r="QIP12" s="177"/>
      <c r="QIQ12" s="177"/>
      <c r="QIR12" s="177"/>
      <c r="QIS12" s="177"/>
      <c r="QIT12" s="177"/>
      <c r="QIU12" s="177"/>
      <c r="QIV12" s="177"/>
      <c r="QIW12" s="177"/>
      <c r="QIX12" s="177"/>
      <c r="QIY12" s="177"/>
      <c r="QIZ12" s="177"/>
      <c r="QJA12" s="177"/>
      <c r="QJB12" s="177"/>
      <c r="QJC12" s="177"/>
      <c r="QJD12" s="177"/>
      <c r="QJE12" s="177"/>
      <c r="QJF12" s="177"/>
      <c r="QJG12" s="177"/>
      <c r="QJH12" s="177"/>
      <c r="QJI12" s="177"/>
      <c r="QJJ12" s="177"/>
      <c r="QJK12" s="177"/>
      <c r="QJL12" s="177"/>
      <c r="QJM12" s="177"/>
      <c r="QJN12" s="177"/>
      <c r="QJO12" s="177"/>
      <c r="QJP12" s="177"/>
      <c r="QJQ12" s="177"/>
      <c r="QJR12" s="177"/>
      <c r="QJS12" s="177"/>
      <c r="QJT12" s="177"/>
      <c r="QJU12" s="177"/>
      <c r="QJV12" s="177"/>
      <c r="QJW12" s="177"/>
      <c r="QJX12" s="177"/>
      <c r="QJY12" s="177"/>
      <c r="QJZ12" s="177"/>
      <c r="QKA12" s="177"/>
      <c r="QKB12" s="177"/>
      <c r="QKC12" s="177"/>
      <c r="QKD12" s="177"/>
      <c r="QKE12" s="177"/>
      <c r="QKF12" s="177"/>
      <c r="QKG12" s="177"/>
      <c r="QKH12" s="177"/>
      <c r="QKI12" s="177"/>
      <c r="QKJ12" s="177"/>
      <c r="QKK12" s="177"/>
      <c r="QKL12" s="177"/>
      <c r="QKM12" s="177"/>
      <c r="QKN12" s="177"/>
      <c r="QKO12" s="177"/>
      <c r="QKP12" s="177"/>
      <c r="QKQ12" s="177"/>
      <c r="QKR12" s="177"/>
      <c r="QKS12" s="177"/>
      <c r="QKT12" s="177"/>
      <c r="QKU12" s="177"/>
      <c r="QKV12" s="177"/>
      <c r="QKW12" s="177"/>
      <c r="QKX12" s="177"/>
      <c r="QKY12" s="177"/>
      <c r="QKZ12" s="177"/>
      <c r="QLA12" s="177"/>
      <c r="QLB12" s="177"/>
      <c r="QLC12" s="177"/>
      <c r="QLD12" s="177"/>
      <c r="QLE12" s="177"/>
      <c r="QLF12" s="177"/>
      <c r="QLG12" s="177"/>
      <c r="QLH12" s="177"/>
      <c r="QLI12" s="177"/>
      <c r="QLJ12" s="177"/>
      <c r="QLK12" s="177"/>
      <c r="QLL12" s="177"/>
      <c r="QLM12" s="177"/>
      <c r="QLN12" s="177"/>
      <c r="QLO12" s="177"/>
      <c r="QLP12" s="177"/>
      <c r="QLQ12" s="177"/>
      <c r="QLR12" s="177"/>
      <c r="QLS12" s="177"/>
      <c r="QLT12" s="177"/>
      <c r="QLU12" s="177"/>
      <c r="QLV12" s="177"/>
      <c r="QLW12" s="177"/>
      <c r="QLX12" s="177"/>
      <c r="QLY12" s="177"/>
      <c r="QLZ12" s="177"/>
      <c r="QMA12" s="177"/>
      <c r="QMB12" s="177"/>
      <c r="QMC12" s="177"/>
      <c r="QMD12" s="177"/>
      <c r="QME12" s="177"/>
      <c r="QMF12" s="177"/>
      <c r="QMG12" s="177"/>
      <c r="QMH12" s="177"/>
      <c r="QMI12" s="177"/>
      <c r="QMJ12" s="177"/>
      <c r="QMK12" s="177"/>
      <c r="QML12" s="177"/>
      <c r="QMM12" s="177"/>
      <c r="QMN12" s="177"/>
      <c r="QMO12" s="177"/>
      <c r="QMP12" s="177"/>
      <c r="QMQ12" s="177"/>
      <c r="QMR12" s="177"/>
      <c r="QMS12" s="177"/>
      <c r="QMT12" s="177"/>
      <c r="QMU12" s="177"/>
      <c r="QMV12" s="177"/>
      <c r="QMW12" s="177"/>
      <c r="QMX12" s="177"/>
      <c r="QMY12" s="177"/>
      <c r="QMZ12" s="177"/>
      <c r="QNA12" s="177"/>
      <c r="QNB12" s="177"/>
      <c r="QNC12" s="177"/>
      <c r="QND12" s="177"/>
      <c r="QNE12" s="177"/>
      <c r="QNF12" s="177"/>
      <c r="QNG12" s="177"/>
      <c r="QNH12" s="177"/>
      <c r="QNI12" s="177"/>
      <c r="QNJ12" s="177"/>
      <c r="QNK12" s="177"/>
      <c r="QNL12" s="177"/>
      <c r="QNM12" s="177"/>
      <c r="QNN12" s="177"/>
      <c r="QNO12" s="177"/>
      <c r="QNP12" s="177"/>
      <c r="QNQ12" s="177"/>
      <c r="QNR12" s="177"/>
      <c r="QNS12" s="177"/>
      <c r="QNT12" s="177"/>
      <c r="QNU12" s="177"/>
      <c r="QNV12" s="177"/>
      <c r="QNW12" s="177"/>
      <c r="QNX12" s="177"/>
      <c r="QNY12" s="177"/>
      <c r="QNZ12" s="177"/>
      <c r="QOA12" s="177"/>
      <c r="QOB12" s="177"/>
      <c r="QOC12" s="177"/>
      <c r="QOD12" s="177"/>
      <c r="QOE12" s="177"/>
      <c r="QOF12" s="177"/>
      <c r="QOG12" s="177"/>
      <c r="QOH12" s="177"/>
      <c r="QOI12" s="177"/>
      <c r="QOJ12" s="177"/>
      <c r="QOK12" s="177"/>
      <c r="QOL12" s="177"/>
      <c r="QOM12" s="177"/>
      <c r="QON12" s="177"/>
      <c r="QOO12" s="177"/>
      <c r="QOP12" s="177"/>
      <c r="QOQ12" s="177"/>
      <c r="QOR12" s="177"/>
      <c r="QOS12" s="177"/>
      <c r="QOT12" s="177"/>
      <c r="QOU12" s="177"/>
      <c r="QOV12" s="177"/>
      <c r="QOW12" s="177"/>
      <c r="QOX12" s="177"/>
      <c r="QOY12" s="177"/>
      <c r="QOZ12" s="177"/>
      <c r="QPA12" s="177"/>
      <c r="QPB12" s="177"/>
      <c r="QPC12" s="177"/>
      <c r="QPD12" s="177"/>
      <c r="QPE12" s="177"/>
      <c r="QPF12" s="177"/>
      <c r="QPG12" s="177"/>
      <c r="QPH12" s="177"/>
      <c r="QPI12" s="177"/>
      <c r="QPJ12" s="177"/>
      <c r="QPK12" s="177"/>
      <c r="QPL12" s="177"/>
      <c r="QPM12" s="177"/>
      <c r="QPN12" s="177"/>
      <c r="QPO12" s="177"/>
      <c r="QPP12" s="177"/>
      <c r="QPQ12" s="177"/>
      <c r="QPR12" s="177"/>
      <c r="QPS12" s="177"/>
      <c r="QPT12" s="177"/>
      <c r="QPU12" s="177"/>
      <c r="QPV12" s="177"/>
      <c r="QPW12" s="177"/>
      <c r="QPX12" s="177"/>
      <c r="QPY12" s="177"/>
      <c r="QPZ12" s="177"/>
      <c r="QQA12" s="177"/>
      <c r="QQB12" s="177"/>
      <c r="QQC12" s="177"/>
      <c r="QQD12" s="177"/>
      <c r="QQE12" s="177"/>
      <c r="QQF12" s="177"/>
      <c r="QQG12" s="177"/>
      <c r="QQH12" s="177"/>
      <c r="QQI12" s="177"/>
      <c r="QQJ12" s="177"/>
      <c r="QQK12" s="177"/>
      <c r="QQL12" s="177"/>
      <c r="QQM12" s="177"/>
      <c r="QQN12" s="177"/>
      <c r="QQO12" s="177"/>
      <c r="QQP12" s="177"/>
      <c r="QQQ12" s="177"/>
      <c r="QQR12" s="177"/>
      <c r="QQS12" s="177"/>
      <c r="QQT12" s="177"/>
      <c r="QQU12" s="177"/>
      <c r="QQV12" s="177"/>
      <c r="QQW12" s="177"/>
      <c r="QQX12" s="177"/>
      <c r="QQY12" s="177"/>
      <c r="QQZ12" s="177"/>
      <c r="QRA12" s="177"/>
      <c r="QRB12" s="177"/>
      <c r="QRC12" s="177"/>
      <c r="QRD12" s="177"/>
      <c r="QRE12" s="177"/>
      <c r="QRF12" s="177"/>
      <c r="QRG12" s="177"/>
      <c r="QRH12" s="177"/>
      <c r="QRI12" s="177"/>
      <c r="QRJ12" s="177"/>
      <c r="QRK12" s="177"/>
      <c r="QRL12" s="177"/>
      <c r="QRM12" s="177"/>
      <c r="QRN12" s="177"/>
      <c r="QRO12" s="177"/>
      <c r="QRP12" s="177"/>
      <c r="QRQ12" s="177"/>
      <c r="QRR12" s="177"/>
      <c r="QRS12" s="177"/>
      <c r="QRT12" s="177"/>
      <c r="QRU12" s="177"/>
      <c r="QRV12" s="177"/>
      <c r="QRW12" s="177"/>
      <c r="QRX12" s="177"/>
      <c r="QRY12" s="177"/>
      <c r="QRZ12" s="177"/>
      <c r="QSA12" s="177"/>
      <c r="QSB12" s="177"/>
      <c r="QSC12" s="177"/>
      <c r="QSD12" s="177"/>
      <c r="QSE12" s="177"/>
      <c r="QSF12" s="177"/>
      <c r="QSG12" s="177"/>
      <c r="QSH12" s="177"/>
      <c r="QSI12" s="177"/>
      <c r="QSJ12" s="177"/>
      <c r="QSK12" s="177"/>
      <c r="QSL12" s="177"/>
      <c r="QSM12" s="177"/>
      <c r="QSN12" s="177"/>
      <c r="QSO12" s="177"/>
      <c r="QSP12" s="177"/>
      <c r="QSQ12" s="177"/>
      <c r="QSR12" s="177"/>
      <c r="QSS12" s="177"/>
      <c r="QST12" s="177"/>
      <c r="QSU12" s="177"/>
      <c r="QSV12" s="177"/>
      <c r="QSW12" s="177"/>
      <c r="QSX12" s="177"/>
      <c r="QSY12" s="177"/>
      <c r="QSZ12" s="177"/>
      <c r="QTA12" s="177"/>
      <c r="QTB12" s="177"/>
      <c r="QTC12" s="177"/>
      <c r="QTD12" s="177"/>
      <c r="QTE12" s="177"/>
      <c r="QTF12" s="177"/>
      <c r="QTG12" s="177"/>
      <c r="QTH12" s="177"/>
      <c r="QTI12" s="177"/>
      <c r="QTJ12" s="177"/>
      <c r="QTK12" s="177"/>
      <c r="QTL12" s="177"/>
      <c r="QTM12" s="177"/>
      <c r="QTN12" s="177"/>
      <c r="QTO12" s="177"/>
      <c r="QTP12" s="177"/>
      <c r="QTQ12" s="177"/>
      <c r="QTR12" s="177"/>
      <c r="QTS12" s="177"/>
      <c r="QTT12" s="177"/>
      <c r="QTU12" s="177"/>
      <c r="QTV12" s="177"/>
      <c r="QTW12" s="177"/>
      <c r="QTX12" s="177"/>
      <c r="QTY12" s="177"/>
      <c r="QTZ12" s="177"/>
      <c r="QUA12" s="177"/>
      <c r="QUB12" s="177"/>
      <c r="QUC12" s="177"/>
      <c r="QUD12" s="177"/>
      <c r="QUE12" s="177"/>
      <c r="QUF12" s="177"/>
      <c r="QUG12" s="177"/>
      <c r="QUH12" s="177"/>
      <c r="QUI12" s="177"/>
      <c r="QUJ12" s="177"/>
      <c r="QUK12" s="177"/>
      <c r="QUL12" s="177"/>
      <c r="QUM12" s="177"/>
      <c r="QUN12" s="177"/>
      <c r="QUO12" s="177"/>
      <c r="QUP12" s="177"/>
      <c r="QUQ12" s="177"/>
      <c r="QUR12" s="177"/>
      <c r="QUS12" s="177"/>
      <c r="QUT12" s="177"/>
      <c r="QUU12" s="177"/>
      <c r="QUV12" s="177"/>
      <c r="QUW12" s="177"/>
      <c r="QUX12" s="177"/>
      <c r="QUY12" s="177"/>
      <c r="QUZ12" s="177"/>
      <c r="QVA12" s="177"/>
      <c r="QVB12" s="177"/>
      <c r="QVC12" s="177"/>
      <c r="QVD12" s="177"/>
      <c r="QVE12" s="177"/>
      <c r="QVF12" s="177"/>
      <c r="QVG12" s="177"/>
      <c r="QVH12" s="177"/>
      <c r="QVI12" s="177"/>
      <c r="QVJ12" s="177"/>
      <c r="QVK12" s="177"/>
      <c r="QVL12" s="177"/>
      <c r="QVM12" s="177"/>
      <c r="QVN12" s="177"/>
      <c r="QVO12" s="177"/>
      <c r="QVP12" s="177"/>
      <c r="QVQ12" s="177"/>
      <c r="QVR12" s="177"/>
      <c r="QVS12" s="177"/>
      <c r="QVT12" s="177"/>
      <c r="QVU12" s="177"/>
      <c r="QVV12" s="177"/>
      <c r="QVW12" s="177"/>
      <c r="QVX12" s="177"/>
      <c r="QVY12" s="177"/>
      <c r="QVZ12" s="177"/>
      <c r="QWA12" s="177"/>
      <c r="QWB12" s="177"/>
      <c r="QWC12" s="177"/>
      <c r="QWD12" s="177"/>
      <c r="QWE12" s="177"/>
      <c r="QWF12" s="177"/>
      <c r="QWG12" s="177"/>
      <c r="QWH12" s="177"/>
      <c r="QWI12" s="177"/>
      <c r="QWJ12" s="177"/>
      <c r="QWK12" s="177"/>
      <c r="QWL12" s="177"/>
      <c r="QWM12" s="177"/>
      <c r="QWN12" s="177"/>
      <c r="QWO12" s="177"/>
      <c r="QWP12" s="177"/>
      <c r="QWQ12" s="177"/>
      <c r="QWR12" s="177"/>
      <c r="QWS12" s="177"/>
      <c r="QWT12" s="177"/>
      <c r="QWU12" s="177"/>
      <c r="QWV12" s="177"/>
      <c r="QWW12" s="177"/>
      <c r="QWX12" s="177"/>
      <c r="QWY12" s="177"/>
      <c r="QWZ12" s="177"/>
      <c r="QXA12" s="177"/>
      <c r="QXB12" s="177"/>
      <c r="QXC12" s="177"/>
      <c r="QXD12" s="177"/>
      <c r="QXE12" s="177"/>
      <c r="QXF12" s="177"/>
      <c r="QXG12" s="177"/>
      <c r="QXH12" s="177"/>
      <c r="QXI12" s="177"/>
      <c r="QXJ12" s="177"/>
      <c r="QXK12" s="177"/>
      <c r="QXL12" s="177"/>
      <c r="QXM12" s="177"/>
      <c r="QXN12" s="177"/>
      <c r="QXO12" s="177"/>
      <c r="QXP12" s="177"/>
      <c r="QXQ12" s="177"/>
      <c r="QXR12" s="177"/>
      <c r="QXS12" s="177"/>
      <c r="QXT12" s="177"/>
      <c r="QXU12" s="177"/>
      <c r="QXV12" s="177"/>
      <c r="QXW12" s="177"/>
      <c r="QXX12" s="177"/>
      <c r="QXY12" s="177"/>
      <c r="QXZ12" s="177"/>
      <c r="QYA12" s="177"/>
      <c r="QYB12" s="177"/>
      <c r="QYC12" s="177"/>
      <c r="QYD12" s="177"/>
      <c r="QYE12" s="177"/>
      <c r="QYF12" s="177"/>
      <c r="QYG12" s="177"/>
      <c r="QYH12" s="177"/>
      <c r="QYI12" s="177"/>
      <c r="QYJ12" s="177"/>
      <c r="QYK12" s="177"/>
      <c r="QYL12" s="177"/>
      <c r="QYM12" s="177"/>
      <c r="QYN12" s="177"/>
      <c r="QYO12" s="177"/>
      <c r="QYP12" s="177"/>
      <c r="QYQ12" s="177"/>
      <c r="QYR12" s="177"/>
      <c r="QYS12" s="177"/>
      <c r="QYT12" s="177"/>
      <c r="QYU12" s="177"/>
      <c r="QYV12" s="177"/>
      <c r="QYW12" s="177"/>
      <c r="QYX12" s="177"/>
      <c r="QYY12" s="177"/>
      <c r="QYZ12" s="177"/>
      <c r="QZA12" s="177"/>
      <c r="QZB12" s="177"/>
      <c r="QZC12" s="177"/>
      <c r="QZD12" s="177"/>
      <c r="QZE12" s="177"/>
      <c r="QZF12" s="177"/>
      <c r="QZG12" s="177"/>
      <c r="QZH12" s="177"/>
      <c r="QZI12" s="177"/>
      <c r="QZJ12" s="177"/>
      <c r="QZK12" s="177"/>
      <c r="QZL12" s="177"/>
      <c r="QZM12" s="177"/>
      <c r="QZN12" s="177"/>
      <c r="QZO12" s="177"/>
      <c r="QZP12" s="177"/>
      <c r="QZQ12" s="177"/>
      <c r="QZR12" s="177"/>
      <c r="QZS12" s="177"/>
      <c r="QZT12" s="177"/>
      <c r="QZU12" s="177"/>
      <c r="QZV12" s="177"/>
      <c r="QZW12" s="177"/>
      <c r="QZX12" s="177"/>
      <c r="QZY12" s="177"/>
      <c r="QZZ12" s="177"/>
      <c r="RAA12" s="177"/>
      <c r="RAB12" s="177"/>
      <c r="RAC12" s="177"/>
      <c r="RAD12" s="177"/>
      <c r="RAE12" s="177"/>
      <c r="RAF12" s="177"/>
      <c r="RAG12" s="177"/>
      <c r="RAH12" s="177"/>
      <c r="RAI12" s="177"/>
      <c r="RAJ12" s="177"/>
      <c r="RAK12" s="177"/>
      <c r="RAL12" s="177"/>
      <c r="RAM12" s="177"/>
      <c r="RAN12" s="177"/>
      <c r="RAO12" s="177"/>
      <c r="RAP12" s="177"/>
      <c r="RAQ12" s="177"/>
      <c r="RAR12" s="177"/>
      <c r="RAS12" s="177"/>
      <c r="RAT12" s="177"/>
      <c r="RAU12" s="177"/>
      <c r="RAV12" s="177"/>
      <c r="RAW12" s="177"/>
      <c r="RAX12" s="177"/>
      <c r="RAY12" s="177"/>
      <c r="RAZ12" s="177"/>
      <c r="RBA12" s="177"/>
      <c r="RBB12" s="177"/>
      <c r="RBC12" s="177"/>
      <c r="RBD12" s="177"/>
      <c r="RBE12" s="177"/>
      <c r="RBF12" s="177"/>
      <c r="RBG12" s="177"/>
      <c r="RBH12" s="177"/>
      <c r="RBI12" s="177"/>
      <c r="RBJ12" s="177"/>
      <c r="RBK12" s="177"/>
      <c r="RBL12" s="177"/>
      <c r="RBM12" s="177"/>
      <c r="RBN12" s="177"/>
      <c r="RBO12" s="177"/>
      <c r="RBP12" s="177"/>
      <c r="RBQ12" s="177"/>
      <c r="RBR12" s="177"/>
      <c r="RBS12" s="177"/>
      <c r="RBT12" s="177"/>
      <c r="RBU12" s="177"/>
      <c r="RBV12" s="177"/>
      <c r="RBW12" s="177"/>
      <c r="RBX12" s="177"/>
      <c r="RBY12" s="177"/>
      <c r="RBZ12" s="177"/>
      <c r="RCA12" s="177"/>
      <c r="RCB12" s="177"/>
      <c r="RCC12" s="177"/>
      <c r="RCD12" s="177"/>
      <c r="RCE12" s="177"/>
      <c r="RCF12" s="177"/>
      <c r="RCG12" s="177"/>
      <c r="RCH12" s="177"/>
      <c r="RCI12" s="177"/>
      <c r="RCJ12" s="177"/>
      <c r="RCK12" s="177"/>
      <c r="RCL12" s="177"/>
      <c r="RCM12" s="177"/>
      <c r="RCN12" s="177"/>
      <c r="RCO12" s="177"/>
      <c r="RCP12" s="177"/>
      <c r="RCQ12" s="177"/>
      <c r="RCR12" s="177"/>
      <c r="RCS12" s="177"/>
      <c r="RCT12" s="177"/>
      <c r="RCU12" s="177"/>
      <c r="RCV12" s="177"/>
      <c r="RCW12" s="177"/>
      <c r="RCX12" s="177"/>
      <c r="RCY12" s="177"/>
      <c r="RCZ12" s="177"/>
      <c r="RDA12" s="177"/>
      <c r="RDB12" s="177"/>
      <c r="RDC12" s="177"/>
      <c r="RDD12" s="177"/>
      <c r="RDE12" s="177"/>
      <c r="RDF12" s="177"/>
      <c r="RDG12" s="177"/>
      <c r="RDH12" s="177"/>
      <c r="RDI12" s="177"/>
      <c r="RDJ12" s="177"/>
      <c r="RDK12" s="177"/>
      <c r="RDL12" s="177"/>
      <c r="RDM12" s="177"/>
      <c r="RDN12" s="177"/>
      <c r="RDO12" s="177"/>
      <c r="RDP12" s="177"/>
      <c r="RDQ12" s="177"/>
      <c r="RDR12" s="177"/>
      <c r="RDS12" s="177"/>
      <c r="RDT12" s="177"/>
      <c r="RDU12" s="177"/>
      <c r="RDV12" s="177"/>
      <c r="RDW12" s="177"/>
      <c r="RDX12" s="177"/>
      <c r="RDY12" s="177"/>
      <c r="RDZ12" s="177"/>
      <c r="REA12" s="177"/>
      <c r="REB12" s="177"/>
      <c r="REC12" s="177"/>
      <c r="RED12" s="177"/>
      <c r="REE12" s="177"/>
      <c r="REF12" s="177"/>
      <c r="REG12" s="177"/>
      <c r="REH12" s="177"/>
      <c r="REI12" s="177"/>
      <c r="REJ12" s="177"/>
      <c r="REK12" s="177"/>
      <c r="REL12" s="177"/>
      <c r="REM12" s="177"/>
      <c r="REN12" s="177"/>
      <c r="REO12" s="177"/>
      <c r="REP12" s="177"/>
      <c r="REQ12" s="177"/>
      <c r="RER12" s="177"/>
      <c r="RES12" s="177"/>
      <c r="RET12" s="177"/>
      <c r="REU12" s="177"/>
      <c r="REV12" s="177"/>
      <c r="REW12" s="177"/>
      <c r="REX12" s="177"/>
      <c r="REY12" s="177"/>
      <c r="REZ12" s="177"/>
      <c r="RFA12" s="177"/>
      <c r="RFB12" s="177"/>
      <c r="RFC12" s="177"/>
      <c r="RFD12" s="177"/>
      <c r="RFE12" s="177"/>
      <c r="RFF12" s="177"/>
      <c r="RFG12" s="177"/>
      <c r="RFH12" s="177"/>
      <c r="RFI12" s="177"/>
      <c r="RFJ12" s="177"/>
      <c r="RFK12" s="177"/>
      <c r="RFL12" s="177"/>
      <c r="RFM12" s="177"/>
      <c r="RFN12" s="177"/>
      <c r="RFO12" s="177"/>
      <c r="RFP12" s="177"/>
      <c r="RFQ12" s="177"/>
      <c r="RFR12" s="177"/>
      <c r="RFS12" s="177"/>
      <c r="RFT12" s="177"/>
      <c r="RFU12" s="177"/>
      <c r="RFV12" s="177"/>
      <c r="RFW12" s="177"/>
      <c r="RFX12" s="177"/>
      <c r="RFY12" s="177"/>
      <c r="RFZ12" s="177"/>
      <c r="RGA12" s="177"/>
      <c r="RGB12" s="177"/>
      <c r="RGC12" s="177"/>
      <c r="RGD12" s="177"/>
      <c r="RGE12" s="177"/>
      <c r="RGF12" s="177"/>
      <c r="RGG12" s="177"/>
      <c r="RGH12" s="177"/>
      <c r="RGI12" s="177"/>
      <c r="RGJ12" s="177"/>
      <c r="RGK12" s="177"/>
      <c r="RGL12" s="177"/>
      <c r="RGM12" s="177"/>
      <c r="RGN12" s="177"/>
      <c r="RGO12" s="177"/>
      <c r="RGP12" s="177"/>
      <c r="RGQ12" s="177"/>
      <c r="RGR12" s="177"/>
      <c r="RGS12" s="177"/>
      <c r="RGT12" s="177"/>
      <c r="RGU12" s="177"/>
      <c r="RGV12" s="177"/>
      <c r="RGW12" s="177"/>
      <c r="RGX12" s="177"/>
      <c r="RGY12" s="177"/>
      <c r="RGZ12" s="177"/>
      <c r="RHA12" s="177"/>
      <c r="RHB12" s="177"/>
      <c r="RHC12" s="177"/>
      <c r="RHD12" s="177"/>
      <c r="RHE12" s="177"/>
      <c r="RHF12" s="177"/>
      <c r="RHG12" s="177"/>
      <c r="RHH12" s="177"/>
      <c r="RHI12" s="177"/>
      <c r="RHJ12" s="177"/>
      <c r="RHK12" s="177"/>
      <c r="RHL12" s="177"/>
      <c r="RHM12" s="177"/>
      <c r="RHN12" s="177"/>
      <c r="RHO12" s="177"/>
      <c r="RHP12" s="177"/>
      <c r="RHQ12" s="177"/>
      <c r="RHR12" s="177"/>
      <c r="RHS12" s="177"/>
      <c r="RHT12" s="177"/>
      <c r="RHU12" s="177"/>
      <c r="RHV12" s="177"/>
      <c r="RHW12" s="177"/>
      <c r="RHX12" s="177"/>
      <c r="RHY12" s="177"/>
      <c r="RHZ12" s="177"/>
      <c r="RIA12" s="177"/>
      <c r="RIB12" s="177"/>
      <c r="RIC12" s="177"/>
      <c r="RID12" s="177"/>
      <c r="RIE12" s="177"/>
      <c r="RIF12" s="177"/>
      <c r="RIG12" s="177"/>
      <c r="RIH12" s="177"/>
      <c r="RII12" s="177"/>
      <c r="RIJ12" s="177"/>
      <c r="RIK12" s="177"/>
      <c r="RIL12" s="177"/>
      <c r="RIM12" s="177"/>
      <c r="RIN12" s="177"/>
      <c r="RIO12" s="177"/>
      <c r="RIP12" s="177"/>
      <c r="RIQ12" s="177"/>
      <c r="RIR12" s="177"/>
      <c r="RIS12" s="177"/>
      <c r="RIT12" s="177"/>
      <c r="RIU12" s="177"/>
      <c r="RIV12" s="177"/>
      <c r="RIW12" s="177"/>
      <c r="RIX12" s="177"/>
      <c r="RIY12" s="177"/>
      <c r="RIZ12" s="177"/>
      <c r="RJA12" s="177"/>
      <c r="RJB12" s="177"/>
      <c r="RJC12" s="177"/>
      <c r="RJD12" s="177"/>
      <c r="RJE12" s="177"/>
      <c r="RJF12" s="177"/>
      <c r="RJG12" s="177"/>
      <c r="RJH12" s="177"/>
      <c r="RJI12" s="177"/>
      <c r="RJJ12" s="177"/>
      <c r="RJK12" s="177"/>
      <c r="RJL12" s="177"/>
      <c r="RJM12" s="177"/>
      <c r="RJN12" s="177"/>
      <c r="RJO12" s="177"/>
      <c r="RJP12" s="177"/>
      <c r="RJQ12" s="177"/>
      <c r="RJR12" s="177"/>
      <c r="RJS12" s="177"/>
      <c r="RJT12" s="177"/>
      <c r="RJU12" s="177"/>
      <c r="RJV12" s="177"/>
      <c r="RJW12" s="177"/>
      <c r="RJX12" s="177"/>
      <c r="RJY12" s="177"/>
      <c r="RJZ12" s="177"/>
      <c r="RKA12" s="177"/>
      <c r="RKB12" s="177"/>
      <c r="RKC12" s="177"/>
      <c r="RKD12" s="177"/>
      <c r="RKE12" s="177"/>
      <c r="RKF12" s="177"/>
      <c r="RKG12" s="177"/>
      <c r="RKH12" s="177"/>
      <c r="RKI12" s="177"/>
      <c r="RKJ12" s="177"/>
      <c r="RKK12" s="177"/>
      <c r="RKL12" s="177"/>
      <c r="RKM12" s="177"/>
      <c r="RKN12" s="177"/>
      <c r="RKO12" s="177"/>
      <c r="RKP12" s="177"/>
      <c r="RKQ12" s="177"/>
      <c r="RKR12" s="177"/>
      <c r="RKS12" s="177"/>
      <c r="RKT12" s="177"/>
      <c r="RKU12" s="177"/>
      <c r="RKV12" s="177"/>
      <c r="RKW12" s="177"/>
      <c r="RKX12" s="177"/>
      <c r="RKY12" s="177"/>
      <c r="RKZ12" s="177"/>
      <c r="RLA12" s="177"/>
      <c r="RLB12" s="177"/>
      <c r="RLC12" s="177"/>
      <c r="RLD12" s="177"/>
      <c r="RLE12" s="177"/>
      <c r="RLF12" s="177"/>
      <c r="RLG12" s="177"/>
      <c r="RLH12" s="177"/>
      <c r="RLI12" s="177"/>
      <c r="RLJ12" s="177"/>
      <c r="RLK12" s="177"/>
      <c r="RLL12" s="177"/>
      <c r="RLM12" s="177"/>
      <c r="RLN12" s="177"/>
      <c r="RLO12" s="177"/>
      <c r="RLP12" s="177"/>
      <c r="RLQ12" s="177"/>
      <c r="RLR12" s="177"/>
      <c r="RLS12" s="177"/>
      <c r="RLT12" s="177"/>
      <c r="RLU12" s="177"/>
      <c r="RLV12" s="177"/>
      <c r="RLW12" s="177"/>
      <c r="RLX12" s="177"/>
      <c r="RLY12" s="177"/>
      <c r="RLZ12" s="177"/>
      <c r="RMA12" s="177"/>
      <c r="RMB12" s="177"/>
      <c r="RMC12" s="177"/>
      <c r="RMD12" s="177"/>
      <c r="RME12" s="177"/>
      <c r="RMF12" s="177"/>
      <c r="RMG12" s="177"/>
      <c r="RMH12" s="177"/>
      <c r="RMI12" s="177"/>
      <c r="RMJ12" s="177"/>
      <c r="RMK12" s="177"/>
      <c r="RML12" s="177"/>
      <c r="RMM12" s="177"/>
      <c r="RMN12" s="177"/>
      <c r="RMO12" s="177"/>
      <c r="RMP12" s="177"/>
      <c r="RMQ12" s="177"/>
      <c r="RMR12" s="177"/>
      <c r="RMS12" s="177"/>
      <c r="RMT12" s="177"/>
      <c r="RMU12" s="177"/>
      <c r="RMV12" s="177"/>
      <c r="RMW12" s="177"/>
      <c r="RMX12" s="177"/>
      <c r="RMY12" s="177"/>
      <c r="RMZ12" s="177"/>
      <c r="RNA12" s="177"/>
      <c r="RNB12" s="177"/>
      <c r="RNC12" s="177"/>
      <c r="RND12" s="177"/>
      <c r="RNE12" s="177"/>
      <c r="RNF12" s="177"/>
      <c r="RNG12" s="177"/>
      <c r="RNH12" s="177"/>
      <c r="RNI12" s="177"/>
      <c r="RNJ12" s="177"/>
      <c r="RNK12" s="177"/>
      <c r="RNL12" s="177"/>
      <c r="RNM12" s="177"/>
      <c r="RNN12" s="177"/>
      <c r="RNO12" s="177"/>
      <c r="RNP12" s="177"/>
      <c r="RNQ12" s="177"/>
      <c r="RNR12" s="177"/>
      <c r="RNS12" s="177"/>
      <c r="RNT12" s="177"/>
      <c r="RNU12" s="177"/>
      <c r="RNV12" s="177"/>
      <c r="RNW12" s="177"/>
      <c r="RNX12" s="177"/>
      <c r="RNY12" s="177"/>
      <c r="RNZ12" s="177"/>
      <c r="ROA12" s="177"/>
      <c r="ROB12" s="177"/>
      <c r="ROC12" s="177"/>
      <c r="ROD12" s="177"/>
      <c r="ROE12" s="177"/>
      <c r="ROF12" s="177"/>
      <c r="ROG12" s="177"/>
      <c r="ROH12" s="177"/>
      <c r="ROI12" s="177"/>
      <c r="ROJ12" s="177"/>
      <c r="ROK12" s="177"/>
      <c r="ROL12" s="177"/>
      <c r="ROM12" s="177"/>
      <c r="RON12" s="177"/>
      <c r="ROO12" s="177"/>
      <c r="ROP12" s="177"/>
      <c r="ROQ12" s="177"/>
      <c r="ROR12" s="177"/>
      <c r="ROS12" s="177"/>
      <c r="ROT12" s="177"/>
      <c r="ROU12" s="177"/>
      <c r="ROV12" s="177"/>
      <c r="ROW12" s="177"/>
      <c r="ROX12" s="177"/>
      <c r="ROY12" s="177"/>
      <c r="ROZ12" s="177"/>
      <c r="RPA12" s="177"/>
      <c r="RPB12" s="177"/>
      <c r="RPC12" s="177"/>
      <c r="RPD12" s="177"/>
      <c r="RPE12" s="177"/>
      <c r="RPF12" s="177"/>
      <c r="RPG12" s="177"/>
      <c r="RPH12" s="177"/>
      <c r="RPI12" s="177"/>
      <c r="RPJ12" s="177"/>
      <c r="RPK12" s="177"/>
      <c r="RPL12" s="177"/>
      <c r="RPM12" s="177"/>
      <c r="RPN12" s="177"/>
      <c r="RPO12" s="177"/>
      <c r="RPP12" s="177"/>
      <c r="RPQ12" s="177"/>
      <c r="RPR12" s="177"/>
      <c r="RPS12" s="177"/>
      <c r="RPT12" s="177"/>
      <c r="RPU12" s="177"/>
      <c r="RPV12" s="177"/>
      <c r="RPW12" s="177"/>
      <c r="RPX12" s="177"/>
      <c r="RPY12" s="177"/>
      <c r="RPZ12" s="177"/>
      <c r="RQA12" s="177"/>
      <c r="RQB12" s="177"/>
      <c r="RQC12" s="177"/>
      <c r="RQD12" s="177"/>
      <c r="RQE12" s="177"/>
      <c r="RQF12" s="177"/>
      <c r="RQG12" s="177"/>
      <c r="RQH12" s="177"/>
      <c r="RQI12" s="177"/>
      <c r="RQJ12" s="177"/>
      <c r="RQK12" s="177"/>
      <c r="RQL12" s="177"/>
      <c r="RQM12" s="177"/>
      <c r="RQN12" s="177"/>
      <c r="RQO12" s="177"/>
      <c r="RQP12" s="177"/>
      <c r="RQQ12" s="177"/>
      <c r="RQR12" s="177"/>
      <c r="RQS12" s="177"/>
      <c r="RQT12" s="177"/>
      <c r="RQU12" s="177"/>
      <c r="RQV12" s="177"/>
      <c r="RQW12" s="177"/>
      <c r="RQX12" s="177"/>
      <c r="RQY12" s="177"/>
      <c r="RQZ12" s="177"/>
      <c r="RRA12" s="177"/>
      <c r="RRB12" s="177"/>
      <c r="RRC12" s="177"/>
      <c r="RRD12" s="177"/>
      <c r="RRE12" s="177"/>
      <c r="RRF12" s="177"/>
      <c r="RRG12" s="177"/>
      <c r="RRH12" s="177"/>
      <c r="RRI12" s="177"/>
      <c r="RRJ12" s="177"/>
      <c r="RRK12" s="177"/>
      <c r="RRL12" s="177"/>
      <c r="RRM12" s="177"/>
      <c r="RRN12" s="177"/>
      <c r="RRO12" s="177"/>
      <c r="RRP12" s="177"/>
      <c r="RRQ12" s="177"/>
      <c r="RRR12" s="177"/>
      <c r="RRS12" s="177"/>
      <c r="RRT12" s="177"/>
      <c r="RRU12" s="177"/>
      <c r="RRV12" s="177"/>
      <c r="RRW12" s="177"/>
      <c r="RRX12" s="177"/>
      <c r="RRY12" s="177"/>
      <c r="RRZ12" s="177"/>
      <c r="RSA12" s="177"/>
      <c r="RSB12" s="177"/>
      <c r="RSC12" s="177"/>
      <c r="RSD12" s="177"/>
      <c r="RSE12" s="177"/>
      <c r="RSF12" s="177"/>
      <c r="RSG12" s="177"/>
      <c r="RSH12" s="177"/>
      <c r="RSI12" s="177"/>
      <c r="RSJ12" s="177"/>
      <c r="RSK12" s="177"/>
      <c r="RSL12" s="177"/>
      <c r="RSM12" s="177"/>
      <c r="RSN12" s="177"/>
      <c r="RSO12" s="177"/>
      <c r="RSP12" s="177"/>
      <c r="RSQ12" s="177"/>
      <c r="RSR12" s="177"/>
      <c r="RSS12" s="177"/>
      <c r="RST12" s="177"/>
      <c r="RSU12" s="177"/>
      <c r="RSV12" s="177"/>
      <c r="RSW12" s="177"/>
      <c r="RSX12" s="177"/>
      <c r="RSY12" s="177"/>
      <c r="RSZ12" s="177"/>
      <c r="RTA12" s="177"/>
      <c r="RTB12" s="177"/>
      <c r="RTC12" s="177"/>
      <c r="RTD12" s="177"/>
      <c r="RTE12" s="177"/>
      <c r="RTF12" s="177"/>
      <c r="RTG12" s="177"/>
      <c r="RTH12" s="177"/>
      <c r="RTI12" s="177"/>
      <c r="RTJ12" s="177"/>
      <c r="RTK12" s="177"/>
      <c r="RTL12" s="177"/>
      <c r="RTM12" s="177"/>
      <c r="RTN12" s="177"/>
      <c r="RTO12" s="177"/>
      <c r="RTP12" s="177"/>
      <c r="RTQ12" s="177"/>
      <c r="RTR12" s="177"/>
      <c r="RTS12" s="177"/>
      <c r="RTT12" s="177"/>
      <c r="RTU12" s="177"/>
      <c r="RTV12" s="177"/>
      <c r="RTW12" s="177"/>
      <c r="RTX12" s="177"/>
      <c r="RTY12" s="177"/>
      <c r="RTZ12" s="177"/>
      <c r="RUA12" s="177"/>
      <c r="RUB12" s="177"/>
      <c r="RUC12" s="177"/>
      <c r="RUD12" s="177"/>
      <c r="RUE12" s="177"/>
      <c r="RUF12" s="177"/>
      <c r="RUG12" s="177"/>
      <c r="RUH12" s="177"/>
      <c r="RUI12" s="177"/>
      <c r="RUJ12" s="177"/>
      <c r="RUK12" s="177"/>
      <c r="RUL12" s="177"/>
      <c r="RUM12" s="177"/>
      <c r="RUN12" s="177"/>
      <c r="RUO12" s="177"/>
      <c r="RUP12" s="177"/>
      <c r="RUQ12" s="177"/>
      <c r="RUR12" s="177"/>
      <c r="RUS12" s="177"/>
      <c r="RUT12" s="177"/>
      <c r="RUU12" s="177"/>
      <c r="RUV12" s="177"/>
      <c r="RUW12" s="177"/>
      <c r="RUX12" s="177"/>
      <c r="RUY12" s="177"/>
      <c r="RUZ12" s="177"/>
      <c r="RVA12" s="177"/>
      <c r="RVB12" s="177"/>
      <c r="RVC12" s="177"/>
      <c r="RVD12" s="177"/>
      <c r="RVE12" s="177"/>
      <c r="RVF12" s="177"/>
      <c r="RVG12" s="177"/>
      <c r="RVH12" s="177"/>
      <c r="RVI12" s="177"/>
      <c r="RVJ12" s="177"/>
      <c r="RVK12" s="177"/>
      <c r="RVL12" s="177"/>
      <c r="RVM12" s="177"/>
      <c r="RVN12" s="177"/>
      <c r="RVO12" s="177"/>
      <c r="RVP12" s="177"/>
      <c r="RVQ12" s="177"/>
      <c r="RVR12" s="177"/>
      <c r="RVS12" s="177"/>
      <c r="RVT12" s="177"/>
      <c r="RVU12" s="177"/>
      <c r="RVV12" s="177"/>
      <c r="RVW12" s="177"/>
      <c r="RVX12" s="177"/>
      <c r="RVY12" s="177"/>
      <c r="RVZ12" s="177"/>
      <c r="RWA12" s="177"/>
      <c r="RWB12" s="177"/>
      <c r="RWC12" s="177"/>
      <c r="RWD12" s="177"/>
      <c r="RWE12" s="177"/>
      <c r="RWF12" s="177"/>
      <c r="RWG12" s="177"/>
      <c r="RWH12" s="177"/>
      <c r="RWI12" s="177"/>
      <c r="RWJ12" s="177"/>
      <c r="RWK12" s="177"/>
      <c r="RWL12" s="177"/>
      <c r="RWM12" s="177"/>
      <c r="RWN12" s="177"/>
      <c r="RWO12" s="177"/>
      <c r="RWP12" s="177"/>
      <c r="RWQ12" s="177"/>
      <c r="RWR12" s="177"/>
      <c r="RWS12" s="177"/>
      <c r="RWT12" s="177"/>
      <c r="RWU12" s="177"/>
      <c r="RWV12" s="177"/>
      <c r="RWW12" s="177"/>
      <c r="RWX12" s="177"/>
      <c r="RWY12" s="177"/>
      <c r="RWZ12" s="177"/>
      <c r="RXA12" s="177"/>
      <c r="RXB12" s="177"/>
      <c r="RXC12" s="177"/>
      <c r="RXD12" s="177"/>
      <c r="RXE12" s="177"/>
      <c r="RXF12" s="177"/>
      <c r="RXG12" s="177"/>
      <c r="RXH12" s="177"/>
      <c r="RXI12" s="177"/>
      <c r="RXJ12" s="177"/>
      <c r="RXK12" s="177"/>
      <c r="RXL12" s="177"/>
      <c r="RXM12" s="177"/>
      <c r="RXN12" s="177"/>
      <c r="RXO12" s="177"/>
      <c r="RXP12" s="177"/>
      <c r="RXQ12" s="177"/>
      <c r="RXR12" s="177"/>
      <c r="RXS12" s="177"/>
      <c r="RXT12" s="177"/>
      <c r="RXU12" s="177"/>
      <c r="RXV12" s="177"/>
      <c r="RXW12" s="177"/>
      <c r="RXX12" s="177"/>
      <c r="RXY12" s="177"/>
      <c r="RXZ12" s="177"/>
      <c r="RYA12" s="177"/>
      <c r="RYB12" s="177"/>
      <c r="RYC12" s="177"/>
      <c r="RYD12" s="177"/>
      <c r="RYE12" s="177"/>
      <c r="RYF12" s="177"/>
      <c r="RYG12" s="177"/>
      <c r="RYH12" s="177"/>
      <c r="RYI12" s="177"/>
      <c r="RYJ12" s="177"/>
      <c r="RYK12" s="177"/>
      <c r="RYL12" s="177"/>
      <c r="RYM12" s="177"/>
      <c r="RYN12" s="177"/>
      <c r="RYO12" s="177"/>
      <c r="RYP12" s="177"/>
      <c r="RYQ12" s="177"/>
      <c r="RYR12" s="177"/>
      <c r="RYS12" s="177"/>
      <c r="RYT12" s="177"/>
      <c r="RYU12" s="177"/>
      <c r="RYV12" s="177"/>
      <c r="RYW12" s="177"/>
      <c r="RYX12" s="177"/>
      <c r="RYY12" s="177"/>
      <c r="RYZ12" s="177"/>
      <c r="RZA12" s="177"/>
      <c r="RZB12" s="177"/>
      <c r="RZC12" s="177"/>
      <c r="RZD12" s="177"/>
      <c r="RZE12" s="177"/>
      <c r="RZF12" s="177"/>
      <c r="RZG12" s="177"/>
      <c r="RZH12" s="177"/>
      <c r="RZI12" s="177"/>
      <c r="RZJ12" s="177"/>
      <c r="RZK12" s="177"/>
      <c r="RZL12" s="177"/>
      <c r="RZM12" s="177"/>
      <c r="RZN12" s="177"/>
      <c r="RZO12" s="177"/>
      <c r="RZP12" s="177"/>
      <c r="RZQ12" s="177"/>
      <c r="RZR12" s="177"/>
      <c r="RZS12" s="177"/>
      <c r="RZT12" s="177"/>
      <c r="RZU12" s="177"/>
      <c r="RZV12" s="177"/>
      <c r="RZW12" s="177"/>
      <c r="RZX12" s="177"/>
      <c r="RZY12" s="177"/>
      <c r="RZZ12" s="177"/>
      <c r="SAA12" s="177"/>
      <c r="SAB12" s="177"/>
      <c r="SAC12" s="177"/>
      <c r="SAD12" s="177"/>
      <c r="SAE12" s="177"/>
      <c r="SAF12" s="177"/>
      <c r="SAG12" s="177"/>
      <c r="SAH12" s="177"/>
      <c r="SAI12" s="177"/>
      <c r="SAJ12" s="177"/>
      <c r="SAK12" s="177"/>
      <c r="SAL12" s="177"/>
      <c r="SAM12" s="177"/>
      <c r="SAN12" s="177"/>
      <c r="SAO12" s="177"/>
      <c r="SAP12" s="177"/>
      <c r="SAQ12" s="177"/>
      <c r="SAR12" s="177"/>
      <c r="SAS12" s="177"/>
      <c r="SAT12" s="177"/>
      <c r="SAU12" s="177"/>
      <c r="SAV12" s="177"/>
      <c r="SAW12" s="177"/>
      <c r="SAX12" s="177"/>
      <c r="SAY12" s="177"/>
      <c r="SAZ12" s="177"/>
      <c r="SBA12" s="177"/>
      <c r="SBB12" s="177"/>
      <c r="SBC12" s="177"/>
      <c r="SBD12" s="177"/>
      <c r="SBE12" s="177"/>
      <c r="SBF12" s="177"/>
      <c r="SBG12" s="177"/>
      <c r="SBH12" s="177"/>
      <c r="SBI12" s="177"/>
      <c r="SBJ12" s="177"/>
      <c r="SBK12" s="177"/>
      <c r="SBL12" s="177"/>
      <c r="SBM12" s="177"/>
      <c r="SBN12" s="177"/>
      <c r="SBO12" s="177"/>
      <c r="SBP12" s="177"/>
      <c r="SBQ12" s="177"/>
      <c r="SBR12" s="177"/>
      <c r="SBS12" s="177"/>
      <c r="SBT12" s="177"/>
      <c r="SBU12" s="177"/>
      <c r="SBV12" s="177"/>
      <c r="SBW12" s="177"/>
      <c r="SBX12" s="177"/>
      <c r="SBY12" s="177"/>
      <c r="SBZ12" s="177"/>
      <c r="SCA12" s="177"/>
      <c r="SCB12" s="177"/>
      <c r="SCC12" s="177"/>
      <c r="SCD12" s="177"/>
      <c r="SCE12" s="177"/>
      <c r="SCF12" s="177"/>
      <c r="SCG12" s="177"/>
      <c r="SCH12" s="177"/>
      <c r="SCI12" s="177"/>
      <c r="SCJ12" s="177"/>
      <c r="SCK12" s="177"/>
      <c r="SCL12" s="177"/>
      <c r="SCM12" s="177"/>
      <c r="SCN12" s="177"/>
      <c r="SCO12" s="177"/>
      <c r="SCP12" s="177"/>
      <c r="SCQ12" s="177"/>
      <c r="SCR12" s="177"/>
      <c r="SCS12" s="177"/>
      <c r="SCT12" s="177"/>
      <c r="SCU12" s="177"/>
      <c r="SCV12" s="177"/>
      <c r="SCW12" s="177"/>
      <c r="SCX12" s="177"/>
      <c r="SCY12" s="177"/>
      <c r="SCZ12" s="177"/>
      <c r="SDA12" s="177"/>
      <c r="SDB12" s="177"/>
      <c r="SDC12" s="177"/>
      <c r="SDD12" s="177"/>
      <c r="SDE12" s="177"/>
      <c r="SDF12" s="177"/>
      <c r="SDG12" s="177"/>
      <c r="SDH12" s="177"/>
      <c r="SDI12" s="177"/>
      <c r="SDJ12" s="177"/>
      <c r="SDK12" s="177"/>
      <c r="SDL12" s="177"/>
      <c r="SDM12" s="177"/>
      <c r="SDN12" s="177"/>
      <c r="SDO12" s="177"/>
      <c r="SDP12" s="177"/>
      <c r="SDQ12" s="177"/>
      <c r="SDR12" s="177"/>
      <c r="SDS12" s="177"/>
      <c r="SDT12" s="177"/>
      <c r="SDU12" s="177"/>
      <c r="SDV12" s="177"/>
      <c r="SDW12" s="177"/>
      <c r="SDX12" s="177"/>
      <c r="SDY12" s="177"/>
      <c r="SDZ12" s="177"/>
      <c r="SEA12" s="177"/>
      <c r="SEB12" s="177"/>
      <c r="SEC12" s="177"/>
      <c r="SED12" s="177"/>
      <c r="SEE12" s="177"/>
      <c r="SEF12" s="177"/>
      <c r="SEG12" s="177"/>
      <c r="SEH12" s="177"/>
      <c r="SEI12" s="177"/>
      <c r="SEJ12" s="177"/>
      <c r="SEK12" s="177"/>
      <c r="SEL12" s="177"/>
      <c r="SEM12" s="177"/>
      <c r="SEN12" s="177"/>
      <c r="SEO12" s="177"/>
      <c r="SEP12" s="177"/>
      <c r="SEQ12" s="177"/>
      <c r="SER12" s="177"/>
      <c r="SES12" s="177"/>
      <c r="SET12" s="177"/>
      <c r="SEU12" s="177"/>
      <c r="SEV12" s="177"/>
      <c r="SEW12" s="177"/>
      <c r="SEX12" s="177"/>
      <c r="SEY12" s="177"/>
      <c r="SEZ12" s="177"/>
      <c r="SFA12" s="177"/>
      <c r="SFB12" s="177"/>
      <c r="SFC12" s="177"/>
      <c r="SFD12" s="177"/>
      <c r="SFE12" s="177"/>
      <c r="SFF12" s="177"/>
      <c r="SFG12" s="177"/>
      <c r="SFH12" s="177"/>
      <c r="SFI12" s="177"/>
      <c r="SFJ12" s="177"/>
      <c r="SFK12" s="177"/>
      <c r="SFL12" s="177"/>
      <c r="SFM12" s="177"/>
      <c r="SFN12" s="177"/>
      <c r="SFO12" s="177"/>
      <c r="SFP12" s="177"/>
      <c r="SFQ12" s="177"/>
      <c r="SFR12" s="177"/>
      <c r="SFS12" s="177"/>
      <c r="SFT12" s="177"/>
      <c r="SFU12" s="177"/>
      <c r="SFV12" s="177"/>
      <c r="SFW12" s="177"/>
      <c r="SFX12" s="177"/>
      <c r="SFY12" s="177"/>
      <c r="SFZ12" s="177"/>
      <c r="SGA12" s="177"/>
      <c r="SGB12" s="177"/>
      <c r="SGC12" s="177"/>
      <c r="SGD12" s="177"/>
      <c r="SGE12" s="177"/>
      <c r="SGF12" s="177"/>
      <c r="SGG12" s="177"/>
      <c r="SGH12" s="177"/>
      <c r="SGI12" s="177"/>
      <c r="SGJ12" s="177"/>
      <c r="SGK12" s="177"/>
      <c r="SGL12" s="177"/>
      <c r="SGM12" s="177"/>
      <c r="SGN12" s="177"/>
      <c r="SGO12" s="177"/>
      <c r="SGP12" s="177"/>
      <c r="SGQ12" s="177"/>
      <c r="SGR12" s="177"/>
      <c r="SGS12" s="177"/>
      <c r="SGT12" s="177"/>
      <c r="SGU12" s="177"/>
      <c r="SGV12" s="177"/>
      <c r="SGW12" s="177"/>
      <c r="SGX12" s="177"/>
      <c r="SGY12" s="177"/>
      <c r="SGZ12" s="177"/>
      <c r="SHA12" s="177"/>
      <c r="SHB12" s="177"/>
      <c r="SHC12" s="177"/>
      <c r="SHD12" s="177"/>
      <c r="SHE12" s="177"/>
      <c r="SHF12" s="177"/>
      <c r="SHG12" s="177"/>
      <c r="SHH12" s="177"/>
      <c r="SHI12" s="177"/>
      <c r="SHJ12" s="177"/>
      <c r="SHK12" s="177"/>
      <c r="SHL12" s="177"/>
      <c r="SHM12" s="177"/>
      <c r="SHN12" s="177"/>
      <c r="SHO12" s="177"/>
      <c r="SHP12" s="177"/>
      <c r="SHQ12" s="177"/>
      <c r="SHR12" s="177"/>
      <c r="SHS12" s="177"/>
      <c r="SHT12" s="177"/>
      <c r="SHU12" s="177"/>
      <c r="SHV12" s="177"/>
      <c r="SHW12" s="177"/>
      <c r="SHX12" s="177"/>
      <c r="SHY12" s="177"/>
      <c r="SHZ12" s="177"/>
      <c r="SIA12" s="177"/>
      <c r="SIB12" s="177"/>
      <c r="SIC12" s="177"/>
      <c r="SID12" s="177"/>
      <c r="SIE12" s="177"/>
      <c r="SIF12" s="177"/>
      <c r="SIG12" s="177"/>
      <c r="SIH12" s="177"/>
      <c r="SII12" s="177"/>
      <c r="SIJ12" s="177"/>
      <c r="SIK12" s="177"/>
      <c r="SIL12" s="177"/>
      <c r="SIM12" s="177"/>
      <c r="SIN12" s="177"/>
      <c r="SIO12" s="177"/>
      <c r="SIP12" s="177"/>
      <c r="SIQ12" s="177"/>
      <c r="SIR12" s="177"/>
      <c r="SIS12" s="177"/>
      <c r="SIT12" s="177"/>
      <c r="SIU12" s="177"/>
      <c r="SIV12" s="177"/>
      <c r="SIW12" s="177"/>
      <c r="SIX12" s="177"/>
      <c r="SIY12" s="177"/>
      <c r="SIZ12" s="177"/>
      <c r="SJA12" s="177"/>
      <c r="SJB12" s="177"/>
      <c r="SJC12" s="177"/>
      <c r="SJD12" s="177"/>
      <c r="SJE12" s="177"/>
      <c r="SJF12" s="177"/>
      <c r="SJG12" s="177"/>
      <c r="SJH12" s="177"/>
      <c r="SJI12" s="177"/>
      <c r="SJJ12" s="177"/>
      <c r="SJK12" s="177"/>
      <c r="SJL12" s="177"/>
      <c r="SJM12" s="177"/>
      <c r="SJN12" s="177"/>
      <c r="SJO12" s="177"/>
      <c r="SJP12" s="177"/>
      <c r="SJQ12" s="177"/>
      <c r="SJR12" s="177"/>
      <c r="SJS12" s="177"/>
      <c r="SJT12" s="177"/>
      <c r="SJU12" s="177"/>
      <c r="SJV12" s="177"/>
      <c r="SJW12" s="177"/>
      <c r="SJX12" s="177"/>
      <c r="SJY12" s="177"/>
      <c r="SJZ12" s="177"/>
      <c r="SKA12" s="177"/>
      <c r="SKB12" s="177"/>
      <c r="SKC12" s="177"/>
      <c r="SKD12" s="177"/>
      <c r="SKE12" s="177"/>
      <c r="SKF12" s="177"/>
      <c r="SKG12" s="177"/>
      <c r="SKH12" s="177"/>
      <c r="SKI12" s="177"/>
      <c r="SKJ12" s="177"/>
      <c r="SKK12" s="177"/>
      <c r="SKL12" s="177"/>
      <c r="SKM12" s="177"/>
      <c r="SKN12" s="177"/>
      <c r="SKO12" s="177"/>
      <c r="SKP12" s="177"/>
      <c r="SKQ12" s="177"/>
      <c r="SKR12" s="177"/>
      <c r="SKS12" s="177"/>
      <c r="SKT12" s="177"/>
      <c r="SKU12" s="177"/>
      <c r="SKV12" s="177"/>
      <c r="SKW12" s="177"/>
      <c r="SKX12" s="177"/>
      <c r="SKY12" s="177"/>
      <c r="SKZ12" s="177"/>
      <c r="SLA12" s="177"/>
      <c r="SLB12" s="177"/>
      <c r="SLC12" s="177"/>
      <c r="SLD12" s="177"/>
      <c r="SLE12" s="177"/>
      <c r="SLF12" s="177"/>
      <c r="SLG12" s="177"/>
      <c r="SLH12" s="177"/>
      <c r="SLI12" s="177"/>
      <c r="SLJ12" s="177"/>
      <c r="SLK12" s="177"/>
      <c r="SLL12" s="177"/>
      <c r="SLM12" s="177"/>
      <c r="SLN12" s="177"/>
      <c r="SLO12" s="177"/>
      <c r="SLP12" s="177"/>
      <c r="SLQ12" s="177"/>
      <c r="SLR12" s="177"/>
      <c r="SLS12" s="177"/>
      <c r="SLT12" s="177"/>
      <c r="SLU12" s="177"/>
      <c r="SLV12" s="177"/>
      <c r="SLW12" s="177"/>
      <c r="SLX12" s="177"/>
      <c r="SLY12" s="177"/>
      <c r="SLZ12" s="177"/>
      <c r="SMA12" s="177"/>
      <c r="SMB12" s="177"/>
      <c r="SMC12" s="177"/>
      <c r="SMD12" s="177"/>
      <c r="SME12" s="177"/>
      <c r="SMF12" s="177"/>
      <c r="SMG12" s="177"/>
      <c r="SMH12" s="177"/>
      <c r="SMI12" s="177"/>
      <c r="SMJ12" s="177"/>
      <c r="SMK12" s="177"/>
      <c r="SML12" s="177"/>
      <c r="SMM12" s="177"/>
      <c r="SMN12" s="177"/>
      <c r="SMO12" s="177"/>
      <c r="SMP12" s="177"/>
      <c r="SMQ12" s="177"/>
      <c r="SMR12" s="177"/>
      <c r="SMS12" s="177"/>
      <c r="SMT12" s="177"/>
      <c r="SMU12" s="177"/>
      <c r="SMV12" s="177"/>
      <c r="SMW12" s="177"/>
      <c r="SMX12" s="177"/>
      <c r="SMY12" s="177"/>
      <c r="SMZ12" s="177"/>
      <c r="SNA12" s="177"/>
      <c r="SNB12" s="177"/>
      <c r="SNC12" s="177"/>
      <c r="SND12" s="177"/>
      <c r="SNE12" s="177"/>
      <c r="SNF12" s="177"/>
      <c r="SNG12" s="177"/>
      <c r="SNH12" s="177"/>
      <c r="SNI12" s="177"/>
      <c r="SNJ12" s="177"/>
      <c r="SNK12" s="177"/>
      <c r="SNL12" s="177"/>
      <c r="SNM12" s="177"/>
      <c r="SNN12" s="177"/>
      <c r="SNO12" s="177"/>
      <c r="SNP12" s="177"/>
      <c r="SNQ12" s="177"/>
      <c r="SNR12" s="177"/>
      <c r="SNS12" s="177"/>
      <c r="SNT12" s="177"/>
      <c r="SNU12" s="177"/>
      <c r="SNV12" s="177"/>
      <c r="SNW12" s="177"/>
      <c r="SNX12" s="177"/>
      <c r="SNY12" s="177"/>
      <c r="SNZ12" s="177"/>
      <c r="SOA12" s="177"/>
      <c r="SOB12" s="177"/>
      <c r="SOC12" s="177"/>
      <c r="SOD12" s="177"/>
      <c r="SOE12" s="177"/>
      <c r="SOF12" s="177"/>
      <c r="SOG12" s="177"/>
      <c r="SOH12" s="177"/>
      <c r="SOI12" s="177"/>
      <c r="SOJ12" s="177"/>
      <c r="SOK12" s="177"/>
      <c r="SOL12" s="177"/>
      <c r="SOM12" s="177"/>
      <c r="SON12" s="177"/>
      <c r="SOO12" s="177"/>
      <c r="SOP12" s="177"/>
      <c r="SOQ12" s="177"/>
      <c r="SOR12" s="177"/>
      <c r="SOS12" s="177"/>
      <c r="SOT12" s="177"/>
      <c r="SOU12" s="177"/>
      <c r="SOV12" s="177"/>
      <c r="SOW12" s="177"/>
      <c r="SOX12" s="177"/>
      <c r="SOY12" s="177"/>
      <c r="SOZ12" s="177"/>
      <c r="SPA12" s="177"/>
      <c r="SPB12" s="177"/>
      <c r="SPC12" s="177"/>
      <c r="SPD12" s="177"/>
      <c r="SPE12" s="177"/>
      <c r="SPF12" s="177"/>
      <c r="SPG12" s="177"/>
      <c r="SPH12" s="177"/>
      <c r="SPI12" s="177"/>
      <c r="SPJ12" s="177"/>
      <c r="SPK12" s="177"/>
      <c r="SPL12" s="177"/>
      <c r="SPM12" s="177"/>
      <c r="SPN12" s="177"/>
      <c r="SPO12" s="177"/>
      <c r="SPP12" s="177"/>
      <c r="SPQ12" s="177"/>
      <c r="SPR12" s="177"/>
      <c r="SPS12" s="177"/>
      <c r="SPT12" s="177"/>
      <c r="SPU12" s="177"/>
      <c r="SPV12" s="177"/>
      <c r="SPW12" s="177"/>
      <c r="SPX12" s="177"/>
      <c r="SPY12" s="177"/>
      <c r="SPZ12" s="177"/>
      <c r="SQA12" s="177"/>
      <c r="SQB12" s="177"/>
      <c r="SQC12" s="177"/>
      <c r="SQD12" s="177"/>
      <c r="SQE12" s="177"/>
      <c r="SQF12" s="177"/>
      <c r="SQG12" s="177"/>
      <c r="SQH12" s="177"/>
      <c r="SQI12" s="177"/>
      <c r="SQJ12" s="177"/>
      <c r="SQK12" s="177"/>
      <c r="SQL12" s="177"/>
      <c r="SQM12" s="177"/>
      <c r="SQN12" s="177"/>
      <c r="SQO12" s="177"/>
      <c r="SQP12" s="177"/>
      <c r="SQQ12" s="177"/>
      <c r="SQR12" s="177"/>
      <c r="SQS12" s="177"/>
      <c r="SQT12" s="177"/>
      <c r="SQU12" s="177"/>
      <c r="SQV12" s="177"/>
      <c r="SQW12" s="177"/>
      <c r="SQX12" s="177"/>
      <c r="SQY12" s="177"/>
      <c r="SQZ12" s="177"/>
      <c r="SRA12" s="177"/>
      <c r="SRB12" s="177"/>
      <c r="SRC12" s="177"/>
      <c r="SRD12" s="177"/>
      <c r="SRE12" s="177"/>
      <c r="SRF12" s="177"/>
      <c r="SRG12" s="177"/>
      <c r="SRH12" s="177"/>
      <c r="SRI12" s="177"/>
      <c r="SRJ12" s="177"/>
      <c r="SRK12" s="177"/>
      <c r="SRL12" s="177"/>
      <c r="SRM12" s="177"/>
      <c r="SRN12" s="177"/>
      <c r="SRO12" s="177"/>
      <c r="SRP12" s="177"/>
      <c r="SRQ12" s="177"/>
      <c r="SRR12" s="177"/>
      <c r="SRS12" s="177"/>
      <c r="SRT12" s="177"/>
      <c r="SRU12" s="177"/>
      <c r="SRV12" s="177"/>
      <c r="SRW12" s="177"/>
      <c r="SRX12" s="177"/>
      <c r="SRY12" s="177"/>
      <c r="SRZ12" s="177"/>
      <c r="SSA12" s="177"/>
      <c r="SSB12" s="177"/>
      <c r="SSC12" s="177"/>
      <c r="SSD12" s="177"/>
      <c r="SSE12" s="177"/>
      <c r="SSF12" s="177"/>
      <c r="SSG12" s="177"/>
      <c r="SSH12" s="177"/>
      <c r="SSI12" s="177"/>
      <c r="SSJ12" s="177"/>
      <c r="SSK12" s="177"/>
      <c r="SSL12" s="177"/>
      <c r="SSM12" s="177"/>
      <c r="SSN12" s="177"/>
      <c r="SSO12" s="177"/>
      <c r="SSP12" s="177"/>
      <c r="SSQ12" s="177"/>
      <c r="SSR12" s="177"/>
      <c r="SSS12" s="177"/>
      <c r="SST12" s="177"/>
      <c r="SSU12" s="177"/>
      <c r="SSV12" s="177"/>
      <c r="SSW12" s="177"/>
      <c r="SSX12" s="177"/>
      <c r="SSY12" s="177"/>
      <c r="SSZ12" s="177"/>
      <c r="STA12" s="177"/>
      <c r="STB12" s="177"/>
      <c r="STC12" s="177"/>
      <c r="STD12" s="177"/>
      <c r="STE12" s="177"/>
      <c r="STF12" s="177"/>
      <c r="STG12" s="177"/>
      <c r="STH12" s="177"/>
      <c r="STI12" s="177"/>
      <c r="STJ12" s="177"/>
      <c r="STK12" s="177"/>
      <c r="STL12" s="177"/>
      <c r="STM12" s="177"/>
      <c r="STN12" s="177"/>
      <c r="STO12" s="177"/>
      <c r="STP12" s="177"/>
      <c r="STQ12" s="177"/>
      <c r="STR12" s="177"/>
      <c r="STS12" s="177"/>
      <c r="STT12" s="177"/>
      <c r="STU12" s="177"/>
      <c r="STV12" s="177"/>
      <c r="STW12" s="177"/>
      <c r="STX12" s="177"/>
      <c r="STY12" s="177"/>
      <c r="STZ12" s="177"/>
      <c r="SUA12" s="177"/>
      <c r="SUB12" s="177"/>
      <c r="SUC12" s="177"/>
      <c r="SUD12" s="177"/>
      <c r="SUE12" s="177"/>
      <c r="SUF12" s="177"/>
      <c r="SUG12" s="177"/>
      <c r="SUH12" s="177"/>
      <c r="SUI12" s="177"/>
      <c r="SUJ12" s="177"/>
      <c r="SUK12" s="177"/>
      <c r="SUL12" s="177"/>
      <c r="SUM12" s="177"/>
      <c r="SUN12" s="177"/>
      <c r="SUO12" s="177"/>
      <c r="SUP12" s="177"/>
      <c r="SUQ12" s="177"/>
      <c r="SUR12" s="177"/>
      <c r="SUS12" s="177"/>
      <c r="SUT12" s="177"/>
      <c r="SUU12" s="177"/>
      <c r="SUV12" s="177"/>
      <c r="SUW12" s="177"/>
      <c r="SUX12" s="177"/>
      <c r="SUY12" s="177"/>
      <c r="SUZ12" s="177"/>
      <c r="SVA12" s="177"/>
      <c r="SVB12" s="177"/>
      <c r="SVC12" s="177"/>
      <c r="SVD12" s="177"/>
      <c r="SVE12" s="177"/>
      <c r="SVF12" s="177"/>
      <c r="SVG12" s="177"/>
      <c r="SVH12" s="177"/>
      <c r="SVI12" s="177"/>
      <c r="SVJ12" s="177"/>
      <c r="SVK12" s="177"/>
      <c r="SVL12" s="177"/>
      <c r="SVM12" s="177"/>
      <c r="SVN12" s="177"/>
      <c r="SVO12" s="177"/>
      <c r="SVP12" s="177"/>
      <c r="SVQ12" s="177"/>
      <c r="SVR12" s="177"/>
      <c r="SVS12" s="177"/>
      <c r="SVT12" s="177"/>
      <c r="SVU12" s="177"/>
      <c r="SVV12" s="177"/>
      <c r="SVW12" s="177"/>
      <c r="SVX12" s="177"/>
      <c r="SVY12" s="177"/>
      <c r="SVZ12" s="177"/>
      <c r="SWA12" s="177"/>
      <c r="SWB12" s="177"/>
      <c r="SWC12" s="177"/>
      <c r="SWD12" s="177"/>
      <c r="SWE12" s="177"/>
      <c r="SWF12" s="177"/>
      <c r="SWG12" s="177"/>
      <c r="SWH12" s="177"/>
      <c r="SWI12" s="177"/>
      <c r="SWJ12" s="177"/>
      <c r="SWK12" s="177"/>
      <c r="SWL12" s="177"/>
      <c r="SWM12" s="177"/>
      <c r="SWN12" s="177"/>
      <c r="SWO12" s="177"/>
      <c r="SWP12" s="177"/>
      <c r="SWQ12" s="177"/>
      <c r="SWR12" s="177"/>
      <c r="SWS12" s="177"/>
      <c r="SWT12" s="177"/>
      <c r="SWU12" s="177"/>
      <c r="SWV12" s="177"/>
      <c r="SWW12" s="177"/>
      <c r="SWX12" s="177"/>
      <c r="SWY12" s="177"/>
      <c r="SWZ12" s="177"/>
      <c r="SXA12" s="177"/>
      <c r="SXB12" s="177"/>
      <c r="SXC12" s="177"/>
      <c r="SXD12" s="177"/>
      <c r="SXE12" s="177"/>
      <c r="SXF12" s="177"/>
      <c r="SXG12" s="177"/>
      <c r="SXH12" s="177"/>
      <c r="SXI12" s="177"/>
      <c r="SXJ12" s="177"/>
      <c r="SXK12" s="177"/>
      <c r="SXL12" s="177"/>
      <c r="SXM12" s="177"/>
      <c r="SXN12" s="177"/>
      <c r="SXO12" s="177"/>
      <c r="SXP12" s="177"/>
      <c r="SXQ12" s="177"/>
      <c r="SXR12" s="177"/>
      <c r="SXS12" s="177"/>
      <c r="SXT12" s="177"/>
      <c r="SXU12" s="177"/>
      <c r="SXV12" s="177"/>
      <c r="SXW12" s="177"/>
      <c r="SXX12" s="177"/>
      <c r="SXY12" s="177"/>
      <c r="SXZ12" s="177"/>
      <c r="SYA12" s="177"/>
      <c r="SYB12" s="177"/>
      <c r="SYC12" s="177"/>
      <c r="SYD12" s="177"/>
      <c r="SYE12" s="177"/>
      <c r="SYF12" s="177"/>
      <c r="SYG12" s="177"/>
      <c r="SYH12" s="177"/>
      <c r="SYI12" s="177"/>
      <c r="SYJ12" s="177"/>
      <c r="SYK12" s="177"/>
      <c r="SYL12" s="177"/>
      <c r="SYM12" s="177"/>
      <c r="SYN12" s="177"/>
      <c r="SYO12" s="177"/>
      <c r="SYP12" s="177"/>
      <c r="SYQ12" s="177"/>
      <c r="SYR12" s="177"/>
      <c r="SYS12" s="177"/>
      <c r="SYT12" s="177"/>
      <c r="SYU12" s="177"/>
      <c r="SYV12" s="177"/>
      <c r="SYW12" s="177"/>
      <c r="SYX12" s="177"/>
      <c r="SYY12" s="177"/>
      <c r="SYZ12" s="177"/>
      <c r="SZA12" s="177"/>
      <c r="SZB12" s="177"/>
      <c r="SZC12" s="177"/>
      <c r="SZD12" s="177"/>
      <c r="SZE12" s="177"/>
      <c r="SZF12" s="177"/>
      <c r="SZG12" s="177"/>
      <c r="SZH12" s="177"/>
      <c r="SZI12" s="177"/>
      <c r="SZJ12" s="177"/>
      <c r="SZK12" s="177"/>
      <c r="SZL12" s="177"/>
      <c r="SZM12" s="177"/>
      <c r="SZN12" s="177"/>
      <c r="SZO12" s="177"/>
      <c r="SZP12" s="177"/>
      <c r="SZQ12" s="177"/>
      <c r="SZR12" s="177"/>
      <c r="SZS12" s="177"/>
      <c r="SZT12" s="177"/>
      <c r="SZU12" s="177"/>
      <c r="SZV12" s="177"/>
      <c r="SZW12" s="177"/>
      <c r="SZX12" s="177"/>
      <c r="SZY12" s="177"/>
      <c r="SZZ12" s="177"/>
      <c r="TAA12" s="177"/>
      <c r="TAB12" s="177"/>
      <c r="TAC12" s="177"/>
      <c r="TAD12" s="177"/>
      <c r="TAE12" s="177"/>
      <c r="TAF12" s="177"/>
      <c r="TAG12" s="177"/>
      <c r="TAH12" s="177"/>
      <c r="TAI12" s="177"/>
      <c r="TAJ12" s="177"/>
      <c r="TAK12" s="177"/>
      <c r="TAL12" s="177"/>
      <c r="TAM12" s="177"/>
      <c r="TAN12" s="177"/>
      <c r="TAO12" s="177"/>
      <c r="TAP12" s="177"/>
      <c r="TAQ12" s="177"/>
      <c r="TAR12" s="177"/>
      <c r="TAS12" s="177"/>
      <c r="TAT12" s="177"/>
      <c r="TAU12" s="177"/>
      <c r="TAV12" s="177"/>
      <c r="TAW12" s="177"/>
      <c r="TAX12" s="177"/>
      <c r="TAY12" s="177"/>
      <c r="TAZ12" s="177"/>
      <c r="TBA12" s="177"/>
      <c r="TBB12" s="177"/>
      <c r="TBC12" s="177"/>
      <c r="TBD12" s="177"/>
      <c r="TBE12" s="177"/>
      <c r="TBF12" s="177"/>
      <c r="TBG12" s="177"/>
      <c r="TBH12" s="177"/>
      <c r="TBI12" s="177"/>
      <c r="TBJ12" s="177"/>
      <c r="TBK12" s="177"/>
      <c r="TBL12" s="177"/>
      <c r="TBM12" s="177"/>
      <c r="TBN12" s="177"/>
      <c r="TBO12" s="177"/>
      <c r="TBP12" s="177"/>
      <c r="TBQ12" s="177"/>
      <c r="TBR12" s="177"/>
      <c r="TBS12" s="177"/>
      <c r="TBT12" s="177"/>
      <c r="TBU12" s="177"/>
      <c r="TBV12" s="177"/>
      <c r="TBW12" s="177"/>
      <c r="TBX12" s="177"/>
      <c r="TBY12" s="177"/>
      <c r="TBZ12" s="177"/>
      <c r="TCA12" s="177"/>
      <c r="TCB12" s="177"/>
      <c r="TCC12" s="177"/>
      <c r="TCD12" s="177"/>
      <c r="TCE12" s="177"/>
      <c r="TCF12" s="177"/>
      <c r="TCG12" s="177"/>
      <c r="TCH12" s="177"/>
      <c r="TCI12" s="177"/>
      <c r="TCJ12" s="177"/>
      <c r="TCK12" s="177"/>
      <c r="TCL12" s="177"/>
      <c r="TCM12" s="177"/>
      <c r="TCN12" s="177"/>
      <c r="TCO12" s="177"/>
      <c r="TCP12" s="177"/>
      <c r="TCQ12" s="177"/>
      <c r="TCR12" s="177"/>
      <c r="TCS12" s="177"/>
      <c r="TCT12" s="177"/>
      <c r="TCU12" s="177"/>
      <c r="TCV12" s="177"/>
      <c r="TCW12" s="177"/>
      <c r="TCX12" s="177"/>
      <c r="TCY12" s="177"/>
      <c r="TCZ12" s="177"/>
      <c r="TDA12" s="177"/>
      <c r="TDB12" s="177"/>
      <c r="TDC12" s="177"/>
      <c r="TDD12" s="177"/>
      <c r="TDE12" s="177"/>
      <c r="TDF12" s="177"/>
      <c r="TDG12" s="177"/>
      <c r="TDH12" s="177"/>
      <c r="TDI12" s="177"/>
      <c r="TDJ12" s="177"/>
      <c r="TDK12" s="177"/>
      <c r="TDL12" s="177"/>
      <c r="TDM12" s="177"/>
      <c r="TDN12" s="177"/>
      <c r="TDO12" s="177"/>
      <c r="TDP12" s="177"/>
      <c r="TDQ12" s="177"/>
      <c r="TDR12" s="177"/>
      <c r="TDS12" s="177"/>
      <c r="TDT12" s="177"/>
      <c r="TDU12" s="177"/>
      <c r="TDV12" s="177"/>
      <c r="TDW12" s="177"/>
      <c r="TDX12" s="177"/>
      <c r="TDY12" s="177"/>
      <c r="TDZ12" s="177"/>
      <c r="TEA12" s="177"/>
      <c r="TEB12" s="177"/>
      <c r="TEC12" s="177"/>
      <c r="TED12" s="177"/>
      <c r="TEE12" s="177"/>
      <c r="TEF12" s="177"/>
      <c r="TEG12" s="177"/>
      <c r="TEH12" s="177"/>
      <c r="TEI12" s="177"/>
      <c r="TEJ12" s="177"/>
      <c r="TEK12" s="177"/>
      <c r="TEL12" s="177"/>
      <c r="TEM12" s="177"/>
      <c r="TEN12" s="177"/>
      <c r="TEO12" s="177"/>
      <c r="TEP12" s="177"/>
      <c r="TEQ12" s="177"/>
      <c r="TER12" s="177"/>
      <c r="TES12" s="177"/>
      <c r="TET12" s="177"/>
      <c r="TEU12" s="177"/>
      <c r="TEV12" s="177"/>
      <c r="TEW12" s="177"/>
      <c r="TEX12" s="177"/>
      <c r="TEY12" s="177"/>
      <c r="TEZ12" s="177"/>
      <c r="TFA12" s="177"/>
      <c r="TFB12" s="177"/>
      <c r="TFC12" s="177"/>
      <c r="TFD12" s="177"/>
      <c r="TFE12" s="177"/>
      <c r="TFF12" s="177"/>
      <c r="TFG12" s="177"/>
      <c r="TFH12" s="177"/>
      <c r="TFI12" s="177"/>
      <c r="TFJ12" s="177"/>
      <c r="TFK12" s="177"/>
      <c r="TFL12" s="177"/>
      <c r="TFM12" s="177"/>
      <c r="TFN12" s="177"/>
      <c r="TFO12" s="177"/>
      <c r="TFP12" s="177"/>
      <c r="TFQ12" s="177"/>
      <c r="TFR12" s="177"/>
      <c r="TFS12" s="177"/>
      <c r="TFT12" s="177"/>
      <c r="TFU12" s="177"/>
      <c r="TFV12" s="177"/>
      <c r="TFW12" s="177"/>
      <c r="TFX12" s="177"/>
      <c r="TFY12" s="177"/>
      <c r="TFZ12" s="177"/>
      <c r="TGA12" s="177"/>
      <c r="TGB12" s="177"/>
      <c r="TGC12" s="177"/>
      <c r="TGD12" s="177"/>
      <c r="TGE12" s="177"/>
      <c r="TGF12" s="177"/>
      <c r="TGG12" s="177"/>
      <c r="TGH12" s="177"/>
      <c r="TGI12" s="177"/>
      <c r="TGJ12" s="177"/>
      <c r="TGK12" s="177"/>
      <c r="TGL12" s="177"/>
      <c r="TGM12" s="177"/>
      <c r="TGN12" s="177"/>
      <c r="TGO12" s="177"/>
      <c r="TGP12" s="177"/>
      <c r="TGQ12" s="177"/>
      <c r="TGR12" s="177"/>
      <c r="TGS12" s="177"/>
      <c r="TGT12" s="177"/>
      <c r="TGU12" s="177"/>
      <c r="TGV12" s="177"/>
      <c r="TGW12" s="177"/>
      <c r="TGX12" s="177"/>
      <c r="TGY12" s="177"/>
      <c r="TGZ12" s="177"/>
      <c r="THA12" s="177"/>
      <c r="THB12" s="177"/>
      <c r="THC12" s="177"/>
      <c r="THD12" s="177"/>
      <c r="THE12" s="177"/>
      <c r="THF12" s="177"/>
      <c r="THG12" s="177"/>
      <c r="THH12" s="177"/>
      <c r="THI12" s="177"/>
      <c r="THJ12" s="177"/>
      <c r="THK12" s="177"/>
      <c r="THL12" s="177"/>
      <c r="THM12" s="177"/>
      <c r="THN12" s="177"/>
      <c r="THO12" s="177"/>
      <c r="THP12" s="177"/>
      <c r="THQ12" s="177"/>
      <c r="THR12" s="177"/>
      <c r="THS12" s="177"/>
      <c r="THT12" s="177"/>
      <c r="THU12" s="177"/>
      <c r="THV12" s="177"/>
      <c r="THW12" s="177"/>
      <c r="THX12" s="177"/>
      <c r="THY12" s="177"/>
      <c r="THZ12" s="177"/>
      <c r="TIA12" s="177"/>
      <c r="TIB12" s="177"/>
      <c r="TIC12" s="177"/>
      <c r="TID12" s="177"/>
      <c r="TIE12" s="177"/>
      <c r="TIF12" s="177"/>
      <c r="TIG12" s="177"/>
      <c r="TIH12" s="177"/>
      <c r="TII12" s="177"/>
      <c r="TIJ12" s="177"/>
      <c r="TIK12" s="177"/>
      <c r="TIL12" s="177"/>
      <c r="TIM12" s="177"/>
      <c r="TIN12" s="177"/>
      <c r="TIO12" s="177"/>
      <c r="TIP12" s="177"/>
      <c r="TIQ12" s="177"/>
      <c r="TIR12" s="177"/>
      <c r="TIS12" s="177"/>
      <c r="TIT12" s="177"/>
      <c r="TIU12" s="177"/>
      <c r="TIV12" s="177"/>
      <c r="TIW12" s="177"/>
      <c r="TIX12" s="177"/>
      <c r="TIY12" s="177"/>
      <c r="TIZ12" s="177"/>
      <c r="TJA12" s="177"/>
      <c r="TJB12" s="177"/>
      <c r="TJC12" s="177"/>
      <c r="TJD12" s="177"/>
      <c r="TJE12" s="177"/>
      <c r="TJF12" s="177"/>
      <c r="TJG12" s="177"/>
      <c r="TJH12" s="177"/>
      <c r="TJI12" s="177"/>
      <c r="TJJ12" s="177"/>
      <c r="TJK12" s="177"/>
      <c r="TJL12" s="177"/>
      <c r="TJM12" s="177"/>
      <c r="TJN12" s="177"/>
      <c r="TJO12" s="177"/>
      <c r="TJP12" s="177"/>
      <c r="TJQ12" s="177"/>
      <c r="TJR12" s="177"/>
      <c r="TJS12" s="177"/>
      <c r="TJT12" s="177"/>
      <c r="TJU12" s="177"/>
      <c r="TJV12" s="177"/>
      <c r="TJW12" s="177"/>
      <c r="TJX12" s="177"/>
      <c r="TJY12" s="177"/>
      <c r="TJZ12" s="177"/>
      <c r="TKA12" s="177"/>
      <c r="TKB12" s="177"/>
      <c r="TKC12" s="177"/>
      <c r="TKD12" s="177"/>
      <c r="TKE12" s="177"/>
      <c r="TKF12" s="177"/>
      <c r="TKG12" s="177"/>
      <c r="TKH12" s="177"/>
      <c r="TKI12" s="177"/>
      <c r="TKJ12" s="177"/>
      <c r="TKK12" s="177"/>
      <c r="TKL12" s="177"/>
      <c r="TKM12" s="177"/>
      <c r="TKN12" s="177"/>
      <c r="TKO12" s="177"/>
      <c r="TKP12" s="177"/>
      <c r="TKQ12" s="177"/>
      <c r="TKR12" s="177"/>
      <c r="TKS12" s="177"/>
      <c r="TKT12" s="177"/>
      <c r="TKU12" s="177"/>
      <c r="TKV12" s="177"/>
      <c r="TKW12" s="177"/>
      <c r="TKX12" s="177"/>
      <c r="TKY12" s="177"/>
      <c r="TKZ12" s="177"/>
      <c r="TLA12" s="177"/>
      <c r="TLB12" s="177"/>
      <c r="TLC12" s="177"/>
      <c r="TLD12" s="177"/>
      <c r="TLE12" s="177"/>
      <c r="TLF12" s="177"/>
      <c r="TLG12" s="177"/>
      <c r="TLH12" s="177"/>
      <c r="TLI12" s="177"/>
      <c r="TLJ12" s="177"/>
      <c r="TLK12" s="177"/>
      <c r="TLL12" s="177"/>
      <c r="TLM12" s="177"/>
      <c r="TLN12" s="177"/>
      <c r="TLO12" s="177"/>
      <c r="TLP12" s="177"/>
      <c r="TLQ12" s="177"/>
      <c r="TLR12" s="177"/>
      <c r="TLS12" s="177"/>
      <c r="TLT12" s="177"/>
      <c r="TLU12" s="177"/>
      <c r="TLV12" s="177"/>
      <c r="TLW12" s="177"/>
      <c r="TLX12" s="177"/>
      <c r="TLY12" s="177"/>
      <c r="TLZ12" s="177"/>
      <c r="TMA12" s="177"/>
      <c r="TMB12" s="177"/>
      <c r="TMC12" s="177"/>
      <c r="TMD12" s="177"/>
      <c r="TME12" s="177"/>
      <c r="TMF12" s="177"/>
      <c r="TMG12" s="177"/>
      <c r="TMH12" s="177"/>
      <c r="TMI12" s="177"/>
      <c r="TMJ12" s="177"/>
      <c r="TMK12" s="177"/>
      <c r="TML12" s="177"/>
      <c r="TMM12" s="177"/>
      <c r="TMN12" s="177"/>
      <c r="TMO12" s="177"/>
      <c r="TMP12" s="177"/>
      <c r="TMQ12" s="177"/>
      <c r="TMR12" s="177"/>
      <c r="TMS12" s="177"/>
      <c r="TMT12" s="177"/>
      <c r="TMU12" s="177"/>
      <c r="TMV12" s="177"/>
      <c r="TMW12" s="177"/>
      <c r="TMX12" s="177"/>
      <c r="TMY12" s="177"/>
      <c r="TMZ12" s="177"/>
      <c r="TNA12" s="177"/>
      <c r="TNB12" s="177"/>
      <c r="TNC12" s="177"/>
      <c r="TND12" s="177"/>
      <c r="TNE12" s="177"/>
      <c r="TNF12" s="177"/>
      <c r="TNG12" s="177"/>
      <c r="TNH12" s="177"/>
      <c r="TNI12" s="177"/>
      <c r="TNJ12" s="177"/>
      <c r="TNK12" s="177"/>
      <c r="TNL12" s="177"/>
      <c r="TNM12" s="177"/>
      <c r="TNN12" s="177"/>
      <c r="TNO12" s="177"/>
      <c r="TNP12" s="177"/>
      <c r="TNQ12" s="177"/>
      <c r="TNR12" s="177"/>
      <c r="TNS12" s="177"/>
      <c r="TNT12" s="177"/>
      <c r="TNU12" s="177"/>
      <c r="TNV12" s="177"/>
      <c r="TNW12" s="177"/>
      <c r="TNX12" s="177"/>
      <c r="TNY12" s="177"/>
      <c r="TNZ12" s="177"/>
      <c r="TOA12" s="177"/>
      <c r="TOB12" s="177"/>
      <c r="TOC12" s="177"/>
      <c r="TOD12" s="177"/>
      <c r="TOE12" s="177"/>
      <c r="TOF12" s="177"/>
      <c r="TOG12" s="177"/>
      <c r="TOH12" s="177"/>
      <c r="TOI12" s="177"/>
      <c r="TOJ12" s="177"/>
      <c r="TOK12" s="177"/>
      <c r="TOL12" s="177"/>
      <c r="TOM12" s="177"/>
      <c r="TON12" s="177"/>
      <c r="TOO12" s="177"/>
      <c r="TOP12" s="177"/>
      <c r="TOQ12" s="177"/>
      <c r="TOR12" s="177"/>
      <c r="TOS12" s="177"/>
      <c r="TOT12" s="177"/>
      <c r="TOU12" s="177"/>
      <c r="TOV12" s="177"/>
      <c r="TOW12" s="177"/>
      <c r="TOX12" s="177"/>
      <c r="TOY12" s="177"/>
      <c r="TOZ12" s="177"/>
      <c r="TPA12" s="177"/>
      <c r="TPB12" s="177"/>
      <c r="TPC12" s="177"/>
      <c r="TPD12" s="177"/>
      <c r="TPE12" s="177"/>
      <c r="TPF12" s="177"/>
      <c r="TPG12" s="177"/>
      <c r="TPH12" s="177"/>
      <c r="TPI12" s="177"/>
      <c r="TPJ12" s="177"/>
      <c r="TPK12" s="177"/>
      <c r="TPL12" s="177"/>
      <c r="TPM12" s="177"/>
      <c r="TPN12" s="177"/>
      <c r="TPO12" s="177"/>
      <c r="TPP12" s="177"/>
      <c r="TPQ12" s="177"/>
      <c r="TPR12" s="177"/>
      <c r="TPS12" s="177"/>
      <c r="TPT12" s="177"/>
      <c r="TPU12" s="177"/>
      <c r="TPV12" s="177"/>
      <c r="TPW12" s="177"/>
      <c r="TPX12" s="177"/>
      <c r="TPY12" s="177"/>
      <c r="TPZ12" s="177"/>
      <c r="TQA12" s="177"/>
      <c r="TQB12" s="177"/>
      <c r="TQC12" s="177"/>
      <c r="TQD12" s="177"/>
      <c r="TQE12" s="177"/>
      <c r="TQF12" s="177"/>
      <c r="TQG12" s="177"/>
      <c r="TQH12" s="177"/>
      <c r="TQI12" s="177"/>
      <c r="TQJ12" s="177"/>
      <c r="TQK12" s="177"/>
      <c r="TQL12" s="177"/>
      <c r="TQM12" s="177"/>
      <c r="TQN12" s="177"/>
      <c r="TQO12" s="177"/>
      <c r="TQP12" s="177"/>
      <c r="TQQ12" s="177"/>
      <c r="TQR12" s="177"/>
      <c r="TQS12" s="177"/>
      <c r="TQT12" s="177"/>
      <c r="TQU12" s="177"/>
      <c r="TQV12" s="177"/>
      <c r="TQW12" s="177"/>
      <c r="TQX12" s="177"/>
      <c r="TQY12" s="177"/>
      <c r="TQZ12" s="177"/>
      <c r="TRA12" s="177"/>
      <c r="TRB12" s="177"/>
      <c r="TRC12" s="177"/>
      <c r="TRD12" s="177"/>
      <c r="TRE12" s="177"/>
      <c r="TRF12" s="177"/>
      <c r="TRG12" s="177"/>
      <c r="TRH12" s="177"/>
      <c r="TRI12" s="177"/>
      <c r="TRJ12" s="177"/>
      <c r="TRK12" s="177"/>
      <c r="TRL12" s="177"/>
      <c r="TRM12" s="177"/>
      <c r="TRN12" s="177"/>
      <c r="TRO12" s="177"/>
      <c r="TRP12" s="177"/>
      <c r="TRQ12" s="177"/>
      <c r="TRR12" s="177"/>
      <c r="TRS12" s="177"/>
      <c r="TRT12" s="177"/>
      <c r="TRU12" s="177"/>
      <c r="TRV12" s="177"/>
      <c r="TRW12" s="177"/>
      <c r="TRX12" s="177"/>
      <c r="TRY12" s="177"/>
      <c r="TRZ12" s="177"/>
      <c r="TSA12" s="177"/>
      <c r="TSB12" s="177"/>
      <c r="TSC12" s="177"/>
      <c r="TSD12" s="177"/>
      <c r="TSE12" s="177"/>
      <c r="TSF12" s="177"/>
      <c r="TSG12" s="177"/>
      <c r="TSH12" s="177"/>
      <c r="TSI12" s="177"/>
      <c r="TSJ12" s="177"/>
      <c r="TSK12" s="177"/>
      <c r="TSL12" s="177"/>
      <c r="TSM12" s="177"/>
      <c r="TSN12" s="177"/>
      <c r="TSO12" s="177"/>
      <c r="TSP12" s="177"/>
      <c r="TSQ12" s="177"/>
      <c r="TSR12" s="177"/>
      <c r="TSS12" s="177"/>
      <c r="TST12" s="177"/>
      <c r="TSU12" s="177"/>
      <c r="TSV12" s="177"/>
      <c r="TSW12" s="177"/>
      <c r="TSX12" s="177"/>
      <c r="TSY12" s="177"/>
      <c r="TSZ12" s="177"/>
      <c r="TTA12" s="177"/>
      <c r="TTB12" s="177"/>
      <c r="TTC12" s="177"/>
      <c r="TTD12" s="177"/>
      <c r="TTE12" s="177"/>
      <c r="TTF12" s="177"/>
      <c r="TTG12" s="177"/>
      <c r="TTH12" s="177"/>
      <c r="TTI12" s="177"/>
      <c r="TTJ12" s="177"/>
      <c r="TTK12" s="177"/>
      <c r="TTL12" s="177"/>
      <c r="TTM12" s="177"/>
      <c r="TTN12" s="177"/>
      <c r="TTO12" s="177"/>
      <c r="TTP12" s="177"/>
      <c r="TTQ12" s="177"/>
      <c r="TTR12" s="177"/>
      <c r="TTS12" s="177"/>
      <c r="TTT12" s="177"/>
      <c r="TTU12" s="177"/>
      <c r="TTV12" s="177"/>
      <c r="TTW12" s="177"/>
      <c r="TTX12" s="177"/>
      <c r="TTY12" s="177"/>
      <c r="TTZ12" s="177"/>
      <c r="TUA12" s="177"/>
      <c r="TUB12" s="177"/>
      <c r="TUC12" s="177"/>
      <c r="TUD12" s="177"/>
      <c r="TUE12" s="177"/>
      <c r="TUF12" s="177"/>
      <c r="TUG12" s="177"/>
      <c r="TUH12" s="177"/>
      <c r="TUI12" s="177"/>
      <c r="TUJ12" s="177"/>
      <c r="TUK12" s="177"/>
      <c r="TUL12" s="177"/>
      <c r="TUM12" s="177"/>
      <c r="TUN12" s="177"/>
      <c r="TUO12" s="177"/>
      <c r="TUP12" s="177"/>
      <c r="TUQ12" s="177"/>
      <c r="TUR12" s="177"/>
      <c r="TUS12" s="177"/>
      <c r="TUT12" s="177"/>
      <c r="TUU12" s="177"/>
      <c r="TUV12" s="177"/>
      <c r="TUW12" s="177"/>
      <c r="TUX12" s="177"/>
      <c r="TUY12" s="177"/>
      <c r="TUZ12" s="177"/>
      <c r="TVA12" s="177"/>
      <c r="TVB12" s="177"/>
      <c r="TVC12" s="177"/>
      <c r="TVD12" s="177"/>
      <c r="TVE12" s="177"/>
      <c r="TVF12" s="177"/>
      <c r="TVG12" s="177"/>
      <c r="TVH12" s="177"/>
      <c r="TVI12" s="177"/>
      <c r="TVJ12" s="177"/>
      <c r="TVK12" s="177"/>
      <c r="TVL12" s="177"/>
      <c r="TVM12" s="177"/>
      <c r="TVN12" s="177"/>
      <c r="TVO12" s="177"/>
      <c r="TVP12" s="177"/>
      <c r="TVQ12" s="177"/>
      <c r="TVR12" s="177"/>
      <c r="TVS12" s="177"/>
      <c r="TVT12" s="177"/>
      <c r="TVU12" s="177"/>
      <c r="TVV12" s="177"/>
      <c r="TVW12" s="177"/>
      <c r="TVX12" s="177"/>
      <c r="TVY12" s="177"/>
      <c r="TVZ12" s="177"/>
      <c r="TWA12" s="177"/>
      <c r="TWB12" s="177"/>
      <c r="TWC12" s="177"/>
      <c r="TWD12" s="177"/>
      <c r="TWE12" s="177"/>
      <c r="TWF12" s="177"/>
      <c r="TWG12" s="177"/>
      <c r="TWH12" s="177"/>
      <c r="TWI12" s="177"/>
      <c r="TWJ12" s="177"/>
      <c r="TWK12" s="177"/>
      <c r="TWL12" s="177"/>
      <c r="TWM12" s="177"/>
      <c r="TWN12" s="177"/>
      <c r="TWO12" s="177"/>
      <c r="TWP12" s="177"/>
      <c r="TWQ12" s="177"/>
      <c r="TWR12" s="177"/>
      <c r="TWS12" s="177"/>
      <c r="TWT12" s="177"/>
      <c r="TWU12" s="177"/>
      <c r="TWV12" s="177"/>
      <c r="TWW12" s="177"/>
      <c r="TWX12" s="177"/>
      <c r="TWY12" s="177"/>
      <c r="TWZ12" s="177"/>
      <c r="TXA12" s="177"/>
      <c r="TXB12" s="177"/>
      <c r="TXC12" s="177"/>
      <c r="TXD12" s="177"/>
      <c r="TXE12" s="177"/>
      <c r="TXF12" s="177"/>
      <c r="TXG12" s="177"/>
      <c r="TXH12" s="177"/>
      <c r="TXI12" s="177"/>
      <c r="TXJ12" s="177"/>
      <c r="TXK12" s="177"/>
      <c r="TXL12" s="177"/>
      <c r="TXM12" s="177"/>
      <c r="TXN12" s="177"/>
      <c r="TXO12" s="177"/>
      <c r="TXP12" s="177"/>
      <c r="TXQ12" s="177"/>
      <c r="TXR12" s="177"/>
      <c r="TXS12" s="177"/>
      <c r="TXT12" s="177"/>
      <c r="TXU12" s="177"/>
      <c r="TXV12" s="177"/>
      <c r="TXW12" s="177"/>
      <c r="TXX12" s="177"/>
      <c r="TXY12" s="177"/>
      <c r="TXZ12" s="177"/>
      <c r="TYA12" s="177"/>
      <c r="TYB12" s="177"/>
      <c r="TYC12" s="177"/>
      <c r="TYD12" s="177"/>
      <c r="TYE12" s="177"/>
      <c r="TYF12" s="177"/>
      <c r="TYG12" s="177"/>
      <c r="TYH12" s="177"/>
      <c r="TYI12" s="177"/>
      <c r="TYJ12" s="177"/>
      <c r="TYK12" s="177"/>
      <c r="TYL12" s="177"/>
      <c r="TYM12" s="177"/>
      <c r="TYN12" s="177"/>
      <c r="TYO12" s="177"/>
      <c r="TYP12" s="177"/>
      <c r="TYQ12" s="177"/>
      <c r="TYR12" s="177"/>
      <c r="TYS12" s="177"/>
      <c r="TYT12" s="177"/>
      <c r="TYU12" s="177"/>
      <c r="TYV12" s="177"/>
      <c r="TYW12" s="177"/>
      <c r="TYX12" s="177"/>
      <c r="TYY12" s="177"/>
      <c r="TYZ12" s="177"/>
      <c r="TZA12" s="177"/>
      <c r="TZB12" s="177"/>
      <c r="TZC12" s="177"/>
      <c r="TZD12" s="177"/>
      <c r="TZE12" s="177"/>
      <c r="TZF12" s="177"/>
      <c r="TZG12" s="177"/>
      <c r="TZH12" s="177"/>
      <c r="TZI12" s="177"/>
      <c r="TZJ12" s="177"/>
      <c r="TZK12" s="177"/>
      <c r="TZL12" s="177"/>
      <c r="TZM12" s="177"/>
      <c r="TZN12" s="177"/>
      <c r="TZO12" s="177"/>
      <c r="TZP12" s="177"/>
      <c r="TZQ12" s="177"/>
      <c r="TZR12" s="177"/>
      <c r="TZS12" s="177"/>
      <c r="TZT12" s="177"/>
      <c r="TZU12" s="177"/>
      <c r="TZV12" s="177"/>
      <c r="TZW12" s="177"/>
      <c r="TZX12" s="177"/>
      <c r="TZY12" s="177"/>
      <c r="TZZ12" s="177"/>
      <c r="UAA12" s="177"/>
      <c r="UAB12" s="177"/>
      <c r="UAC12" s="177"/>
      <c r="UAD12" s="177"/>
      <c r="UAE12" s="177"/>
      <c r="UAF12" s="177"/>
      <c r="UAG12" s="177"/>
      <c r="UAH12" s="177"/>
      <c r="UAI12" s="177"/>
      <c r="UAJ12" s="177"/>
      <c r="UAK12" s="177"/>
      <c r="UAL12" s="177"/>
      <c r="UAM12" s="177"/>
      <c r="UAN12" s="177"/>
      <c r="UAO12" s="177"/>
      <c r="UAP12" s="177"/>
      <c r="UAQ12" s="177"/>
      <c r="UAR12" s="177"/>
      <c r="UAS12" s="177"/>
      <c r="UAT12" s="177"/>
      <c r="UAU12" s="177"/>
      <c r="UAV12" s="177"/>
      <c r="UAW12" s="177"/>
      <c r="UAX12" s="177"/>
      <c r="UAY12" s="177"/>
      <c r="UAZ12" s="177"/>
      <c r="UBA12" s="177"/>
      <c r="UBB12" s="177"/>
      <c r="UBC12" s="177"/>
      <c r="UBD12" s="177"/>
      <c r="UBE12" s="177"/>
      <c r="UBF12" s="177"/>
      <c r="UBG12" s="177"/>
      <c r="UBH12" s="177"/>
      <c r="UBI12" s="177"/>
      <c r="UBJ12" s="177"/>
      <c r="UBK12" s="177"/>
      <c r="UBL12" s="177"/>
      <c r="UBM12" s="177"/>
      <c r="UBN12" s="177"/>
      <c r="UBO12" s="177"/>
      <c r="UBP12" s="177"/>
      <c r="UBQ12" s="177"/>
      <c r="UBR12" s="177"/>
      <c r="UBS12" s="177"/>
      <c r="UBT12" s="177"/>
      <c r="UBU12" s="177"/>
      <c r="UBV12" s="177"/>
      <c r="UBW12" s="177"/>
      <c r="UBX12" s="177"/>
      <c r="UBY12" s="177"/>
      <c r="UBZ12" s="177"/>
      <c r="UCA12" s="177"/>
      <c r="UCB12" s="177"/>
      <c r="UCC12" s="177"/>
      <c r="UCD12" s="177"/>
      <c r="UCE12" s="177"/>
      <c r="UCF12" s="177"/>
      <c r="UCG12" s="177"/>
      <c r="UCH12" s="177"/>
      <c r="UCI12" s="177"/>
      <c r="UCJ12" s="177"/>
      <c r="UCK12" s="177"/>
      <c r="UCL12" s="177"/>
      <c r="UCM12" s="177"/>
      <c r="UCN12" s="177"/>
      <c r="UCO12" s="177"/>
      <c r="UCP12" s="177"/>
      <c r="UCQ12" s="177"/>
      <c r="UCR12" s="177"/>
      <c r="UCS12" s="177"/>
      <c r="UCT12" s="177"/>
      <c r="UCU12" s="177"/>
      <c r="UCV12" s="177"/>
      <c r="UCW12" s="177"/>
      <c r="UCX12" s="177"/>
      <c r="UCY12" s="177"/>
      <c r="UCZ12" s="177"/>
      <c r="UDA12" s="177"/>
      <c r="UDB12" s="177"/>
      <c r="UDC12" s="177"/>
      <c r="UDD12" s="177"/>
      <c r="UDE12" s="177"/>
      <c r="UDF12" s="177"/>
      <c r="UDG12" s="177"/>
      <c r="UDH12" s="177"/>
      <c r="UDI12" s="177"/>
      <c r="UDJ12" s="177"/>
      <c r="UDK12" s="177"/>
      <c r="UDL12" s="177"/>
      <c r="UDM12" s="177"/>
      <c r="UDN12" s="177"/>
      <c r="UDO12" s="177"/>
      <c r="UDP12" s="177"/>
      <c r="UDQ12" s="177"/>
      <c r="UDR12" s="177"/>
      <c r="UDS12" s="177"/>
      <c r="UDT12" s="177"/>
      <c r="UDU12" s="177"/>
      <c r="UDV12" s="177"/>
      <c r="UDW12" s="177"/>
      <c r="UDX12" s="177"/>
      <c r="UDY12" s="177"/>
      <c r="UDZ12" s="177"/>
      <c r="UEA12" s="177"/>
      <c r="UEB12" s="177"/>
      <c r="UEC12" s="177"/>
      <c r="UED12" s="177"/>
      <c r="UEE12" s="177"/>
      <c r="UEF12" s="177"/>
      <c r="UEG12" s="177"/>
      <c r="UEH12" s="177"/>
      <c r="UEI12" s="177"/>
      <c r="UEJ12" s="177"/>
      <c r="UEK12" s="177"/>
      <c r="UEL12" s="177"/>
      <c r="UEM12" s="177"/>
      <c r="UEN12" s="177"/>
      <c r="UEO12" s="177"/>
      <c r="UEP12" s="177"/>
      <c r="UEQ12" s="177"/>
      <c r="UER12" s="177"/>
      <c r="UES12" s="177"/>
      <c r="UET12" s="177"/>
      <c r="UEU12" s="177"/>
      <c r="UEV12" s="177"/>
      <c r="UEW12" s="177"/>
      <c r="UEX12" s="177"/>
      <c r="UEY12" s="177"/>
      <c r="UEZ12" s="177"/>
      <c r="UFA12" s="177"/>
      <c r="UFB12" s="177"/>
      <c r="UFC12" s="177"/>
      <c r="UFD12" s="177"/>
      <c r="UFE12" s="177"/>
      <c r="UFF12" s="177"/>
      <c r="UFG12" s="177"/>
      <c r="UFH12" s="177"/>
      <c r="UFI12" s="177"/>
      <c r="UFJ12" s="177"/>
      <c r="UFK12" s="177"/>
      <c r="UFL12" s="177"/>
      <c r="UFM12" s="177"/>
      <c r="UFN12" s="177"/>
      <c r="UFO12" s="177"/>
      <c r="UFP12" s="177"/>
      <c r="UFQ12" s="177"/>
      <c r="UFR12" s="177"/>
      <c r="UFS12" s="177"/>
      <c r="UFT12" s="177"/>
      <c r="UFU12" s="177"/>
      <c r="UFV12" s="177"/>
      <c r="UFW12" s="177"/>
      <c r="UFX12" s="177"/>
      <c r="UFY12" s="177"/>
      <c r="UFZ12" s="177"/>
      <c r="UGA12" s="177"/>
      <c r="UGB12" s="177"/>
      <c r="UGC12" s="177"/>
      <c r="UGD12" s="177"/>
      <c r="UGE12" s="177"/>
      <c r="UGF12" s="177"/>
      <c r="UGG12" s="177"/>
      <c r="UGH12" s="177"/>
      <c r="UGI12" s="177"/>
      <c r="UGJ12" s="177"/>
      <c r="UGK12" s="177"/>
      <c r="UGL12" s="177"/>
      <c r="UGM12" s="177"/>
      <c r="UGN12" s="177"/>
      <c r="UGO12" s="177"/>
      <c r="UGP12" s="177"/>
      <c r="UGQ12" s="177"/>
      <c r="UGR12" s="177"/>
      <c r="UGS12" s="177"/>
      <c r="UGT12" s="177"/>
      <c r="UGU12" s="177"/>
      <c r="UGV12" s="177"/>
      <c r="UGW12" s="177"/>
      <c r="UGX12" s="177"/>
      <c r="UGY12" s="177"/>
      <c r="UGZ12" s="177"/>
      <c r="UHA12" s="177"/>
      <c r="UHB12" s="177"/>
      <c r="UHC12" s="177"/>
      <c r="UHD12" s="177"/>
      <c r="UHE12" s="177"/>
      <c r="UHF12" s="177"/>
      <c r="UHG12" s="177"/>
      <c r="UHH12" s="177"/>
      <c r="UHI12" s="177"/>
      <c r="UHJ12" s="177"/>
      <c r="UHK12" s="177"/>
      <c r="UHL12" s="177"/>
      <c r="UHM12" s="177"/>
      <c r="UHN12" s="177"/>
      <c r="UHO12" s="177"/>
      <c r="UHP12" s="177"/>
      <c r="UHQ12" s="177"/>
      <c r="UHR12" s="177"/>
      <c r="UHS12" s="177"/>
      <c r="UHT12" s="177"/>
      <c r="UHU12" s="177"/>
      <c r="UHV12" s="177"/>
      <c r="UHW12" s="177"/>
      <c r="UHX12" s="177"/>
      <c r="UHY12" s="177"/>
      <c r="UHZ12" s="177"/>
      <c r="UIA12" s="177"/>
      <c r="UIB12" s="177"/>
      <c r="UIC12" s="177"/>
      <c r="UID12" s="177"/>
      <c r="UIE12" s="177"/>
      <c r="UIF12" s="177"/>
      <c r="UIG12" s="177"/>
      <c r="UIH12" s="177"/>
      <c r="UII12" s="177"/>
      <c r="UIJ12" s="177"/>
      <c r="UIK12" s="177"/>
      <c r="UIL12" s="177"/>
      <c r="UIM12" s="177"/>
      <c r="UIN12" s="177"/>
      <c r="UIO12" s="177"/>
      <c r="UIP12" s="177"/>
      <c r="UIQ12" s="177"/>
      <c r="UIR12" s="177"/>
      <c r="UIS12" s="177"/>
      <c r="UIT12" s="177"/>
      <c r="UIU12" s="177"/>
      <c r="UIV12" s="177"/>
      <c r="UIW12" s="177"/>
      <c r="UIX12" s="177"/>
      <c r="UIY12" s="177"/>
      <c r="UIZ12" s="177"/>
      <c r="UJA12" s="177"/>
      <c r="UJB12" s="177"/>
      <c r="UJC12" s="177"/>
      <c r="UJD12" s="177"/>
      <c r="UJE12" s="177"/>
      <c r="UJF12" s="177"/>
      <c r="UJG12" s="177"/>
      <c r="UJH12" s="177"/>
      <c r="UJI12" s="177"/>
      <c r="UJJ12" s="177"/>
      <c r="UJK12" s="177"/>
      <c r="UJL12" s="177"/>
      <c r="UJM12" s="177"/>
      <c r="UJN12" s="177"/>
      <c r="UJO12" s="177"/>
      <c r="UJP12" s="177"/>
      <c r="UJQ12" s="177"/>
      <c r="UJR12" s="177"/>
      <c r="UJS12" s="177"/>
      <c r="UJT12" s="177"/>
      <c r="UJU12" s="177"/>
      <c r="UJV12" s="177"/>
      <c r="UJW12" s="177"/>
      <c r="UJX12" s="177"/>
      <c r="UJY12" s="177"/>
      <c r="UJZ12" s="177"/>
      <c r="UKA12" s="177"/>
      <c r="UKB12" s="177"/>
      <c r="UKC12" s="177"/>
      <c r="UKD12" s="177"/>
      <c r="UKE12" s="177"/>
      <c r="UKF12" s="177"/>
      <c r="UKG12" s="177"/>
      <c r="UKH12" s="177"/>
      <c r="UKI12" s="177"/>
      <c r="UKJ12" s="177"/>
      <c r="UKK12" s="177"/>
      <c r="UKL12" s="177"/>
      <c r="UKM12" s="177"/>
      <c r="UKN12" s="177"/>
      <c r="UKO12" s="177"/>
      <c r="UKP12" s="177"/>
      <c r="UKQ12" s="177"/>
      <c r="UKR12" s="177"/>
      <c r="UKS12" s="177"/>
      <c r="UKT12" s="177"/>
      <c r="UKU12" s="177"/>
      <c r="UKV12" s="177"/>
      <c r="UKW12" s="177"/>
      <c r="UKX12" s="177"/>
      <c r="UKY12" s="177"/>
      <c r="UKZ12" s="177"/>
      <c r="ULA12" s="177"/>
      <c r="ULB12" s="177"/>
      <c r="ULC12" s="177"/>
      <c r="ULD12" s="177"/>
      <c r="ULE12" s="177"/>
      <c r="ULF12" s="177"/>
      <c r="ULG12" s="177"/>
      <c r="ULH12" s="177"/>
      <c r="ULI12" s="177"/>
      <c r="ULJ12" s="177"/>
      <c r="ULK12" s="177"/>
      <c r="ULL12" s="177"/>
      <c r="ULM12" s="177"/>
      <c r="ULN12" s="177"/>
      <c r="ULO12" s="177"/>
      <c r="ULP12" s="177"/>
      <c r="ULQ12" s="177"/>
      <c r="ULR12" s="177"/>
      <c r="ULS12" s="177"/>
      <c r="ULT12" s="177"/>
      <c r="ULU12" s="177"/>
      <c r="ULV12" s="177"/>
      <c r="ULW12" s="177"/>
      <c r="ULX12" s="177"/>
      <c r="ULY12" s="177"/>
      <c r="ULZ12" s="177"/>
      <c r="UMA12" s="177"/>
      <c r="UMB12" s="177"/>
      <c r="UMC12" s="177"/>
      <c r="UMD12" s="177"/>
      <c r="UME12" s="177"/>
      <c r="UMF12" s="177"/>
      <c r="UMG12" s="177"/>
      <c r="UMH12" s="177"/>
      <c r="UMI12" s="177"/>
      <c r="UMJ12" s="177"/>
      <c r="UMK12" s="177"/>
      <c r="UML12" s="177"/>
      <c r="UMM12" s="177"/>
      <c r="UMN12" s="177"/>
      <c r="UMO12" s="177"/>
      <c r="UMP12" s="177"/>
      <c r="UMQ12" s="177"/>
      <c r="UMR12" s="177"/>
      <c r="UMS12" s="177"/>
      <c r="UMT12" s="177"/>
      <c r="UMU12" s="177"/>
      <c r="UMV12" s="177"/>
      <c r="UMW12" s="177"/>
      <c r="UMX12" s="177"/>
      <c r="UMY12" s="177"/>
      <c r="UMZ12" s="177"/>
      <c r="UNA12" s="177"/>
      <c r="UNB12" s="177"/>
      <c r="UNC12" s="177"/>
      <c r="UND12" s="177"/>
      <c r="UNE12" s="177"/>
      <c r="UNF12" s="177"/>
      <c r="UNG12" s="177"/>
      <c r="UNH12" s="177"/>
      <c r="UNI12" s="177"/>
      <c r="UNJ12" s="177"/>
      <c r="UNK12" s="177"/>
      <c r="UNL12" s="177"/>
      <c r="UNM12" s="177"/>
      <c r="UNN12" s="177"/>
      <c r="UNO12" s="177"/>
      <c r="UNP12" s="177"/>
      <c r="UNQ12" s="177"/>
      <c r="UNR12" s="177"/>
      <c r="UNS12" s="177"/>
      <c r="UNT12" s="177"/>
      <c r="UNU12" s="177"/>
      <c r="UNV12" s="177"/>
      <c r="UNW12" s="177"/>
      <c r="UNX12" s="177"/>
      <c r="UNY12" s="177"/>
      <c r="UNZ12" s="177"/>
      <c r="UOA12" s="177"/>
      <c r="UOB12" s="177"/>
      <c r="UOC12" s="177"/>
      <c r="UOD12" s="177"/>
      <c r="UOE12" s="177"/>
      <c r="UOF12" s="177"/>
      <c r="UOG12" s="177"/>
      <c r="UOH12" s="177"/>
      <c r="UOI12" s="177"/>
      <c r="UOJ12" s="177"/>
      <c r="UOK12" s="177"/>
      <c r="UOL12" s="177"/>
      <c r="UOM12" s="177"/>
      <c r="UON12" s="177"/>
      <c r="UOO12" s="177"/>
      <c r="UOP12" s="177"/>
      <c r="UOQ12" s="177"/>
      <c r="UOR12" s="177"/>
      <c r="UOS12" s="177"/>
      <c r="UOT12" s="177"/>
      <c r="UOU12" s="177"/>
      <c r="UOV12" s="177"/>
      <c r="UOW12" s="177"/>
      <c r="UOX12" s="177"/>
      <c r="UOY12" s="177"/>
      <c r="UOZ12" s="177"/>
      <c r="UPA12" s="177"/>
      <c r="UPB12" s="177"/>
      <c r="UPC12" s="177"/>
      <c r="UPD12" s="177"/>
      <c r="UPE12" s="177"/>
      <c r="UPF12" s="177"/>
      <c r="UPG12" s="177"/>
      <c r="UPH12" s="177"/>
      <c r="UPI12" s="177"/>
      <c r="UPJ12" s="177"/>
      <c r="UPK12" s="177"/>
      <c r="UPL12" s="177"/>
      <c r="UPM12" s="177"/>
      <c r="UPN12" s="177"/>
      <c r="UPO12" s="177"/>
      <c r="UPP12" s="177"/>
      <c r="UPQ12" s="177"/>
      <c r="UPR12" s="177"/>
      <c r="UPS12" s="177"/>
      <c r="UPT12" s="177"/>
      <c r="UPU12" s="177"/>
      <c r="UPV12" s="177"/>
      <c r="UPW12" s="177"/>
      <c r="UPX12" s="177"/>
      <c r="UPY12" s="177"/>
      <c r="UPZ12" s="177"/>
      <c r="UQA12" s="177"/>
      <c r="UQB12" s="177"/>
      <c r="UQC12" s="177"/>
      <c r="UQD12" s="177"/>
      <c r="UQE12" s="177"/>
      <c r="UQF12" s="177"/>
      <c r="UQG12" s="177"/>
      <c r="UQH12" s="177"/>
      <c r="UQI12" s="177"/>
      <c r="UQJ12" s="177"/>
      <c r="UQK12" s="177"/>
      <c r="UQL12" s="177"/>
      <c r="UQM12" s="177"/>
      <c r="UQN12" s="177"/>
      <c r="UQO12" s="177"/>
      <c r="UQP12" s="177"/>
      <c r="UQQ12" s="177"/>
      <c r="UQR12" s="177"/>
      <c r="UQS12" s="177"/>
      <c r="UQT12" s="177"/>
      <c r="UQU12" s="177"/>
      <c r="UQV12" s="177"/>
      <c r="UQW12" s="177"/>
      <c r="UQX12" s="177"/>
      <c r="UQY12" s="177"/>
      <c r="UQZ12" s="177"/>
      <c r="URA12" s="177"/>
      <c r="URB12" s="177"/>
      <c r="URC12" s="177"/>
      <c r="URD12" s="177"/>
      <c r="URE12" s="177"/>
      <c r="URF12" s="177"/>
      <c r="URG12" s="177"/>
      <c r="URH12" s="177"/>
      <c r="URI12" s="177"/>
      <c r="URJ12" s="177"/>
      <c r="URK12" s="177"/>
      <c r="URL12" s="177"/>
      <c r="URM12" s="177"/>
      <c r="URN12" s="177"/>
      <c r="URO12" s="177"/>
      <c r="URP12" s="177"/>
      <c r="URQ12" s="177"/>
      <c r="URR12" s="177"/>
      <c r="URS12" s="177"/>
      <c r="URT12" s="177"/>
      <c r="URU12" s="177"/>
      <c r="URV12" s="177"/>
      <c r="URW12" s="177"/>
      <c r="URX12" s="177"/>
      <c r="URY12" s="177"/>
      <c r="URZ12" s="177"/>
      <c r="USA12" s="177"/>
      <c r="USB12" s="177"/>
      <c r="USC12" s="177"/>
      <c r="USD12" s="177"/>
      <c r="USE12" s="177"/>
      <c r="USF12" s="177"/>
      <c r="USG12" s="177"/>
      <c r="USH12" s="177"/>
      <c r="USI12" s="177"/>
      <c r="USJ12" s="177"/>
      <c r="USK12" s="177"/>
      <c r="USL12" s="177"/>
      <c r="USM12" s="177"/>
      <c r="USN12" s="177"/>
      <c r="USO12" s="177"/>
      <c r="USP12" s="177"/>
      <c r="USQ12" s="177"/>
      <c r="USR12" s="177"/>
      <c r="USS12" s="177"/>
      <c r="UST12" s="177"/>
      <c r="USU12" s="177"/>
      <c r="USV12" s="177"/>
      <c r="USW12" s="177"/>
      <c r="USX12" s="177"/>
      <c r="USY12" s="177"/>
      <c r="USZ12" s="177"/>
      <c r="UTA12" s="177"/>
      <c r="UTB12" s="177"/>
      <c r="UTC12" s="177"/>
      <c r="UTD12" s="177"/>
      <c r="UTE12" s="177"/>
      <c r="UTF12" s="177"/>
      <c r="UTG12" s="177"/>
      <c r="UTH12" s="177"/>
      <c r="UTI12" s="177"/>
      <c r="UTJ12" s="177"/>
      <c r="UTK12" s="177"/>
      <c r="UTL12" s="177"/>
      <c r="UTM12" s="177"/>
      <c r="UTN12" s="177"/>
      <c r="UTO12" s="177"/>
      <c r="UTP12" s="177"/>
      <c r="UTQ12" s="177"/>
      <c r="UTR12" s="177"/>
      <c r="UTS12" s="177"/>
      <c r="UTT12" s="177"/>
      <c r="UTU12" s="177"/>
      <c r="UTV12" s="177"/>
      <c r="UTW12" s="177"/>
      <c r="UTX12" s="177"/>
      <c r="UTY12" s="177"/>
      <c r="UTZ12" s="177"/>
      <c r="UUA12" s="177"/>
      <c r="UUB12" s="177"/>
      <c r="UUC12" s="177"/>
      <c r="UUD12" s="177"/>
      <c r="UUE12" s="177"/>
      <c r="UUF12" s="177"/>
      <c r="UUG12" s="177"/>
      <c r="UUH12" s="177"/>
      <c r="UUI12" s="177"/>
      <c r="UUJ12" s="177"/>
      <c r="UUK12" s="177"/>
      <c r="UUL12" s="177"/>
      <c r="UUM12" s="177"/>
      <c r="UUN12" s="177"/>
      <c r="UUO12" s="177"/>
      <c r="UUP12" s="177"/>
      <c r="UUQ12" s="177"/>
      <c r="UUR12" s="177"/>
      <c r="UUS12" s="177"/>
      <c r="UUT12" s="177"/>
      <c r="UUU12" s="177"/>
      <c r="UUV12" s="177"/>
      <c r="UUW12" s="177"/>
      <c r="UUX12" s="177"/>
      <c r="UUY12" s="177"/>
      <c r="UUZ12" s="177"/>
      <c r="UVA12" s="177"/>
      <c r="UVB12" s="177"/>
      <c r="UVC12" s="177"/>
      <c r="UVD12" s="177"/>
      <c r="UVE12" s="177"/>
      <c r="UVF12" s="177"/>
      <c r="UVG12" s="177"/>
      <c r="UVH12" s="177"/>
      <c r="UVI12" s="177"/>
      <c r="UVJ12" s="177"/>
      <c r="UVK12" s="177"/>
      <c r="UVL12" s="177"/>
      <c r="UVM12" s="177"/>
      <c r="UVN12" s="177"/>
      <c r="UVO12" s="177"/>
      <c r="UVP12" s="177"/>
      <c r="UVQ12" s="177"/>
      <c r="UVR12" s="177"/>
      <c r="UVS12" s="177"/>
      <c r="UVT12" s="177"/>
      <c r="UVU12" s="177"/>
      <c r="UVV12" s="177"/>
      <c r="UVW12" s="177"/>
      <c r="UVX12" s="177"/>
      <c r="UVY12" s="177"/>
      <c r="UVZ12" s="177"/>
      <c r="UWA12" s="177"/>
      <c r="UWB12" s="177"/>
      <c r="UWC12" s="177"/>
      <c r="UWD12" s="177"/>
      <c r="UWE12" s="177"/>
      <c r="UWF12" s="177"/>
      <c r="UWG12" s="177"/>
      <c r="UWH12" s="177"/>
      <c r="UWI12" s="177"/>
      <c r="UWJ12" s="177"/>
      <c r="UWK12" s="177"/>
      <c r="UWL12" s="177"/>
      <c r="UWM12" s="177"/>
      <c r="UWN12" s="177"/>
      <c r="UWO12" s="177"/>
      <c r="UWP12" s="177"/>
      <c r="UWQ12" s="177"/>
      <c r="UWR12" s="177"/>
      <c r="UWS12" s="177"/>
      <c r="UWT12" s="177"/>
      <c r="UWU12" s="177"/>
      <c r="UWV12" s="177"/>
      <c r="UWW12" s="177"/>
      <c r="UWX12" s="177"/>
      <c r="UWY12" s="177"/>
      <c r="UWZ12" s="177"/>
      <c r="UXA12" s="177"/>
      <c r="UXB12" s="177"/>
      <c r="UXC12" s="177"/>
      <c r="UXD12" s="177"/>
      <c r="UXE12" s="177"/>
      <c r="UXF12" s="177"/>
      <c r="UXG12" s="177"/>
      <c r="UXH12" s="177"/>
      <c r="UXI12" s="177"/>
      <c r="UXJ12" s="177"/>
      <c r="UXK12" s="177"/>
      <c r="UXL12" s="177"/>
      <c r="UXM12" s="177"/>
      <c r="UXN12" s="177"/>
      <c r="UXO12" s="177"/>
      <c r="UXP12" s="177"/>
      <c r="UXQ12" s="177"/>
      <c r="UXR12" s="177"/>
      <c r="UXS12" s="177"/>
      <c r="UXT12" s="177"/>
      <c r="UXU12" s="177"/>
      <c r="UXV12" s="177"/>
      <c r="UXW12" s="177"/>
      <c r="UXX12" s="177"/>
      <c r="UXY12" s="177"/>
      <c r="UXZ12" s="177"/>
      <c r="UYA12" s="177"/>
      <c r="UYB12" s="177"/>
      <c r="UYC12" s="177"/>
      <c r="UYD12" s="177"/>
      <c r="UYE12" s="177"/>
      <c r="UYF12" s="177"/>
      <c r="UYG12" s="177"/>
      <c r="UYH12" s="177"/>
      <c r="UYI12" s="177"/>
      <c r="UYJ12" s="177"/>
      <c r="UYK12" s="177"/>
      <c r="UYL12" s="177"/>
      <c r="UYM12" s="177"/>
      <c r="UYN12" s="177"/>
      <c r="UYO12" s="177"/>
      <c r="UYP12" s="177"/>
      <c r="UYQ12" s="177"/>
      <c r="UYR12" s="177"/>
      <c r="UYS12" s="177"/>
      <c r="UYT12" s="177"/>
      <c r="UYU12" s="177"/>
      <c r="UYV12" s="177"/>
      <c r="UYW12" s="177"/>
      <c r="UYX12" s="177"/>
      <c r="UYY12" s="177"/>
      <c r="UYZ12" s="177"/>
      <c r="UZA12" s="177"/>
      <c r="UZB12" s="177"/>
      <c r="UZC12" s="177"/>
      <c r="UZD12" s="177"/>
      <c r="UZE12" s="177"/>
      <c r="UZF12" s="177"/>
      <c r="UZG12" s="177"/>
      <c r="UZH12" s="177"/>
      <c r="UZI12" s="177"/>
      <c r="UZJ12" s="177"/>
      <c r="UZK12" s="177"/>
      <c r="UZL12" s="177"/>
      <c r="UZM12" s="177"/>
      <c r="UZN12" s="177"/>
      <c r="UZO12" s="177"/>
      <c r="UZP12" s="177"/>
      <c r="UZQ12" s="177"/>
      <c r="UZR12" s="177"/>
      <c r="UZS12" s="177"/>
      <c r="UZT12" s="177"/>
      <c r="UZU12" s="177"/>
      <c r="UZV12" s="177"/>
      <c r="UZW12" s="177"/>
      <c r="UZX12" s="177"/>
      <c r="UZY12" s="177"/>
      <c r="UZZ12" s="177"/>
      <c r="VAA12" s="177"/>
      <c r="VAB12" s="177"/>
      <c r="VAC12" s="177"/>
      <c r="VAD12" s="177"/>
      <c r="VAE12" s="177"/>
      <c r="VAF12" s="177"/>
      <c r="VAG12" s="177"/>
      <c r="VAH12" s="177"/>
      <c r="VAI12" s="177"/>
      <c r="VAJ12" s="177"/>
      <c r="VAK12" s="177"/>
      <c r="VAL12" s="177"/>
      <c r="VAM12" s="177"/>
      <c r="VAN12" s="177"/>
      <c r="VAO12" s="177"/>
      <c r="VAP12" s="177"/>
      <c r="VAQ12" s="177"/>
      <c r="VAR12" s="177"/>
      <c r="VAS12" s="177"/>
      <c r="VAT12" s="177"/>
      <c r="VAU12" s="177"/>
      <c r="VAV12" s="177"/>
      <c r="VAW12" s="177"/>
      <c r="VAX12" s="177"/>
      <c r="VAY12" s="177"/>
      <c r="VAZ12" s="177"/>
      <c r="VBA12" s="177"/>
      <c r="VBB12" s="177"/>
      <c r="VBC12" s="177"/>
      <c r="VBD12" s="177"/>
      <c r="VBE12" s="177"/>
      <c r="VBF12" s="177"/>
      <c r="VBG12" s="177"/>
      <c r="VBH12" s="177"/>
      <c r="VBI12" s="177"/>
      <c r="VBJ12" s="177"/>
      <c r="VBK12" s="177"/>
      <c r="VBL12" s="177"/>
      <c r="VBM12" s="177"/>
      <c r="VBN12" s="177"/>
      <c r="VBO12" s="177"/>
      <c r="VBP12" s="177"/>
      <c r="VBQ12" s="177"/>
      <c r="VBR12" s="177"/>
      <c r="VBS12" s="177"/>
      <c r="VBT12" s="177"/>
      <c r="VBU12" s="177"/>
      <c r="VBV12" s="177"/>
      <c r="VBW12" s="177"/>
      <c r="VBX12" s="177"/>
      <c r="VBY12" s="177"/>
      <c r="VBZ12" s="177"/>
      <c r="VCA12" s="177"/>
      <c r="VCB12" s="177"/>
      <c r="VCC12" s="177"/>
      <c r="VCD12" s="177"/>
      <c r="VCE12" s="177"/>
      <c r="VCF12" s="177"/>
      <c r="VCG12" s="177"/>
      <c r="VCH12" s="177"/>
      <c r="VCI12" s="177"/>
      <c r="VCJ12" s="177"/>
      <c r="VCK12" s="177"/>
      <c r="VCL12" s="177"/>
      <c r="VCM12" s="177"/>
      <c r="VCN12" s="177"/>
      <c r="VCO12" s="177"/>
      <c r="VCP12" s="177"/>
      <c r="VCQ12" s="177"/>
      <c r="VCR12" s="177"/>
      <c r="VCS12" s="177"/>
      <c r="VCT12" s="177"/>
      <c r="VCU12" s="177"/>
      <c r="VCV12" s="177"/>
      <c r="VCW12" s="177"/>
      <c r="VCX12" s="177"/>
      <c r="VCY12" s="177"/>
      <c r="VCZ12" s="177"/>
      <c r="VDA12" s="177"/>
      <c r="VDB12" s="177"/>
      <c r="VDC12" s="177"/>
      <c r="VDD12" s="177"/>
      <c r="VDE12" s="177"/>
      <c r="VDF12" s="177"/>
      <c r="VDG12" s="177"/>
      <c r="VDH12" s="177"/>
      <c r="VDI12" s="177"/>
      <c r="VDJ12" s="177"/>
      <c r="VDK12" s="177"/>
      <c r="VDL12" s="177"/>
      <c r="VDM12" s="177"/>
      <c r="VDN12" s="177"/>
      <c r="VDO12" s="177"/>
      <c r="VDP12" s="177"/>
      <c r="VDQ12" s="177"/>
      <c r="VDR12" s="177"/>
      <c r="VDS12" s="177"/>
      <c r="VDT12" s="177"/>
      <c r="VDU12" s="177"/>
      <c r="VDV12" s="177"/>
      <c r="VDW12" s="177"/>
      <c r="VDX12" s="177"/>
      <c r="VDY12" s="177"/>
      <c r="VDZ12" s="177"/>
      <c r="VEA12" s="177"/>
      <c r="VEB12" s="177"/>
      <c r="VEC12" s="177"/>
      <c r="VED12" s="177"/>
      <c r="VEE12" s="177"/>
      <c r="VEF12" s="177"/>
      <c r="VEG12" s="177"/>
      <c r="VEH12" s="177"/>
      <c r="VEI12" s="177"/>
      <c r="VEJ12" s="177"/>
      <c r="VEK12" s="177"/>
      <c r="VEL12" s="177"/>
      <c r="VEM12" s="177"/>
      <c r="VEN12" s="177"/>
      <c r="VEO12" s="177"/>
      <c r="VEP12" s="177"/>
      <c r="VEQ12" s="177"/>
      <c r="VER12" s="177"/>
      <c r="VES12" s="177"/>
      <c r="VET12" s="177"/>
      <c r="VEU12" s="177"/>
      <c r="VEV12" s="177"/>
      <c r="VEW12" s="177"/>
      <c r="VEX12" s="177"/>
      <c r="VEY12" s="177"/>
      <c r="VEZ12" s="177"/>
      <c r="VFA12" s="177"/>
      <c r="VFB12" s="177"/>
      <c r="VFC12" s="177"/>
      <c r="VFD12" s="177"/>
      <c r="VFE12" s="177"/>
      <c r="VFF12" s="177"/>
      <c r="VFG12" s="177"/>
      <c r="VFH12" s="177"/>
      <c r="VFI12" s="177"/>
      <c r="VFJ12" s="177"/>
      <c r="VFK12" s="177"/>
      <c r="VFL12" s="177"/>
      <c r="VFM12" s="177"/>
      <c r="VFN12" s="177"/>
      <c r="VFO12" s="177"/>
      <c r="VFP12" s="177"/>
      <c r="VFQ12" s="177"/>
      <c r="VFR12" s="177"/>
      <c r="VFS12" s="177"/>
      <c r="VFT12" s="177"/>
      <c r="VFU12" s="177"/>
      <c r="VFV12" s="177"/>
      <c r="VFW12" s="177"/>
      <c r="VFX12" s="177"/>
      <c r="VFY12" s="177"/>
      <c r="VFZ12" s="177"/>
      <c r="VGA12" s="177"/>
      <c r="VGB12" s="177"/>
      <c r="VGC12" s="177"/>
      <c r="VGD12" s="177"/>
      <c r="VGE12" s="177"/>
      <c r="VGF12" s="177"/>
      <c r="VGG12" s="177"/>
      <c r="VGH12" s="177"/>
      <c r="VGI12" s="177"/>
      <c r="VGJ12" s="177"/>
      <c r="VGK12" s="177"/>
      <c r="VGL12" s="177"/>
      <c r="VGM12" s="177"/>
      <c r="VGN12" s="177"/>
      <c r="VGO12" s="177"/>
      <c r="VGP12" s="177"/>
      <c r="VGQ12" s="177"/>
      <c r="VGR12" s="177"/>
      <c r="VGS12" s="177"/>
      <c r="VGT12" s="177"/>
      <c r="VGU12" s="177"/>
      <c r="VGV12" s="177"/>
      <c r="VGW12" s="177"/>
      <c r="VGX12" s="177"/>
      <c r="VGY12" s="177"/>
      <c r="VGZ12" s="177"/>
      <c r="VHA12" s="177"/>
      <c r="VHB12" s="177"/>
      <c r="VHC12" s="177"/>
      <c r="VHD12" s="177"/>
      <c r="VHE12" s="177"/>
      <c r="VHF12" s="177"/>
      <c r="VHG12" s="177"/>
      <c r="VHH12" s="177"/>
      <c r="VHI12" s="177"/>
      <c r="VHJ12" s="177"/>
      <c r="VHK12" s="177"/>
      <c r="VHL12" s="177"/>
      <c r="VHM12" s="177"/>
      <c r="VHN12" s="177"/>
      <c r="VHO12" s="177"/>
      <c r="VHP12" s="177"/>
      <c r="VHQ12" s="177"/>
      <c r="VHR12" s="177"/>
      <c r="VHS12" s="177"/>
      <c r="VHT12" s="177"/>
      <c r="VHU12" s="177"/>
      <c r="VHV12" s="177"/>
      <c r="VHW12" s="177"/>
      <c r="VHX12" s="177"/>
      <c r="VHY12" s="177"/>
      <c r="VHZ12" s="177"/>
      <c r="VIA12" s="177"/>
      <c r="VIB12" s="177"/>
      <c r="VIC12" s="177"/>
      <c r="VID12" s="177"/>
      <c r="VIE12" s="177"/>
      <c r="VIF12" s="177"/>
      <c r="VIG12" s="177"/>
      <c r="VIH12" s="177"/>
      <c r="VII12" s="177"/>
      <c r="VIJ12" s="177"/>
      <c r="VIK12" s="177"/>
      <c r="VIL12" s="177"/>
      <c r="VIM12" s="177"/>
      <c r="VIN12" s="177"/>
      <c r="VIO12" s="177"/>
      <c r="VIP12" s="177"/>
      <c r="VIQ12" s="177"/>
      <c r="VIR12" s="177"/>
      <c r="VIS12" s="177"/>
      <c r="VIT12" s="177"/>
      <c r="VIU12" s="177"/>
      <c r="VIV12" s="177"/>
      <c r="VIW12" s="177"/>
      <c r="VIX12" s="177"/>
      <c r="VIY12" s="177"/>
      <c r="VIZ12" s="177"/>
      <c r="VJA12" s="177"/>
      <c r="VJB12" s="177"/>
      <c r="VJC12" s="177"/>
      <c r="VJD12" s="177"/>
      <c r="VJE12" s="177"/>
      <c r="VJF12" s="177"/>
      <c r="VJG12" s="177"/>
      <c r="VJH12" s="177"/>
      <c r="VJI12" s="177"/>
      <c r="VJJ12" s="177"/>
      <c r="VJK12" s="177"/>
      <c r="VJL12" s="177"/>
      <c r="VJM12" s="177"/>
      <c r="VJN12" s="177"/>
      <c r="VJO12" s="177"/>
      <c r="VJP12" s="177"/>
      <c r="VJQ12" s="177"/>
      <c r="VJR12" s="177"/>
      <c r="VJS12" s="177"/>
      <c r="VJT12" s="177"/>
      <c r="VJU12" s="177"/>
      <c r="VJV12" s="177"/>
      <c r="VJW12" s="177"/>
      <c r="VJX12" s="177"/>
      <c r="VJY12" s="177"/>
      <c r="VJZ12" s="177"/>
      <c r="VKA12" s="177"/>
      <c r="VKB12" s="177"/>
      <c r="VKC12" s="177"/>
      <c r="VKD12" s="177"/>
      <c r="VKE12" s="177"/>
      <c r="VKF12" s="177"/>
      <c r="VKG12" s="177"/>
      <c r="VKH12" s="177"/>
      <c r="VKI12" s="177"/>
      <c r="VKJ12" s="177"/>
      <c r="VKK12" s="177"/>
      <c r="VKL12" s="177"/>
      <c r="VKM12" s="177"/>
      <c r="VKN12" s="177"/>
      <c r="VKO12" s="177"/>
      <c r="VKP12" s="177"/>
      <c r="VKQ12" s="177"/>
      <c r="VKR12" s="177"/>
      <c r="VKS12" s="177"/>
      <c r="VKT12" s="177"/>
      <c r="VKU12" s="177"/>
      <c r="VKV12" s="177"/>
      <c r="VKW12" s="177"/>
      <c r="VKX12" s="177"/>
      <c r="VKY12" s="177"/>
      <c r="VKZ12" s="177"/>
      <c r="VLA12" s="177"/>
      <c r="VLB12" s="177"/>
      <c r="VLC12" s="177"/>
      <c r="VLD12" s="177"/>
      <c r="VLE12" s="177"/>
      <c r="VLF12" s="177"/>
      <c r="VLG12" s="177"/>
      <c r="VLH12" s="177"/>
      <c r="VLI12" s="177"/>
      <c r="VLJ12" s="177"/>
      <c r="VLK12" s="177"/>
      <c r="VLL12" s="177"/>
      <c r="VLM12" s="177"/>
      <c r="VLN12" s="177"/>
      <c r="VLO12" s="177"/>
      <c r="VLP12" s="177"/>
      <c r="VLQ12" s="177"/>
      <c r="VLR12" s="177"/>
      <c r="VLS12" s="177"/>
      <c r="VLT12" s="177"/>
      <c r="VLU12" s="177"/>
      <c r="VLV12" s="177"/>
      <c r="VLW12" s="177"/>
      <c r="VLX12" s="177"/>
      <c r="VLY12" s="177"/>
      <c r="VLZ12" s="177"/>
      <c r="VMA12" s="177"/>
      <c r="VMB12" s="177"/>
      <c r="VMC12" s="177"/>
      <c r="VMD12" s="177"/>
      <c r="VME12" s="177"/>
      <c r="VMF12" s="177"/>
      <c r="VMG12" s="177"/>
      <c r="VMH12" s="177"/>
      <c r="VMI12" s="177"/>
      <c r="VMJ12" s="177"/>
      <c r="VMK12" s="177"/>
      <c r="VML12" s="177"/>
      <c r="VMM12" s="177"/>
      <c r="VMN12" s="177"/>
      <c r="VMO12" s="177"/>
      <c r="VMP12" s="177"/>
      <c r="VMQ12" s="177"/>
      <c r="VMR12" s="177"/>
      <c r="VMS12" s="177"/>
      <c r="VMT12" s="177"/>
      <c r="VMU12" s="177"/>
      <c r="VMV12" s="177"/>
      <c r="VMW12" s="177"/>
      <c r="VMX12" s="177"/>
      <c r="VMY12" s="177"/>
      <c r="VMZ12" s="177"/>
      <c r="VNA12" s="177"/>
      <c r="VNB12" s="177"/>
      <c r="VNC12" s="177"/>
      <c r="VND12" s="177"/>
      <c r="VNE12" s="177"/>
      <c r="VNF12" s="177"/>
      <c r="VNG12" s="177"/>
      <c r="VNH12" s="177"/>
      <c r="VNI12" s="177"/>
      <c r="VNJ12" s="177"/>
      <c r="VNK12" s="177"/>
      <c r="VNL12" s="177"/>
      <c r="VNM12" s="177"/>
      <c r="VNN12" s="177"/>
      <c r="VNO12" s="177"/>
      <c r="VNP12" s="177"/>
      <c r="VNQ12" s="177"/>
      <c r="VNR12" s="177"/>
      <c r="VNS12" s="177"/>
      <c r="VNT12" s="177"/>
      <c r="VNU12" s="177"/>
      <c r="VNV12" s="177"/>
      <c r="VNW12" s="177"/>
      <c r="VNX12" s="177"/>
      <c r="VNY12" s="177"/>
      <c r="VNZ12" s="177"/>
      <c r="VOA12" s="177"/>
      <c r="VOB12" s="177"/>
      <c r="VOC12" s="177"/>
      <c r="VOD12" s="177"/>
      <c r="VOE12" s="177"/>
      <c r="VOF12" s="177"/>
      <c r="VOG12" s="177"/>
      <c r="VOH12" s="177"/>
      <c r="VOI12" s="177"/>
      <c r="VOJ12" s="177"/>
      <c r="VOK12" s="177"/>
      <c r="VOL12" s="177"/>
      <c r="VOM12" s="177"/>
      <c r="VON12" s="177"/>
      <c r="VOO12" s="177"/>
      <c r="VOP12" s="177"/>
      <c r="VOQ12" s="177"/>
      <c r="VOR12" s="177"/>
      <c r="VOS12" s="177"/>
      <c r="VOT12" s="177"/>
      <c r="VOU12" s="177"/>
      <c r="VOV12" s="177"/>
      <c r="VOW12" s="177"/>
      <c r="VOX12" s="177"/>
      <c r="VOY12" s="177"/>
      <c r="VOZ12" s="177"/>
      <c r="VPA12" s="177"/>
      <c r="VPB12" s="177"/>
      <c r="VPC12" s="177"/>
      <c r="VPD12" s="177"/>
      <c r="VPE12" s="177"/>
      <c r="VPF12" s="177"/>
      <c r="VPG12" s="177"/>
      <c r="VPH12" s="177"/>
      <c r="VPI12" s="177"/>
      <c r="VPJ12" s="177"/>
      <c r="VPK12" s="177"/>
      <c r="VPL12" s="177"/>
      <c r="VPM12" s="177"/>
      <c r="VPN12" s="177"/>
      <c r="VPO12" s="177"/>
      <c r="VPP12" s="177"/>
      <c r="VPQ12" s="177"/>
      <c r="VPR12" s="177"/>
      <c r="VPS12" s="177"/>
      <c r="VPT12" s="177"/>
      <c r="VPU12" s="177"/>
      <c r="VPV12" s="177"/>
      <c r="VPW12" s="177"/>
      <c r="VPX12" s="177"/>
      <c r="VPY12" s="177"/>
      <c r="VPZ12" s="177"/>
      <c r="VQA12" s="177"/>
      <c r="VQB12" s="177"/>
      <c r="VQC12" s="177"/>
      <c r="VQD12" s="177"/>
      <c r="VQE12" s="177"/>
      <c r="VQF12" s="177"/>
      <c r="VQG12" s="177"/>
      <c r="VQH12" s="177"/>
      <c r="VQI12" s="177"/>
      <c r="VQJ12" s="177"/>
      <c r="VQK12" s="177"/>
      <c r="VQL12" s="177"/>
      <c r="VQM12" s="177"/>
      <c r="VQN12" s="177"/>
      <c r="VQO12" s="177"/>
      <c r="VQP12" s="177"/>
      <c r="VQQ12" s="177"/>
      <c r="VQR12" s="177"/>
      <c r="VQS12" s="177"/>
      <c r="VQT12" s="177"/>
      <c r="VQU12" s="177"/>
      <c r="VQV12" s="177"/>
      <c r="VQW12" s="177"/>
      <c r="VQX12" s="177"/>
      <c r="VQY12" s="177"/>
      <c r="VQZ12" s="177"/>
      <c r="VRA12" s="177"/>
      <c r="VRB12" s="177"/>
      <c r="VRC12" s="177"/>
      <c r="VRD12" s="177"/>
      <c r="VRE12" s="177"/>
      <c r="VRF12" s="177"/>
      <c r="VRG12" s="177"/>
      <c r="VRH12" s="177"/>
      <c r="VRI12" s="177"/>
      <c r="VRJ12" s="177"/>
      <c r="VRK12" s="177"/>
      <c r="VRL12" s="177"/>
      <c r="VRM12" s="177"/>
      <c r="VRN12" s="177"/>
      <c r="VRO12" s="177"/>
      <c r="VRP12" s="177"/>
      <c r="VRQ12" s="177"/>
      <c r="VRR12" s="177"/>
      <c r="VRS12" s="177"/>
      <c r="VRT12" s="177"/>
      <c r="VRU12" s="177"/>
      <c r="VRV12" s="177"/>
      <c r="VRW12" s="177"/>
      <c r="VRX12" s="177"/>
      <c r="VRY12" s="177"/>
      <c r="VRZ12" s="177"/>
      <c r="VSA12" s="177"/>
      <c r="VSB12" s="177"/>
      <c r="VSC12" s="177"/>
      <c r="VSD12" s="177"/>
      <c r="VSE12" s="177"/>
      <c r="VSF12" s="177"/>
      <c r="VSG12" s="177"/>
      <c r="VSH12" s="177"/>
      <c r="VSI12" s="177"/>
      <c r="VSJ12" s="177"/>
      <c r="VSK12" s="177"/>
      <c r="VSL12" s="177"/>
      <c r="VSM12" s="177"/>
      <c r="VSN12" s="177"/>
      <c r="VSO12" s="177"/>
      <c r="VSP12" s="177"/>
      <c r="VSQ12" s="177"/>
      <c r="VSR12" s="177"/>
      <c r="VSS12" s="177"/>
      <c r="VST12" s="177"/>
      <c r="VSU12" s="177"/>
      <c r="VSV12" s="177"/>
      <c r="VSW12" s="177"/>
      <c r="VSX12" s="177"/>
      <c r="VSY12" s="177"/>
      <c r="VSZ12" s="177"/>
      <c r="VTA12" s="177"/>
      <c r="VTB12" s="177"/>
      <c r="VTC12" s="177"/>
      <c r="VTD12" s="177"/>
      <c r="VTE12" s="177"/>
      <c r="VTF12" s="177"/>
      <c r="VTG12" s="177"/>
      <c r="VTH12" s="177"/>
      <c r="VTI12" s="177"/>
      <c r="VTJ12" s="177"/>
      <c r="VTK12" s="177"/>
      <c r="VTL12" s="177"/>
      <c r="VTM12" s="177"/>
      <c r="VTN12" s="177"/>
      <c r="VTO12" s="177"/>
      <c r="VTP12" s="177"/>
      <c r="VTQ12" s="177"/>
      <c r="VTR12" s="177"/>
      <c r="VTS12" s="177"/>
      <c r="VTT12" s="177"/>
      <c r="VTU12" s="177"/>
      <c r="VTV12" s="177"/>
      <c r="VTW12" s="177"/>
      <c r="VTX12" s="177"/>
      <c r="VTY12" s="177"/>
      <c r="VTZ12" s="177"/>
      <c r="VUA12" s="177"/>
      <c r="VUB12" s="177"/>
      <c r="VUC12" s="177"/>
      <c r="VUD12" s="177"/>
      <c r="VUE12" s="177"/>
      <c r="VUF12" s="177"/>
      <c r="VUG12" s="177"/>
      <c r="VUH12" s="177"/>
      <c r="VUI12" s="177"/>
      <c r="VUJ12" s="177"/>
      <c r="VUK12" s="177"/>
      <c r="VUL12" s="177"/>
      <c r="VUM12" s="177"/>
      <c r="VUN12" s="177"/>
      <c r="VUO12" s="177"/>
      <c r="VUP12" s="177"/>
      <c r="VUQ12" s="177"/>
      <c r="VUR12" s="177"/>
      <c r="VUS12" s="177"/>
      <c r="VUT12" s="177"/>
      <c r="VUU12" s="177"/>
      <c r="VUV12" s="177"/>
      <c r="VUW12" s="177"/>
      <c r="VUX12" s="177"/>
      <c r="VUY12" s="177"/>
      <c r="VUZ12" s="177"/>
      <c r="VVA12" s="177"/>
      <c r="VVB12" s="177"/>
      <c r="VVC12" s="177"/>
      <c r="VVD12" s="177"/>
      <c r="VVE12" s="177"/>
      <c r="VVF12" s="177"/>
      <c r="VVG12" s="177"/>
      <c r="VVH12" s="177"/>
      <c r="VVI12" s="177"/>
      <c r="VVJ12" s="177"/>
      <c r="VVK12" s="177"/>
      <c r="VVL12" s="177"/>
      <c r="VVM12" s="177"/>
      <c r="VVN12" s="177"/>
      <c r="VVO12" s="177"/>
      <c r="VVP12" s="177"/>
      <c r="VVQ12" s="177"/>
      <c r="VVR12" s="177"/>
      <c r="VVS12" s="177"/>
      <c r="VVT12" s="177"/>
      <c r="VVU12" s="177"/>
      <c r="VVV12" s="177"/>
      <c r="VVW12" s="177"/>
      <c r="VVX12" s="177"/>
      <c r="VVY12" s="177"/>
      <c r="VVZ12" s="177"/>
      <c r="VWA12" s="177"/>
      <c r="VWB12" s="177"/>
      <c r="VWC12" s="177"/>
      <c r="VWD12" s="177"/>
      <c r="VWE12" s="177"/>
      <c r="VWF12" s="177"/>
      <c r="VWG12" s="177"/>
      <c r="VWH12" s="177"/>
      <c r="VWI12" s="177"/>
      <c r="VWJ12" s="177"/>
      <c r="VWK12" s="177"/>
      <c r="VWL12" s="177"/>
      <c r="VWM12" s="177"/>
      <c r="VWN12" s="177"/>
      <c r="VWO12" s="177"/>
      <c r="VWP12" s="177"/>
      <c r="VWQ12" s="177"/>
      <c r="VWR12" s="177"/>
      <c r="VWS12" s="177"/>
      <c r="VWT12" s="177"/>
      <c r="VWU12" s="177"/>
      <c r="VWV12" s="177"/>
      <c r="VWW12" s="177"/>
      <c r="VWX12" s="177"/>
      <c r="VWY12" s="177"/>
      <c r="VWZ12" s="177"/>
      <c r="VXA12" s="177"/>
      <c r="VXB12" s="177"/>
      <c r="VXC12" s="177"/>
      <c r="VXD12" s="177"/>
      <c r="VXE12" s="177"/>
      <c r="VXF12" s="177"/>
      <c r="VXG12" s="177"/>
      <c r="VXH12" s="177"/>
      <c r="VXI12" s="177"/>
      <c r="VXJ12" s="177"/>
      <c r="VXK12" s="177"/>
      <c r="VXL12" s="177"/>
      <c r="VXM12" s="177"/>
      <c r="VXN12" s="177"/>
      <c r="VXO12" s="177"/>
      <c r="VXP12" s="177"/>
      <c r="VXQ12" s="177"/>
      <c r="VXR12" s="177"/>
      <c r="VXS12" s="177"/>
      <c r="VXT12" s="177"/>
      <c r="VXU12" s="177"/>
      <c r="VXV12" s="177"/>
      <c r="VXW12" s="177"/>
      <c r="VXX12" s="177"/>
      <c r="VXY12" s="177"/>
      <c r="VXZ12" s="177"/>
      <c r="VYA12" s="177"/>
      <c r="VYB12" s="177"/>
      <c r="VYC12" s="177"/>
      <c r="VYD12" s="177"/>
      <c r="VYE12" s="177"/>
      <c r="VYF12" s="177"/>
      <c r="VYG12" s="177"/>
      <c r="VYH12" s="177"/>
      <c r="VYI12" s="177"/>
      <c r="VYJ12" s="177"/>
      <c r="VYK12" s="177"/>
      <c r="VYL12" s="177"/>
      <c r="VYM12" s="177"/>
      <c r="VYN12" s="177"/>
      <c r="VYO12" s="177"/>
      <c r="VYP12" s="177"/>
      <c r="VYQ12" s="177"/>
      <c r="VYR12" s="177"/>
      <c r="VYS12" s="177"/>
      <c r="VYT12" s="177"/>
      <c r="VYU12" s="177"/>
      <c r="VYV12" s="177"/>
      <c r="VYW12" s="177"/>
      <c r="VYX12" s="177"/>
      <c r="VYY12" s="177"/>
      <c r="VYZ12" s="177"/>
      <c r="VZA12" s="177"/>
      <c r="VZB12" s="177"/>
      <c r="VZC12" s="177"/>
      <c r="VZD12" s="177"/>
      <c r="VZE12" s="177"/>
      <c r="VZF12" s="177"/>
      <c r="VZG12" s="177"/>
      <c r="VZH12" s="177"/>
      <c r="VZI12" s="177"/>
      <c r="VZJ12" s="177"/>
      <c r="VZK12" s="177"/>
      <c r="VZL12" s="177"/>
      <c r="VZM12" s="177"/>
      <c r="VZN12" s="177"/>
      <c r="VZO12" s="177"/>
      <c r="VZP12" s="177"/>
      <c r="VZQ12" s="177"/>
      <c r="VZR12" s="177"/>
      <c r="VZS12" s="177"/>
      <c r="VZT12" s="177"/>
      <c r="VZU12" s="177"/>
      <c r="VZV12" s="177"/>
      <c r="VZW12" s="177"/>
      <c r="VZX12" s="177"/>
      <c r="VZY12" s="177"/>
      <c r="VZZ12" s="177"/>
      <c r="WAA12" s="177"/>
      <c r="WAB12" s="177"/>
      <c r="WAC12" s="177"/>
      <c r="WAD12" s="177"/>
      <c r="WAE12" s="177"/>
      <c r="WAF12" s="177"/>
      <c r="WAG12" s="177"/>
      <c r="WAH12" s="177"/>
      <c r="WAI12" s="177"/>
      <c r="WAJ12" s="177"/>
      <c r="WAK12" s="177"/>
      <c r="WAL12" s="177"/>
      <c r="WAM12" s="177"/>
      <c r="WAN12" s="177"/>
      <c r="WAO12" s="177"/>
      <c r="WAP12" s="177"/>
      <c r="WAQ12" s="177"/>
      <c r="WAR12" s="177"/>
      <c r="WAS12" s="177"/>
      <c r="WAT12" s="177"/>
      <c r="WAU12" s="177"/>
      <c r="WAV12" s="177"/>
      <c r="WAW12" s="177"/>
      <c r="WAX12" s="177"/>
      <c r="WAY12" s="177"/>
      <c r="WAZ12" s="177"/>
      <c r="WBA12" s="177"/>
      <c r="WBB12" s="177"/>
      <c r="WBC12" s="177"/>
      <c r="WBD12" s="177"/>
      <c r="WBE12" s="177"/>
      <c r="WBF12" s="177"/>
      <c r="WBG12" s="177"/>
      <c r="WBH12" s="177"/>
      <c r="WBI12" s="177"/>
      <c r="WBJ12" s="177"/>
      <c r="WBK12" s="177"/>
      <c r="WBL12" s="177"/>
      <c r="WBM12" s="177"/>
      <c r="WBN12" s="177"/>
      <c r="WBO12" s="177"/>
      <c r="WBP12" s="177"/>
      <c r="WBQ12" s="177"/>
      <c r="WBR12" s="177"/>
      <c r="WBS12" s="177"/>
      <c r="WBT12" s="177"/>
      <c r="WBU12" s="177"/>
      <c r="WBV12" s="177"/>
      <c r="WBW12" s="177"/>
      <c r="WBX12" s="177"/>
      <c r="WBY12" s="177"/>
      <c r="WBZ12" s="177"/>
      <c r="WCA12" s="177"/>
      <c r="WCB12" s="177"/>
      <c r="WCC12" s="177"/>
      <c r="WCD12" s="177"/>
      <c r="WCE12" s="177"/>
      <c r="WCF12" s="177"/>
      <c r="WCG12" s="177"/>
      <c r="WCH12" s="177"/>
      <c r="WCI12" s="177"/>
      <c r="WCJ12" s="177"/>
      <c r="WCK12" s="177"/>
      <c r="WCL12" s="177"/>
      <c r="WCM12" s="177"/>
      <c r="WCN12" s="177"/>
      <c r="WCO12" s="177"/>
      <c r="WCP12" s="177"/>
      <c r="WCQ12" s="177"/>
      <c r="WCR12" s="177"/>
      <c r="WCS12" s="177"/>
      <c r="WCT12" s="177"/>
      <c r="WCU12" s="177"/>
      <c r="WCV12" s="177"/>
      <c r="WCW12" s="177"/>
      <c r="WCX12" s="177"/>
      <c r="WCY12" s="177"/>
      <c r="WCZ12" s="177"/>
      <c r="WDA12" s="177"/>
      <c r="WDB12" s="177"/>
      <c r="WDC12" s="177"/>
      <c r="WDD12" s="177"/>
      <c r="WDE12" s="177"/>
      <c r="WDF12" s="177"/>
      <c r="WDG12" s="177"/>
      <c r="WDH12" s="177"/>
      <c r="WDI12" s="177"/>
      <c r="WDJ12" s="177"/>
      <c r="WDK12" s="177"/>
      <c r="WDL12" s="177"/>
      <c r="WDM12" s="177"/>
      <c r="WDN12" s="177"/>
      <c r="WDO12" s="177"/>
      <c r="WDP12" s="177"/>
      <c r="WDQ12" s="177"/>
      <c r="WDR12" s="177"/>
      <c r="WDS12" s="177"/>
      <c r="WDT12" s="177"/>
      <c r="WDU12" s="177"/>
      <c r="WDV12" s="177"/>
      <c r="WDW12" s="177"/>
      <c r="WDX12" s="177"/>
      <c r="WDY12" s="177"/>
      <c r="WDZ12" s="177"/>
      <c r="WEA12" s="177"/>
      <c r="WEB12" s="177"/>
      <c r="WEC12" s="177"/>
      <c r="WED12" s="177"/>
      <c r="WEE12" s="177"/>
      <c r="WEF12" s="177"/>
      <c r="WEG12" s="177"/>
      <c r="WEH12" s="177"/>
      <c r="WEI12" s="177"/>
      <c r="WEJ12" s="177"/>
      <c r="WEK12" s="177"/>
      <c r="WEL12" s="177"/>
      <c r="WEM12" s="177"/>
      <c r="WEN12" s="177"/>
      <c r="WEO12" s="177"/>
      <c r="WEP12" s="177"/>
      <c r="WEQ12" s="177"/>
      <c r="WER12" s="177"/>
      <c r="WES12" s="177"/>
      <c r="WET12" s="177"/>
      <c r="WEU12" s="177"/>
      <c r="WEV12" s="177"/>
      <c r="WEW12" s="177"/>
      <c r="WEX12" s="177"/>
      <c r="WEY12" s="177"/>
      <c r="WEZ12" s="177"/>
      <c r="WFA12" s="177"/>
      <c r="WFB12" s="177"/>
      <c r="WFC12" s="177"/>
      <c r="WFD12" s="177"/>
      <c r="WFE12" s="177"/>
      <c r="WFF12" s="177"/>
      <c r="WFG12" s="177"/>
      <c r="WFH12" s="177"/>
      <c r="WFI12" s="177"/>
      <c r="WFJ12" s="177"/>
      <c r="WFK12" s="177"/>
      <c r="WFL12" s="177"/>
      <c r="WFM12" s="177"/>
      <c r="WFN12" s="177"/>
      <c r="WFO12" s="177"/>
      <c r="WFP12" s="177"/>
      <c r="WFQ12" s="177"/>
      <c r="WFR12" s="177"/>
      <c r="WFS12" s="177"/>
      <c r="WFT12" s="177"/>
      <c r="WFU12" s="177"/>
      <c r="WFV12" s="177"/>
      <c r="WFW12" s="177"/>
      <c r="WFX12" s="177"/>
      <c r="WFY12" s="177"/>
      <c r="WFZ12" s="177"/>
      <c r="WGA12" s="177"/>
      <c r="WGB12" s="177"/>
      <c r="WGC12" s="177"/>
      <c r="WGD12" s="177"/>
      <c r="WGE12" s="177"/>
      <c r="WGF12" s="177"/>
      <c r="WGG12" s="177"/>
      <c r="WGH12" s="177"/>
      <c r="WGI12" s="177"/>
      <c r="WGJ12" s="177"/>
      <c r="WGK12" s="177"/>
      <c r="WGL12" s="177"/>
      <c r="WGM12" s="177"/>
      <c r="WGN12" s="177"/>
      <c r="WGO12" s="177"/>
      <c r="WGP12" s="177"/>
      <c r="WGQ12" s="177"/>
      <c r="WGR12" s="177"/>
      <c r="WGS12" s="177"/>
      <c r="WGT12" s="177"/>
      <c r="WGU12" s="177"/>
      <c r="WGV12" s="177"/>
      <c r="WGW12" s="177"/>
      <c r="WGX12" s="177"/>
      <c r="WGY12" s="177"/>
      <c r="WGZ12" s="177"/>
      <c r="WHA12" s="177"/>
      <c r="WHB12" s="177"/>
      <c r="WHC12" s="177"/>
      <c r="WHD12" s="177"/>
      <c r="WHE12" s="177"/>
      <c r="WHF12" s="177"/>
      <c r="WHG12" s="177"/>
      <c r="WHH12" s="177"/>
      <c r="WHI12" s="177"/>
      <c r="WHJ12" s="177"/>
      <c r="WHK12" s="177"/>
      <c r="WHL12" s="177"/>
      <c r="WHM12" s="177"/>
      <c r="WHN12" s="177"/>
      <c r="WHO12" s="177"/>
      <c r="WHP12" s="177"/>
      <c r="WHQ12" s="177"/>
      <c r="WHR12" s="177"/>
      <c r="WHS12" s="177"/>
      <c r="WHT12" s="177"/>
      <c r="WHU12" s="177"/>
      <c r="WHV12" s="177"/>
      <c r="WHW12" s="177"/>
      <c r="WHX12" s="177"/>
      <c r="WHY12" s="177"/>
      <c r="WHZ12" s="177"/>
      <c r="WIA12" s="177"/>
      <c r="WIB12" s="177"/>
      <c r="WIC12" s="177"/>
      <c r="WID12" s="177"/>
      <c r="WIE12" s="177"/>
      <c r="WIF12" s="177"/>
      <c r="WIG12" s="177"/>
      <c r="WIH12" s="177"/>
      <c r="WII12" s="177"/>
      <c r="WIJ12" s="177"/>
      <c r="WIK12" s="177"/>
      <c r="WIL12" s="177"/>
      <c r="WIM12" s="177"/>
      <c r="WIN12" s="177"/>
      <c r="WIO12" s="177"/>
      <c r="WIP12" s="177"/>
      <c r="WIQ12" s="177"/>
      <c r="WIR12" s="177"/>
      <c r="WIS12" s="177"/>
      <c r="WIT12" s="177"/>
      <c r="WIU12" s="177"/>
      <c r="WIV12" s="177"/>
      <c r="WIW12" s="177"/>
      <c r="WIX12" s="177"/>
      <c r="WIY12" s="177"/>
      <c r="WIZ12" s="177"/>
      <c r="WJA12" s="177"/>
      <c r="WJB12" s="177"/>
      <c r="WJC12" s="177"/>
      <c r="WJD12" s="177"/>
      <c r="WJE12" s="177"/>
      <c r="WJF12" s="177"/>
      <c r="WJG12" s="177"/>
      <c r="WJH12" s="177"/>
      <c r="WJI12" s="177"/>
      <c r="WJJ12" s="177"/>
      <c r="WJK12" s="177"/>
      <c r="WJL12" s="177"/>
      <c r="WJM12" s="177"/>
      <c r="WJN12" s="177"/>
      <c r="WJO12" s="177"/>
      <c r="WJP12" s="177"/>
      <c r="WJQ12" s="177"/>
      <c r="WJR12" s="177"/>
      <c r="WJS12" s="177"/>
      <c r="WJT12" s="177"/>
      <c r="WJU12" s="177"/>
      <c r="WJV12" s="177"/>
      <c r="WJW12" s="177"/>
      <c r="WJX12" s="177"/>
      <c r="WJY12" s="177"/>
      <c r="WJZ12" s="177"/>
      <c r="WKA12" s="177"/>
      <c r="WKB12" s="177"/>
      <c r="WKC12" s="177"/>
      <c r="WKD12" s="177"/>
      <c r="WKE12" s="177"/>
      <c r="WKF12" s="177"/>
      <c r="WKG12" s="177"/>
      <c r="WKH12" s="177"/>
      <c r="WKI12" s="177"/>
      <c r="WKJ12" s="177"/>
      <c r="WKK12" s="177"/>
      <c r="WKL12" s="177"/>
      <c r="WKM12" s="177"/>
      <c r="WKN12" s="177"/>
      <c r="WKO12" s="177"/>
      <c r="WKP12" s="177"/>
      <c r="WKQ12" s="177"/>
      <c r="WKR12" s="177"/>
      <c r="WKS12" s="177"/>
      <c r="WKT12" s="177"/>
      <c r="WKU12" s="177"/>
      <c r="WKV12" s="177"/>
      <c r="WKW12" s="177"/>
      <c r="WKX12" s="177"/>
      <c r="WKY12" s="177"/>
      <c r="WKZ12" s="177"/>
      <c r="WLA12" s="177"/>
      <c r="WLB12" s="177"/>
      <c r="WLC12" s="177"/>
      <c r="WLD12" s="177"/>
      <c r="WLE12" s="177"/>
      <c r="WLF12" s="177"/>
      <c r="WLG12" s="177"/>
      <c r="WLH12" s="177"/>
      <c r="WLI12" s="177"/>
      <c r="WLJ12" s="177"/>
      <c r="WLK12" s="177"/>
      <c r="WLL12" s="177"/>
      <c r="WLM12" s="177"/>
      <c r="WLN12" s="177"/>
      <c r="WLO12" s="177"/>
      <c r="WLP12" s="177"/>
      <c r="WLQ12" s="177"/>
      <c r="WLR12" s="177"/>
      <c r="WLS12" s="177"/>
      <c r="WLT12" s="177"/>
      <c r="WLU12" s="177"/>
      <c r="WLV12" s="177"/>
      <c r="WLW12" s="177"/>
      <c r="WLX12" s="177"/>
      <c r="WLY12" s="177"/>
      <c r="WLZ12" s="177"/>
      <c r="WMA12" s="177"/>
      <c r="WMB12" s="177"/>
      <c r="WMC12" s="177"/>
      <c r="WMD12" s="177"/>
      <c r="WME12" s="177"/>
      <c r="WMF12" s="177"/>
      <c r="WMG12" s="177"/>
      <c r="WMH12" s="177"/>
      <c r="WMI12" s="177"/>
      <c r="WMJ12" s="177"/>
      <c r="WMK12" s="177"/>
      <c r="WML12" s="177"/>
      <c r="WMM12" s="177"/>
      <c r="WMN12" s="177"/>
      <c r="WMO12" s="177"/>
      <c r="WMP12" s="177"/>
      <c r="WMQ12" s="177"/>
      <c r="WMR12" s="177"/>
      <c r="WMS12" s="177"/>
      <c r="WMT12" s="177"/>
      <c r="WMU12" s="177"/>
      <c r="WMV12" s="177"/>
      <c r="WMW12" s="177"/>
      <c r="WMX12" s="177"/>
      <c r="WMY12" s="177"/>
      <c r="WMZ12" s="177"/>
      <c r="WNA12" s="177"/>
      <c r="WNB12" s="177"/>
      <c r="WNC12" s="177"/>
      <c r="WND12" s="177"/>
      <c r="WNE12" s="177"/>
      <c r="WNF12" s="177"/>
      <c r="WNG12" s="177"/>
      <c r="WNH12" s="177"/>
      <c r="WNI12" s="177"/>
      <c r="WNJ12" s="177"/>
      <c r="WNK12" s="177"/>
      <c r="WNL12" s="177"/>
      <c r="WNM12" s="177"/>
      <c r="WNN12" s="177"/>
      <c r="WNO12" s="177"/>
      <c r="WNP12" s="177"/>
      <c r="WNQ12" s="177"/>
      <c r="WNR12" s="177"/>
      <c r="WNS12" s="177"/>
      <c r="WNT12" s="177"/>
      <c r="WNU12" s="177"/>
      <c r="WNV12" s="177"/>
      <c r="WNW12" s="177"/>
      <c r="WNX12" s="177"/>
      <c r="WNY12" s="177"/>
      <c r="WNZ12" s="177"/>
      <c r="WOA12" s="177"/>
      <c r="WOB12" s="177"/>
      <c r="WOC12" s="177"/>
      <c r="WOD12" s="177"/>
      <c r="WOE12" s="177"/>
      <c r="WOF12" s="177"/>
      <c r="WOG12" s="177"/>
      <c r="WOH12" s="177"/>
      <c r="WOI12" s="177"/>
      <c r="WOJ12" s="177"/>
      <c r="WOK12" s="177"/>
      <c r="WOL12" s="177"/>
      <c r="WOM12" s="177"/>
      <c r="WON12" s="177"/>
      <c r="WOO12" s="177"/>
      <c r="WOP12" s="177"/>
      <c r="WOQ12" s="177"/>
      <c r="WOR12" s="177"/>
      <c r="WOS12" s="177"/>
      <c r="WOT12" s="177"/>
      <c r="WOU12" s="177"/>
      <c r="WOV12" s="177"/>
      <c r="WOW12" s="177"/>
      <c r="WOX12" s="177"/>
      <c r="WOY12" s="177"/>
      <c r="WOZ12" s="177"/>
      <c r="WPA12" s="177"/>
      <c r="WPB12" s="177"/>
      <c r="WPC12" s="177"/>
      <c r="WPD12" s="177"/>
      <c r="WPE12" s="177"/>
      <c r="WPF12" s="177"/>
      <c r="WPG12" s="177"/>
      <c r="WPH12" s="177"/>
      <c r="WPI12" s="177"/>
      <c r="WPJ12" s="177"/>
      <c r="WPK12" s="177"/>
      <c r="WPL12" s="177"/>
      <c r="WPM12" s="177"/>
      <c r="WPN12" s="177"/>
      <c r="WPO12" s="177"/>
      <c r="WPP12" s="177"/>
      <c r="WPQ12" s="177"/>
      <c r="WPR12" s="177"/>
      <c r="WPS12" s="177"/>
      <c r="WPT12" s="177"/>
      <c r="WPU12" s="177"/>
      <c r="WPV12" s="177"/>
      <c r="WPW12" s="177"/>
      <c r="WPX12" s="177"/>
      <c r="WPY12" s="177"/>
      <c r="WPZ12" s="177"/>
      <c r="WQA12" s="177"/>
      <c r="WQB12" s="177"/>
      <c r="WQC12" s="177"/>
      <c r="WQD12" s="177"/>
      <c r="WQE12" s="177"/>
      <c r="WQF12" s="177"/>
      <c r="WQG12" s="177"/>
      <c r="WQH12" s="177"/>
      <c r="WQI12" s="177"/>
      <c r="WQJ12" s="177"/>
      <c r="WQK12" s="177"/>
      <c r="WQL12" s="177"/>
      <c r="WQM12" s="177"/>
      <c r="WQN12" s="177"/>
      <c r="WQO12" s="177"/>
      <c r="WQP12" s="177"/>
      <c r="WQQ12" s="177"/>
      <c r="WQR12" s="177"/>
      <c r="WQS12" s="177"/>
      <c r="WQT12" s="177"/>
      <c r="WQU12" s="177"/>
      <c r="WQV12" s="177"/>
      <c r="WQW12" s="177"/>
      <c r="WQX12" s="177"/>
      <c r="WQY12" s="177"/>
      <c r="WQZ12" s="177"/>
      <c r="WRA12" s="177"/>
      <c r="WRB12" s="177"/>
      <c r="WRC12" s="177"/>
      <c r="WRD12" s="177"/>
      <c r="WRE12" s="177"/>
      <c r="WRF12" s="177"/>
      <c r="WRG12" s="177"/>
      <c r="WRH12" s="177"/>
      <c r="WRI12" s="177"/>
      <c r="WRJ12" s="177"/>
      <c r="WRK12" s="177"/>
      <c r="WRL12" s="177"/>
      <c r="WRM12" s="177"/>
      <c r="WRN12" s="177"/>
      <c r="WRO12" s="177"/>
      <c r="WRP12" s="177"/>
      <c r="WRQ12" s="177"/>
      <c r="WRR12" s="177"/>
      <c r="WRS12" s="177"/>
      <c r="WRT12" s="177"/>
      <c r="WRU12" s="177"/>
      <c r="WRV12" s="177"/>
      <c r="WRW12" s="177"/>
      <c r="WRX12" s="177"/>
      <c r="WRY12" s="177"/>
      <c r="WRZ12" s="177"/>
      <c r="WSA12" s="177"/>
      <c r="WSB12" s="177"/>
      <c r="WSC12" s="177"/>
      <c r="WSD12" s="177"/>
      <c r="WSE12" s="177"/>
      <c r="WSF12" s="177"/>
      <c r="WSG12" s="177"/>
      <c r="WSH12" s="177"/>
      <c r="WSI12" s="177"/>
      <c r="WSJ12" s="177"/>
      <c r="WSK12" s="177"/>
      <c r="WSL12" s="177"/>
      <c r="WSM12" s="177"/>
      <c r="WSN12" s="177"/>
      <c r="WSO12" s="177"/>
      <c r="WSP12" s="177"/>
      <c r="WSQ12" s="177"/>
      <c r="WSR12" s="177"/>
      <c r="WSS12" s="177"/>
      <c r="WST12" s="177"/>
      <c r="WSU12" s="177"/>
      <c r="WSV12" s="177"/>
      <c r="WSW12" s="177"/>
      <c r="WSX12" s="177"/>
      <c r="WSY12" s="177"/>
      <c r="WSZ12" s="177"/>
      <c r="WTA12" s="177"/>
      <c r="WTB12" s="177"/>
      <c r="WTC12" s="177"/>
      <c r="WTD12" s="177"/>
      <c r="WTE12" s="177"/>
      <c r="WTF12" s="177"/>
      <c r="WTG12" s="177"/>
      <c r="WTH12" s="177"/>
      <c r="WTI12" s="177"/>
      <c r="WTJ12" s="177"/>
      <c r="WTK12" s="177"/>
      <c r="WTL12" s="177"/>
      <c r="WTM12" s="177"/>
      <c r="WTN12" s="177"/>
      <c r="WTO12" s="177"/>
      <c r="WTP12" s="177"/>
      <c r="WTQ12" s="177"/>
      <c r="WTR12" s="177"/>
      <c r="WTS12" s="177"/>
      <c r="WTT12" s="177"/>
      <c r="WTU12" s="177"/>
      <c r="WTV12" s="177"/>
      <c r="WTW12" s="177"/>
      <c r="WTX12" s="177"/>
      <c r="WTY12" s="177"/>
      <c r="WTZ12" s="177"/>
      <c r="WUA12" s="177"/>
      <c r="WUB12" s="177"/>
      <c r="WUC12" s="177"/>
      <c r="WUD12" s="177"/>
      <c r="WUE12" s="177"/>
      <c r="WUF12" s="177"/>
      <c r="WUG12" s="177"/>
      <c r="WUH12" s="177"/>
      <c r="WUI12" s="177"/>
      <c r="WUJ12" s="177"/>
      <c r="WUK12" s="177"/>
      <c r="WUL12" s="177"/>
      <c r="WUM12" s="177"/>
      <c r="WUN12" s="177"/>
      <c r="WUO12" s="177"/>
      <c r="WUP12" s="177"/>
      <c r="WUQ12" s="177"/>
      <c r="WUR12" s="177"/>
      <c r="WUS12" s="177"/>
      <c r="WUT12" s="177"/>
      <c r="WUU12" s="177"/>
      <c r="WUV12" s="177"/>
      <c r="WUW12" s="177"/>
      <c r="WUX12" s="177"/>
      <c r="WUY12" s="177"/>
      <c r="WUZ12" s="177"/>
      <c r="WVA12" s="177"/>
      <c r="WVB12" s="177"/>
      <c r="WVC12" s="177"/>
      <c r="WVD12" s="177"/>
      <c r="WVE12" s="177"/>
      <c r="WVF12" s="177"/>
      <c r="WVG12" s="177"/>
      <c r="WVH12" s="177"/>
      <c r="WVI12" s="177"/>
      <c r="WVJ12" s="177"/>
      <c r="WVK12" s="177"/>
      <c r="WVL12" s="177"/>
      <c r="WVM12" s="177"/>
      <c r="WVN12" s="177"/>
      <c r="WVO12" s="177"/>
      <c r="WVP12" s="177"/>
      <c r="WVQ12" s="177"/>
      <c r="WVR12" s="177"/>
      <c r="WVS12" s="177"/>
      <c r="WVT12" s="177"/>
      <c r="WVU12" s="177"/>
      <c r="WVV12" s="177"/>
      <c r="WVW12" s="177"/>
      <c r="WVX12" s="177"/>
      <c r="WVY12" s="177"/>
      <c r="WVZ12" s="177"/>
      <c r="WWA12" s="177"/>
      <c r="WWB12" s="177"/>
      <c r="WWC12" s="177"/>
      <c r="WWD12" s="177"/>
      <c r="WWE12" s="177"/>
      <c r="WWF12" s="177"/>
      <c r="WWG12" s="177"/>
      <c r="WWH12" s="177"/>
      <c r="WWI12" s="177"/>
      <c r="WWJ12" s="177"/>
      <c r="WWK12" s="177"/>
      <c r="WWL12" s="177"/>
      <c r="WWM12" s="177"/>
      <c r="WWN12" s="177"/>
      <c r="WWO12" s="177"/>
      <c r="WWP12" s="177"/>
      <c r="WWQ12" s="177"/>
      <c r="WWR12" s="177"/>
      <c r="WWS12" s="177"/>
      <c r="WWT12" s="177"/>
      <c r="WWU12" s="177"/>
      <c r="WWV12" s="177"/>
      <c r="WWW12" s="177"/>
      <c r="WWX12" s="177"/>
      <c r="WWY12" s="177"/>
      <c r="WWZ12" s="177"/>
      <c r="WXA12" s="177"/>
      <c r="WXB12" s="177"/>
      <c r="WXC12" s="177"/>
      <c r="WXD12" s="177"/>
      <c r="WXE12" s="177"/>
      <c r="WXF12" s="177"/>
      <c r="WXG12" s="177"/>
      <c r="WXH12" s="177"/>
      <c r="WXI12" s="177"/>
      <c r="WXJ12" s="177"/>
      <c r="WXK12" s="177"/>
      <c r="WXL12" s="177"/>
      <c r="WXM12" s="177"/>
      <c r="WXN12" s="177"/>
      <c r="WXO12" s="177"/>
      <c r="WXP12" s="177"/>
      <c r="WXQ12" s="177"/>
      <c r="WXR12" s="177"/>
      <c r="WXS12" s="177"/>
      <c r="WXT12" s="177"/>
      <c r="WXU12" s="177"/>
      <c r="WXV12" s="177"/>
      <c r="WXW12" s="177"/>
      <c r="WXX12" s="177"/>
      <c r="WXY12" s="177"/>
      <c r="WXZ12" s="177"/>
      <c r="WYA12" s="177"/>
      <c r="WYB12" s="177"/>
      <c r="WYC12" s="177"/>
      <c r="WYD12" s="177"/>
      <c r="WYE12" s="177"/>
      <c r="WYF12" s="177"/>
      <c r="WYG12" s="177"/>
      <c r="WYH12" s="177"/>
      <c r="WYI12" s="177"/>
      <c r="WYJ12" s="177"/>
      <c r="WYK12" s="177"/>
      <c r="WYL12" s="177"/>
      <c r="WYM12" s="177"/>
      <c r="WYN12" s="177"/>
      <c r="WYO12" s="177"/>
      <c r="WYP12" s="177"/>
      <c r="WYQ12" s="177"/>
      <c r="WYR12" s="177"/>
      <c r="WYS12" s="177"/>
      <c r="WYT12" s="177"/>
      <c r="WYU12" s="177"/>
      <c r="WYV12" s="177"/>
      <c r="WYW12" s="177"/>
      <c r="WYX12" s="177"/>
      <c r="WYY12" s="177"/>
      <c r="WYZ12" s="177"/>
      <c r="WZA12" s="177"/>
      <c r="WZB12" s="177"/>
      <c r="WZC12" s="177"/>
      <c r="WZD12" s="177"/>
      <c r="WZE12" s="177"/>
      <c r="WZF12" s="177"/>
      <c r="WZG12" s="177"/>
      <c r="WZH12" s="177"/>
      <c r="WZI12" s="177"/>
      <c r="WZJ12" s="177"/>
      <c r="WZK12" s="177"/>
      <c r="WZL12" s="177"/>
      <c r="WZM12" s="177"/>
      <c r="WZN12" s="177"/>
      <c r="WZO12" s="177"/>
      <c r="WZP12" s="177"/>
      <c r="WZQ12" s="177"/>
      <c r="WZR12" s="177"/>
      <c r="WZS12" s="177"/>
      <c r="WZT12" s="177"/>
      <c r="WZU12" s="177"/>
      <c r="WZV12" s="177"/>
      <c r="WZW12" s="177"/>
      <c r="WZX12" s="177"/>
      <c r="WZY12" s="177"/>
      <c r="WZZ12" s="177"/>
      <c r="XAA12" s="177"/>
      <c r="XAB12" s="177"/>
      <c r="XAC12" s="177"/>
      <c r="XAD12" s="177"/>
      <c r="XAE12" s="177"/>
      <c r="XAF12" s="177"/>
      <c r="XAG12" s="177"/>
      <c r="XAH12" s="177"/>
      <c r="XAI12" s="177"/>
      <c r="XAJ12" s="177"/>
      <c r="XAK12" s="177"/>
    </row>
    <row r="13" spans="1:16261" ht="47.25" customHeight="1">
      <c r="A13" s="177"/>
      <c r="B13" s="177"/>
      <c r="C13" s="177"/>
      <c r="D13" s="177"/>
      <c r="E13" s="177"/>
      <c r="F13" s="177"/>
      <c r="G13" s="177"/>
      <c r="H13" s="177"/>
      <c r="I13" s="177"/>
      <c r="J13" s="177"/>
      <c r="K13" s="177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  <c r="AA13" s="177"/>
      <c r="AB13" s="177"/>
      <c r="AC13" s="177"/>
      <c r="AD13" s="177"/>
      <c r="AE13" s="192"/>
      <c r="AF13" s="190"/>
      <c r="AG13" s="177"/>
      <c r="AH13" s="177"/>
      <c r="AI13" s="177"/>
      <c r="AJ13" s="177"/>
      <c r="AK13" s="177"/>
      <c r="AL13" s="177"/>
      <c r="AM13" s="177"/>
      <c r="AN13" s="177"/>
      <c r="AO13" s="177"/>
      <c r="AP13" s="177"/>
      <c r="AQ13" s="177"/>
      <c r="AR13" s="177"/>
      <c r="AS13" s="177"/>
      <c r="AT13" s="177"/>
      <c r="AU13" s="177"/>
      <c r="AV13" s="177"/>
      <c r="AW13" s="177"/>
      <c r="AX13" s="177"/>
      <c r="AY13" s="177"/>
      <c r="AZ13" s="177"/>
      <c r="BA13" s="177"/>
      <c r="BB13" s="177"/>
      <c r="BC13" s="177"/>
      <c r="BD13" s="177"/>
      <c r="BE13" s="177"/>
      <c r="BF13" s="177"/>
      <c r="BG13" s="177"/>
      <c r="BH13" s="177"/>
      <c r="BI13" s="177"/>
      <c r="BJ13" s="177"/>
      <c r="BK13" s="177"/>
      <c r="BL13" s="177"/>
      <c r="BM13" s="177"/>
      <c r="BN13" s="177"/>
      <c r="BO13" s="177"/>
      <c r="BP13" s="177"/>
      <c r="BQ13" s="177"/>
      <c r="BR13" s="177"/>
      <c r="BS13" s="177"/>
      <c r="BT13" s="177"/>
      <c r="BU13" s="177"/>
      <c r="BV13" s="177"/>
      <c r="BW13" s="177"/>
      <c r="BX13" s="177"/>
      <c r="BY13" s="177"/>
      <c r="BZ13" s="177"/>
      <c r="CA13" s="177"/>
      <c r="CB13" s="177"/>
      <c r="CC13" s="177"/>
      <c r="CD13" s="177"/>
      <c r="CE13" s="177"/>
      <c r="CF13" s="177"/>
      <c r="CG13" s="177"/>
      <c r="CH13" s="177"/>
      <c r="CI13" s="177"/>
      <c r="CJ13" s="177"/>
      <c r="CK13" s="177"/>
      <c r="CL13" s="177"/>
      <c r="CM13" s="177"/>
      <c r="CN13" s="177"/>
      <c r="CO13" s="177"/>
      <c r="CP13" s="177"/>
      <c r="CQ13" s="177"/>
      <c r="CR13" s="177"/>
      <c r="CS13" s="177"/>
      <c r="CT13" s="177"/>
      <c r="CU13" s="177"/>
      <c r="CV13" s="177"/>
      <c r="CW13" s="177"/>
      <c r="CX13" s="177"/>
      <c r="CY13" s="177"/>
      <c r="CZ13" s="177"/>
      <c r="DA13" s="177"/>
      <c r="DB13" s="177"/>
      <c r="DC13" s="177"/>
      <c r="DD13" s="177"/>
      <c r="DE13" s="177"/>
      <c r="DF13" s="177"/>
      <c r="DG13" s="177"/>
      <c r="DH13" s="177"/>
      <c r="DI13" s="177"/>
      <c r="DJ13" s="177"/>
      <c r="DK13" s="177"/>
      <c r="DL13" s="177"/>
      <c r="DM13" s="177"/>
      <c r="DN13" s="177"/>
      <c r="DO13" s="177"/>
      <c r="DP13" s="177"/>
      <c r="DQ13" s="177"/>
      <c r="DR13" s="177"/>
      <c r="DS13" s="177"/>
      <c r="DT13" s="177"/>
      <c r="DU13" s="177"/>
      <c r="DV13" s="177"/>
      <c r="DW13" s="177"/>
      <c r="DX13" s="177"/>
      <c r="DY13" s="177"/>
      <c r="DZ13" s="177"/>
      <c r="EA13" s="177"/>
      <c r="EB13" s="177"/>
      <c r="EC13" s="177"/>
      <c r="ED13" s="177"/>
      <c r="EE13" s="177"/>
      <c r="EF13" s="177"/>
      <c r="EG13" s="177"/>
      <c r="EH13" s="177"/>
      <c r="EI13" s="177"/>
      <c r="EJ13" s="177"/>
      <c r="EK13" s="177"/>
      <c r="EL13" s="177"/>
      <c r="EM13" s="177"/>
      <c r="EN13" s="177"/>
      <c r="EO13" s="177"/>
      <c r="EP13" s="177"/>
      <c r="EQ13" s="177"/>
      <c r="ER13" s="177"/>
      <c r="ES13" s="177"/>
      <c r="ET13" s="177"/>
      <c r="EU13" s="177"/>
      <c r="EV13" s="177"/>
      <c r="EW13" s="177"/>
      <c r="EX13" s="177"/>
      <c r="EY13" s="177"/>
      <c r="EZ13" s="177"/>
      <c r="FA13" s="177"/>
      <c r="FB13" s="177"/>
      <c r="FC13" s="177"/>
      <c r="FD13" s="177"/>
      <c r="FE13" s="177"/>
      <c r="FF13" s="177"/>
      <c r="FG13" s="177"/>
      <c r="FH13" s="177"/>
      <c r="FI13" s="177"/>
      <c r="FJ13" s="177"/>
      <c r="FK13" s="177"/>
      <c r="FL13" s="177"/>
      <c r="FM13" s="177"/>
      <c r="FN13" s="177"/>
      <c r="FO13" s="177"/>
      <c r="FP13" s="177"/>
      <c r="FQ13" s="177"/>
      <c r="FR13" s="177"/>
      <c r="FS13" s="177"/>
      <c r="FT13" s="177"/>
      <c r="FU13" s="177"/>
      <c r="FV13" s="177"/>
      <c r="FW13" s="177"/>
      <c r="FX13" s="177"/>
      <c r="FY13" s="177"/>
      <c r="FZ13" s="177"/>
      <c r="GA13" s="177"/>
      <c r="GB13" s="177"/>
      <c r="GC13" s="177"/>
      <c r="GD13" s="177"/>
      <c r="GE13" s="177"/>
      <c r="GF13" s="177"/>
      <c r="GG13" s="177"/>
      <c r="GH13" s="177"/>
      <c r="GI13" s="177"/>
      <c r="GJ13" s="177"/>
      <c r="GK13" s="177"/>
      <c r="GL13" s="177"/>
      <c r="GM13" s="177"/>
      <c r="GN13" s="177"/>
      <c r="GO13" s="177"/>
      <c r="GP13" s="177"/>
      <c r="GQ13" s="177"/>
      <c r="GR13" s="177"/>
      <c r="GS13" s="177"/>
      <c r="GT13" s="177"/>
      <c r="GU13" s="177"/>
      <c r="GV13" s="177"/>
      <c r="GW13" s="177"/>
      <c r="GX13" s="177"/>
      <c r="GY13" s="177"/>
      <c r="GZ13" s="177"/>
      <c r="HA13" s="177"/>
      <c r="HB13" s="177"/>
      <c r="HC13" s="177"/>
      <c r="HD13" s="177"/>
      <c r="HE13" s="177"/>
      <c r="HF13" s="177"/>
      <c r="HG13" s="177"/>
      <c r="HH13" s="177"/>
      <c r="HI13" s="177"/>
      <c r="HJ13" s="177"/>
      <c r="HK13" s="177"/>
      <c r="HL13" s="177"/>
      <c r="HM13" s="177"/>
      <c r="HN13" s="177"/>
      <c r="HO13" s="177"/>
      <c r="HP13" s="177"/>
      <c r="HQ13" s="177"/>
      <c r="HR13" s="177"/>
      <c r="HS13" s="177"/>
      <c r="HT13" s="177"/>
      <c r="HU13" s="177"/>
      <c r="HV13" s="177"/>
      <c r="HW13" s="177"/>
      <c r="HX13" s="177"/>
      <c r="HY13" s="177"/>
      <c r="HZ13" s="177"/>
      <c r="IA13" s="177"/>
      <c r="IB13" s="177"/>
      <c r="IC13" s="177"/>
      <c r="ID13" s="177"/>
      <c r="IE13" s="177"/>
      <c r="IF13" s="177"/>
      <c r="IG13" s="177"/>
      <c r="IH13" s="177"/>
      <c r="II13" s="177"/>
      <c r="IJ13" s="177"/>
      <c r="IK13" s="177"/>
      <c r="IL13" s="177"/>
      <c r="IM13" s="177"/>
      <c r="IN13" s="177"/>
      <c r="IO13" s="177"/>
      <c r="IP13" s="177"/>
      <c r="IQ13" s="177"/>
      <c r="IR13" s="177"/>
      <c r="IS13" s="177"/>
      <c r="IT13" s="177"/>
      <c r="IU13" s="177"/>
      <c r="IV13" s="177"/>
      <c r="IW13" s="177"/>
      <c r="IX13" s="177"/>
      <c r="IY13" s="177"/>
      <c r="IZ13" s="177"/>
      <c r="JA13" s="177"/>
      <c r="JB13" s="177"/>
      <c r="JC13" s="177"/>
      <c r="JD13" s="177"/>
      <c r="JE13" s="177"/>
      <c r="JF13" s="177"/>
      <c r="JG13" s="177"/>
      <c r="JH13" s="177"/>
      <c r="JI13" s="177"/>
      <c r="JJ13" s="177"/>
      <c r="JK13" s="177"/>
      <c r="JL13" s="177"/>
      <c r="JM13" s="177"/>
      <c r="JN13" s="177"/>
      <c r="JO13" s="177"/>
      <c r="JP13" s="177"/>
      <c r="JQ13" s="177"/>
      <c r="JR13" s="177"/>
      <c r="JS13" s="177"/>
      <c r="JT13" s="177"/>
      <c r="JU13" s="177"/>
      <c r="JV13" s="177"/>
      <c r="JW13" s="177"/>
      <c r="JX13" s="177"/>
      <c r="JY13" s="177"/>
      <c r="JZ13" s="177"/>
      <c r="KA13" s="177"/>
      <c r="KB13" s="177"/>
      <c r="KC13" s="177"/>
      <c r="KD13" s="177"/>
      <c r="KE13" s="177"/>
      <c r="KF13" s="177"/>
      <c r="KG13" s="177"/>
      <c r="KH13" s="177"/>
      <c r="KI13" s="177"/>
      <c r="KJ13" s="177"/>
      <c r="KK13" s="177"/>
      <c r="KL13" s="177"/>
      <c r="KM13" s="177"/>
      <c r="KN13" s="177"/>
      <c r="KO13" s="177"/>
      <c r="KP13" s="177"/>
      <c r="KQ13" s="177"/>
      <c r="KR13" s="177"/>
      <c r="KS13" s="177"/>
      <c r="KT13" s="177"/>
      <c r="KU13" s="177"/>
      <c r="KV13" s="177"/>
      <c r="KW13" s="177"/>
      <c r="KX13" s="177"/>
      <c r="KY13" s="177"/>
      <c r="KZ13" s="177"/>
      <c r="LA13" s="177"/>
      <c r="LB13" s="177"/>
      <c r="LC13" s="177"/>
      <c r="LD13" s="177"/>
      <c r="LE13" s="177"/>
      <c r="LF13" s="177"/>
      <c r="LG13" s="177"/>
      <c r="LH13" s="177"/>
      <c r="LI13" s="177"/>
      <c r="LJ13" s="177"/>
      <c r="LK13" s="177"/>
      <c r="LL13" s="177"/>
      <c r="LM13" s="177"/>
      <c r="LN13" s="177"/>
      <c r="LO13" s="177"/>
      <c r="LP13" s="177"/>
      <c r="LQ13" s="177"/>
      <c r="LR13" s="177"/>
      <c r="LS13" s="177"/>
      <c r="LT13" s="177"/>
      <c r="LU13" s="177"/>
      <c r="LV13" s="177"/>
      <c r="LW13" s="177"/>
      <c r="LX13" s="177"/>
      <c r="LY13" s="177"/>
      <c r="LZ13" s="177"/>
      <c r="MA13" s="177"/>
      <c r="MB13" s="177"/>
      <c r="MC13" s="177"/>
      <c r="MD13" s="177"/>
      <c r="ME13" s="177"/>
      <c r="MF13" s="177"/>
      <c r="MG13" s="177"/>
      <c r="MH13" s="177"/>
      <c r="MI13" s="177"/>
      <c r="MJ13" s="177"/>
      <c r="MK13" s="177"/>
      <c r="ML13" s="177"/>
      <c r="MM13" s="177"/>
      <c r="MN13" s="177"/>
      <c r="MO13" s="177"/>
      <c r="MP13" s="177"/>
      <c r="MQ13" s="177"/>
      <c r="MR13" s="177"/>
      <c r="MS13" s="177"/>
      <c r="MT13" s="177"/>
      <c r="MU13" s="177"/>
      <c r="MV13" s="177"/>
      <c r="MW13" s="177"/>
      <c r="MX13" s="177"/>
      <c r="MY13" s="177"/>
      <c r="MZ13" s="177"/>
      <c r="NA13" s="177"/>
      <c r="NB13" s="177"/>
      <c r="NC13" s="177"/>
      <c r="ND13" s="177"/>
      <c r="NE13" s="177"/>
      <c r="NF13" s="177"/>
      <c r="NG13" s="177"/>
      <c r="NH13" s="177"/>
      <c r="NI13" s="177"/>
      <c r="NJ13" s="177"/>
      <c r="NK13" s="177"/>
      <c r="NL13" s="177"/>
      <c r="NM13" s="177"/>
      <c r="NN13" s="177"/>
      <c r="NO13" s="177"/>
      <c r="NP13" s="177"/>
      <c r="NQ13" s="177"/>
      <c r="NR13" s="177"/>
      <c r="NS13" s="177"/>
      <c r="NT13" s="177"/>
      <c r="NU13" s="177"/>
      <c r="NV13" s="177"/>
      <c r="NW13" s="177"/>
      <c r="NX13" s="177"/>
      <c r="NY13" s="177"/>
      <c r="NZ13" s="177"/>
      <c r="OA13" s="177"/>
      <c r="OB13" s="177"/>
      <c r="OC13" s="177"/>
      <c r="OD13" s="177"/>
      <c r="OE13" s="177"/>
      <c r="OF13" s="177"/>
      <c r="OG13" s="177"/>
      <c r="OH13" s="177"/>
      <c r="OI13" s="177"/>
      <c r="OJ13" s="177"/>
      <c r="OK13" s="177"/>
      <c r="OL13" s="177"/>
      <c r="OM13" s="177"/>
      <c r="ON13" s="177"/>
      <c r="OO13" s="177"/>
      <c r="OP13" s="177"/>
      <c r="OQ13" s="177"/>
      <c r="OR13" s="177"/>
      <c r="OS13" s="177"/>
      <c r="OT13" s="177"/>
      <c r="OU13" s="177"/>
      <c r="OV13" s="177"/>
      <c r="OW13" s="177"/>
      <c r="OX13" s="177"/>
      <c r="OY13" s="177"/>
      <c r="OZ13" s="177"/>
      <c r="PA13" s="177"/>
      <c r="PB13" s="177"/>
      <c r="PC13" s="177"/>
      <c r="PD13" s="177"/>
      <c r="PE13" s="177"/>
      <c r="PF13" s="177"/>
      <c r="PG13" s="177"/>
      <c r="PH13" s="177"/>
      <c r="PI13" s="177"/>
      <c r="PJ13" s="177"/>
      <c r="PK13" s="177"/>
      <c r="PL13" s="177"/>
      <c r="PM13" s="177"/>
      <c r="PN13" s="177"/>
      <c r="PO13" s="177"/>
      <c r="PP13" s="177"/>
      <c r="PQ13" s="177"/>
      <c r="PR13" s="177"/>
      <c r="PS13" s="177"/>
      <c r="PT13" s="177"/>
      <c r="PU13" s="177"/>
      <c r="PV13" s="177"/>
      <c r="PW13" s="177"/>
      <c r="PX13" s="177"/>
      <c r="PY13" s="177"/>
      <c r="PZ13" s="177"/>
      <c r="QA13" s="177"/>
      <c r="QB13" s="177"/>
      <c r="QC13" s="177"/>
      <c r="QD13" s="177"/>
      <c r="QE13" s="177"/>
      <c r="QF13" s="177"/>
      <c r="QG13" s="177"/>
      <c r="QH13" s="177"/>
      <c r="QI13" s="177"/>
      <c r="QJ13" s="177"/>
      <c r="QK13" s="177"/>
      <c r="QL13" s="177"/>
      <c r="QM13" s="177"/>
      <c r="QN13" s="177"/>
      <c r="QO13" s="177"/>
      <c r="QP13" s="177"/>
      <c r="QQ13" s="177"/>
      <c r="QR13" s="177"/>
      <c r="QS13" s="177"/>
      <c r="QT13" s="177"/>
      <c r="QU13" s="177"/>
      <c r="QV13" s="177"/>
      <c r="QW13" s="177"/>
      <c r="QX13" s="177"/>
      <c r="QY13" s="177"/>
      <c r="QZ13" s="177"/>
      <c r="RA13" s="177"/>
      <c r="RB13" s="177"/>
      <c r="RC13" s="177"/>
      <c r="RD13" s="177"/>
      <c r="RE13" s="177"/>
      <c r="RF13" s="177"/>
      <c r="RG13" s="177"/>
      <c r="RH13" s="177"/>
      <c r="RI13" s="177"/>
      <c r="RJ13" s="177"/>
      <c r="RK13" s="177"/>
      <c r="RL13" s="177"/>
      <c r="RM13" s="177"/>
      <c r="RN13" s="177"/>
      <c r="RO13" s="177"/>
      <c r="RP13" s="177"/>
      <c r="RQ13" s="177"/>
      <c r="RR13" s="177"/>
      <c r="RS13" s="177"/>
      <c r="RT13" s="177"/>
      <c r="RU13" s="177"/>
      <c r="RV13" s="177"/>
      <c r="RW13" s="177"/>
      <c r="RX13" s="177"/>
      <c r="RY13" s="177"/>
      <c r="RZ13" s="177"/>
      <c r="SA13" s="177"/>
      <c r="SB13" s="177"/>
      <c r="SC13" s="177"/>
      <c r="SD13" s="177"/>
      <c r="SE13" s="177"/>
      <c r="SF13" s="177"/>
      <c r="SG13" s="177"/>
      <c r="SH13" s="177"/>
      <c r="SI13" s="177"/>
      <c r="SJ13" s="177"/>
      <c r="SK13" s="177"/>
      <c r="SL13" s="177"/>
      <c r="SM13" s="177"/>
      <c r="SN13" s="177"/>
      <c r="SO13" s="177"/>
      <c r="SP13" s="177"/>
      <c r="SQ13" s="177"/>
      <c r="SR13" s="177"/>
      <c r="SS13" s="177"/>
      <c r="ST13" s="177"/>
      <c r="SU13" s="177"/>
      <c r="SV13" s="177"/>
      <c r="SW13" s="177"/>
      <c r="SX13" s="177"/>
      <c r="SY13" s="177"/>
      <c r="SZ13" s="177"/>
      <c r="TA13" s="177"/>
      <c r="TB13" s="177"/>
      <c r="TC13" s="177"/>
      <c r="TD13" s="177"/>
      <c r="TE13" s="177"/>
      <c r="TF13" s="177"/>
      <c r="TG13" s="177"/>
      <c r="TH13" s="177"/>
      <c r="TI13" s="177"/>
      <c r="TJ13" s="177"/>
      <c r="TK13" s="177"/>
      <c r="TL13" s="177"/>
      <c r="TM13" s="177"/>
      <c r="TN13" s="177"/>
      <c r="TO13" s="177"/>
      <c r="TP13" s="177"/>
      <c r="TQ13" s="177"/>
      <c r="TR13" s="177"/>
      <c r="TS13" s="177"/>
      <c r="TT13" s="177"/>
      <c r="TU13" s="177"/>
      <c r="TV13" s="177"/>
      <c r="TW13" s="177"/>
      <c r="TX13" s="177"/>
      <c r="TY13" s="177"/>
      <c r="TZ13" s="177"/>
      <c r="UA13" s="177"/>
      <c r="UB13" s="177"/>
      <c r="UC13" s="177"/>
      <c r="UD13" s="177"/>
      <c r="UE13" s="177"/>
      <c r="UF13" s="177"/>
      <c r="UG13" s="177"/>
      <c r="UH13" s="177"/>
      <c r="UI13" s="177"/>
      <c r="UJ13" s="177"/>
      <c r="UK13" s="177"/>
      <c r="UL13" s="177"/>
      <c r="UM13" s="177"/>
      <c r="UN13" s="177"/>
      <c r="UO13" s="177"/>
      <c r="UP13" s="177"/>
      <c r="UQ13" s="177"/>
      <c r="UR13" s="177"/>
      <c r="US13" s="177"/>
      <c r="UT13" s="177"/>
      <c r="UU13" s="177"/>
      <c r="UV13" s="177"/>
      <c r="UW13" s="177"/>
      <c r="UX13" s="177"/>
      <c r="UY13" s="177"/>
      <c r="UZ13" s="177"/>
      <c r="VA13" s="177"/>
      <c r="VB13" s="177"/>
      <c r="VC13" s="177"/>
      <c r="VD13" s="177"/>
      <c r="VE13" s="177"/>
      <c r="VF13" s="177"/>
      <c r="VG13" s="177"/>
      <c r="VH13" s="177"/>
      <c r="VI13" s="177"/>
      <c r="VJ13" s="177"/>
      <c r="VK13" s="177"/>
      <c r="VL13" s="177"/>
      <c r="VM13" s="177"/>
      <c r="VN13" s="177"/>
      <c r="VO13" s="177"/>
      <c r="VP13" s="177"/>
      <c r="VQ13" s="177"/>
      <c r="VR13" s="177"/>
      <c r="VS13" s="177"/>
      <c r="VT13" s="177"/>
      <c r="VU13" s="177"/>
      <c r="VV13" s="177"/>
      <c r="VW13" s="177"/>
      <c r="VX13" s="177"/>
      <c r="VY13" s="177"/>
      <c r="VZ13" s="177"/>
      <c r="WA13" s="177"/>
      <c r="WB13" s="177"/>
      <c r="WC13" s="177"/>
      <c r="WD13" s="177"/>
      <c r="WE13" s="177"/>
      <c r="WF13" s="177"/>
      <c r="WG13" s="177"/>
      <c r="WH13" s="177"/>
      <c r="WI13" s="177"/>
      <c r="WJ13" s="177"/>
      <c r="WK13" s="177"/>
      <c r="WL13" s="177"/>
      <c r="WM13" s="177"/>
      <c r="WN13" s="177"/>
      <c r="WO13" s="177"/>
      <c r="WP13" s="177"/>
      <c r="WQ13" s="177"/>
      <c r="WR13" s="177"/>
      <c r="WS13" s="177"/>
      <c r="WT13" s="177"/>
      <c r="WU13" s="177"/>
      <c r="WV13" s="177"/>
      <c r="WW13" s="177"/>
      <c r="WX13" s="177"/>
      <c r="WY13" s="177"/>
      <c r="WZ13" s="177"/>
      <c r="XA13" s="177"/>
      <c r="XB13" s="177"/>
      <c r="XC13" s="177"/>
      <c r="XD13" s="177"/>
      <c r="XE13" s="177"/>
      <c r="XF13" s="177"/>
      <c r="XG13" s="177"/>
      <c r="XH13" s="177"/>
      <c r="XI13" s="177"/>
      <c r="XJ13" s="177"/>
      <c r="XK13" s="177"/>
      <c r="XL13" s="177"/>
      <c r="XM13" s="177"/>
      <c r="XN13" s="177"/>
      <c r="XO13" s="177"/>
      <c r="XP13" s="177"/>
      <c r="XQ13" s="177"/>
      <c r="XR13" s="177"/>
      <c r="XS13" s="177"/>
      <c r="XT13" s="177"/>
      <c r="XU13" s="177"/>
      <c r="XV13" s="177"/>
      <c r="XW13" s="177"/>
      <c r="XX13" s="177"/>
      <c r="XY13" s="177"/>
      <c r="XZ13" s="177"/>
      <c r="YA13" s="177"/>
      <c r="YB13" s="177"/>
      <c r="YC13" s="177"/>
      <c r="YD13" s="177"/>
      <c r="YE13" s="177"/>
      <c r="YF13" s="177"/>
      <c r="YG13" s="177"/>
      <c r="YH13" s="177"/>
      <c r="YI13" s="177"/>
      <c r="YJ13" s="177"/>
      <c r="YK13" s="177"/>
      <c r="YL13" s="177"/>
      <c r="YM13" s="177"/>
      <c r="YN13" s="177"/>
      <c r="YO13" s="177"/>
      <c r="YP13" s="177"/>
      <c r="YQ13" s="177"/>
      <c r="YR13" s="177"/>
      <c r="YS13" s="177"/>
      <c r="YT13" s="177"/>
      <c r="YU13" s="177"/>
      <c r="YV13" s="177"/>
      <c r="YW13" s="177"/>
      <c r="YX13" s="177"/>
      <c r="YY13" s="177"/>
      <c r="YZ13" s="177"/>
      <c r="ZA13" s="177"/>
      <c r="ZB13" s="177"/>
      <c r="ZC13" s="177"/>
      <c r="ZD13" s="177"/>
      <c r="ZE13" s="177"/>
      <c r="ZF13" s="177"/>
      <c r="ZG13" s="177"/>
      <c r="ZH13" s="177"/>
      <c r="ZI13" s="177"/>
      <c r="ZJ13" s="177"/>
      <c r="ZK13" s="177"/>
      <c r="ZL13" s="177"/>
      <c r="ZM13" s="177"/>
      <c r="ZN13" s="177"/>
      <c r="ZO13" s="177"/>
      <c r="ZP13" s="177"/>
      <c r="ZQ13" s="177"/>
      <c r="ZR13" s="177"/>
      <c r="ZS13" s="177"/>
      <c r="ZT13" s="177"/>
      <c r="ZU13" s="177"/>
      <c r="ZV13" s="177"/>
      <c r="ZW13" s="177"/>
      <c r="ZX13" s="177"/>
      <c r="ZY13" s="177"/>
      <c r="ZZ13" s="177"/>
      <c r="AAA13" s="177"/>
      <c r="AAB13" s="177"/>
      <c r="AAC13" s="177"/>
      <c r="AAD13" s="177"/>
      <c r="AAE13" s="177"/>
      <c r="AAF13" s="177"/>
      <c r="AAG13" s="177"/>
      <c r="AAH13" s="177"/>
      <c r="AAI13" s="177"/>
      <c r="AAJ13" s="177"/>
      <c r="AAK13" s="177"/>
      <c r="AAL13" s="177"/>
      <c r="AAM13" s="177"/>
      <c r="AAN13" s="177"/>
      <c r="AAO13" s="177"/>
      <c r="AAP13" s="177"/>
      <c r="AAQ13" s="177"/>
      <c r="AAR13" s="177"/>
      <c r="AAS13" s="177"/>
      <c r="AAT13" s="177"/>
      <c r="AAU13" s="177"/>
      <c r="AAV13" s="177"/>
      <c r="AAW13" s="177"/>
      <c r="AAX13" s="177"/>
      <c r="AAY13" s="177"/>
      <c r="AAZ13" s="177"/>
      <c r="ABA13" s="177"/>
      <c r="ABB13" s="177"/>
      <c r="ABC13" s="177"/>
      <c r="ABD13" s="177"/>
      <c r="ABE13" s="177"/>
      <c r="ABF13" s="177"/>
      <c r="ABG13" s="177"/>
      <c r="ABH13" s="177"/>
      <c r="ABI13" s="177"/>
      <c r="ABJ13" s="177"/>
      <c r="ABK13" s="177"/>
      <c r="ABL13" s="177"/>
      <c r="ABM13" s="177"/>
      <c r="ABN13" s="177"/>
      <c r="ABO13" s="177"/>
      <c r="ABP13" s="177"/>
      <c r="ABQ13" s="177"/>
      <c r="ABR13" s="177"/>
      <c r="ABS13" s="177"/>
      <c r="ABT13" s="177"/>
      <c r="ABU13" s="177"/>
      <c r="ABV13" s="177"/>
      <c r="ABW13" s="177"/>
      <c r="ABX13" s="177"/>
      <c r="ABY13" s="177"/>
      <c r="ABZ13" s="177"/>
      <c r="ACA13" s="177"/>
      <c r="ACB13" s="177"/>
      <c r="ACC13" s="177"/>
      <c r="ACD13" s="177"/>
      <c r="ACE13" s="177"/>
      <c r="ACF13" s="177"/>
      <c r="ACG13" s="177"/>
      <c r="ACH13" s="177"/>
      <c r="ACI13" s="177"/>
      <c r="ACJ13" s="177"/>
      <c r="ACK13" s="177"/>
      <c r="ACL13" s="177"/>
      <c r="ACM13" s="177"/>
      <c r="ACN13" s="177"/>
      <c r="ACO13" s="177"/>
      <c r="ACP13" s="177"/>
      <c r="ACQ13" s="177"/>
      <c r="ACR13" s="177"/>
      <c r="ACS13" s="177"/>
      <c r="ACT13" s="177"/>
      <c r="ACU13" s="177"/>
      <c r="ACV13" s="177"/>
      <c r="ACW13" s="177"/>
      <c r="ACX13" s="177"/>
      <c r="ACY13" s="177"/>
      <c r="ACZ13" s="177"/>
      <c r="ADA13" s="177"/>
      <c r="ADB13" s="177"/>
      <c r="ADC13" s="177"/>
      <c r="ADD13" s="177"/>
      <c r="ADE13" s="177"/>
      <c r="ADF13" s="177"/>
      <c r="ADG13" s="177"/>
      <c r="ADH13" s="177"/>
      <c r="ADI13" s="177"/>
      <c r="ADJ13" s="177"/>
      <c r="ADK13" s="177"/>
      <c r="ADL13" s="177"/>
      <c r="ADM13" s="177"/>
      <c r="ADN13" s="177"/>
      <c r="ADO13" s="177"/>
      <c r="ADP13" s="177"/>
      <c r="ADQ13" s="177"/>
      <c r="ADR13" s="177"/>
      <c r="ADS13" s="177"/>
      <c r="ADT13" s="177"/>
      <c r="ADU13" s="177"/>
      <c r="ADV13" s="177"/>
      <c r="ADW13" s="177"/>
      <c r="ADX13" s="177"/>
      <c r="ADY13" s="177"/>
      <c r="ADZ13" s="177"/>
      <c r="AEA13" s="177"/>
      <c r="AEB13" s="177"/>
      <c r="AEC13" s="177"/>
      <c r="AED13" s="177"/>
      <c r="AEE13" s="177"/>
      <c r="AEF13" s="177"/>
      <c r="AEG13" s="177"/>
      <c r="AEH13" s="177"/>
      <c r="AEI13" s="177"/>
      <c r="AEJ13" s="177"/>
      <c r="AEK13" s="177"/>
      <c r="AEL13" s="177"/>
      <c r="AEM13" s="177"/>
      <c r="AEN13" s="177"/>
      <c r="AEO13" s="177"/>
      <c r="AEP13" s="177"/>
      <c r="AEQ13" s="177"/>
      <c r="AER13" s="177"/>
      <c r="AES13" s="177"/>
      <c r="AET13" s="177"/>
      <c r="AEU13" s="177"/>
      <c r="AEV13" s="177"/>
      <c r="AEW13" s="177"/>
      <c r="AEX13" s="177"/>
      <c r="AEY13" s="177"/>
      <c r="AEZ13" s="177"/>
      <c r="AFA13" s="177"/>
      <c r="AFB13" s="177"/>
      <c r="AFC13" s="177"/>
      <c r="AFD13" s="177"/>
      <c r="AFE13" s="177"/>
      <c r="AFF13" s="177"/>
      <c r="AFG13" s="177"/>
      <c r="AFH13" s="177"/>
      <c r="AFI13" s="177"/>
      <c r="AFJ13" s="177"/>
      <c r="AFK13" s="177"/>
      <c r="AFL13" s="177"/>
      <c r="AFM13" s="177"/>
      <c r="AFN13" s="177"/>
      <c r="AFO13" s="177"/>
      <c r="AFP13" s="177"/>
      <c r="AFQ13" s="177"/>
      <c r="AFR13" s="177"/>
      <c r="AFS13" s="177"/>
      <c r="AFT13" s="177"/>
      <c r="AFU13" s="177"/>
      <c r="AFV13" s="177"/>
      <c r="AFW13" s="177"/>
      <c r="AFX13" s="177"/>
      <c r="AFY13" s="177"/>
      <c r="AFZ13" s="177"/>
      <c r="AGA13" s="177"/>
      <c r="AGB13" s="177"/>
      <c r="AGC13" s="177"/>
      <c r="AGD13" s="177"/>
      <c r="AGE13" s="177"/>
      <c r="AGF13" s="177"/>
      <c r="AGG13" s="177"/>
      <c r="AGH13" s="177"/>
      <c r="AGI13" s="177"/>
      <c r="AGJ13" s="177"/>
      <c r="AGK13" s="177"/>
      <c r="AGL13" s="177"/>
      <c r="AGM13" s="177"/>
      <c r="AGN13" s="177"/>
      <c r="AGO13" s="177"/>
      <c r="AGP13" s="177"/>
      <c r="AGQ13" s="177"/>
      <c r="AGR13" s="177"/>
      <c r="AGS13" s="177"/>
      <c r="AGT13" s="177"/>
      <c r="AGU13" s="177"/>
      <c r="AGV13" s="177"/>
      <c r="AGW13" s="177"/>
      <c r="AGX13" s="177"/>
      <c r="AGY13" s="177"/>
      <c r="AGZ13" s="177"/>
      <c r="AHA13" s="177"/>
      <c r="AHB13" s="177"/>
      <c r="AHC13" s="177"/>
      <c r="AHD13" s="177"/>
      <c r="AHE13" s="177"/>
      <c r="AHF13" s="177"/>
      <c r="AHG13" s="177"/>
      <c r="AHH13" s="177"/>
      <c r="AHI13" s="177"/>
      <c r="AHJ13" s="177"/>
      <c r="AHK13" s="177"/>
      <c r="AHL13" s="177"/>
      <c r="AHM13" s="177"/>
      <c r="AHN13" s="177"/>
      <c r="AHO13" s="177"/>
      <c r="AHP13" s="177"/>
      <c r="AHQ13" s="177"/>
      <c r="AHR13" s="177"/>
      <c r="AHS13" s="177"/>
      <c r="AHT13" s="177"/>
      <c r="AHU13" s="177"/>
      <c r="AHV13" s="177"/>
      <c r="AHW13" s="177"/>
      <c r="AHX13" s="177"/>
      <c r="AHY13" s="177"/>
      <c r="AHZ13" s="177"/>
      <c r="AIA13" s="177"/>
      <c r="AIB13" s="177"/>
      <c r="AIC13" s="177"/>
      <c r="AID13" s="177"/>
      <c r="AIE13" s="177"/>
      <c r="AIF13" s="177"/>
      <c r="AIG13" s="177"/>
      <c r="AIH13" s="177"/>
      <c r="AII13" s="177"/>
      <c r="AIJ13" s="177"/>
      <c r="AIK13" s="177"/>
      <c r="AIL13" s="177"/>
      <c r="AIM13" s="177"/>
      <c r="AIN13" s="177"/>
      <c r="AIO13" s="177"/>
      <c r="AIP13" s="177"/>
      <c r="AIQ13" s="177"/>
      <c r="AIR13" s="177"/>
      <c r="AIS13" s="177"/>
      <c r="AIT13" s="177"/>
      <c r="AIU13" s="177"/>
      <c r="AIV13" s="177"/>
      <c r="AIW13" s="177"/>
      <c r="AIX13" s="177"/>
      <c r="AIY13" s="177"/>
      <c r="AIZ13" s="177"/>
      <c r="AJA13" s="177"/>
      <c r="AJB13" s="177"/>
      <c r="AJC13" s="177"/>
      <c r="AJD13" s="177"/>
      <c r="AJE13" s="177"/>
      <c r="AJF13" s="177"/>
      <c r="AJG13" s="177"/>
      <c r="AJH13" s="177"/>
      <c r="AJI13" s="177"/>
      <c r="AJJ13" s="177"/>
      <c r="AJK13" s="177"/>
      <c r="AJL13" s="177"/>
      <c r="AJM13" s="177"/>
      <c r="AJN13" s="177"/>
      <c r="AJO13" s="177"/>
      <c r="AJP13" s="177"/>
      <c r="AJQ13" s="177"/>
      <c r="AJR13" s="177"/>
      <c r="AJS13" s="177"/>
      <c r="AJT13" s="177"/>
      <c r="AJU13" s="177"/>
      <c r="AJV13" s="177"/>
      <c r="AJW13" s="177"/>
      <c r="AJX13" s="177"/>
      <c r="AJY13" s="177"/>
      <c r="AJZ13" s="177"/>
      <c r="AKA13" s="177"/>
      <c r="AKB13" s="177"/>
      <c r="AKC13" s="177"/>
      <c r="AKD13" s="177"/>
      <c r="AKE13" s="177"/>
      <c r="AKF13" s="177"/>
      <c r="AKG13" s="177"/>
      <c r="AKH13" s="177"/>
      <c r="AKI13" s="177"/>
      <c r="AKJ13" s="177"/>
      <c r="AKK13" s="177"/>
      <c r="AKL13" s="177"/>
      <c r="AKM13" s="177"/>
      <c r="AKN13" s="177"/>
      <c r="AKO13" s="177"/>
      <c r="AKP13" s="177"/>
      <c r="AKQ13" s="177"/>
      <c r="AKR13" s="177"/>
      <c r="AKS13" s="177"/>
      <c r="AKT13" s="177"/>
      <c r="AKU13" s="177"/>
      <c r="AKV13" s="177"/>
      <c r="AKW13" s="177"/>
      <c r="AKX13" s="177"/>
      <c r="AKY13" s="177"/>
      <c r="AKZ13" s="177"/>
      <c r="ALA13" s="177"/>
      <c r="ALB13" s="177"/>
      <c r="ALC13" s="177"/>
      <c r="ALD13" s="177"/>
      <c r="ALE13" s="177"/>
      <c r="ALF13" s="177"/>
      <c r="ALG13" s="177"/>
      <c r="ALH13" s="177"/>
      <c r="ALI13" s="177"/>
      <c r="ALJ13" s="177"/>
      <c r="ALK13" s="177"/>
      <c r="ALL13" s="177"/>
      <c r="ALM13" s="177"/>
      <c r="ALN13" s="177"/>
      <c r="ALO13" s="177"/>
      <c r="ALP13" s="177"/>
      <c r="ALQ13" s="177"/>
      <c r="ALR13" s="177"/>
      <c r="ALS13" s="177"/>
      <c r="ALT13" s="177"/>
      <c r="ALU13" s="177"/>
      <c r="ALV13" s="177"/>
      <c r="ALW13" s="177"/>
      <c r="ALX13" s="177"/>
      <c r="ALY13" s="177"/>
      <c r="ALZ13" s="177"/>
      <c r="AMA13" s="177"/>
      <c r="AMB13" s="177"/>
      <c r="AMC13" s="177"/>
      <c r="AMD13" s="177"/>
      <c r="AME13" s="177"/>
      <c r="AMF13" s="177"/>
      <c r="AMG13" s="177"/>
      <c r="AMH13" s="177"/>
      <c r="AMI13" s="177"/>
      <c r="AMJ13" s="177"/>
      <c r="AMK13" s="177"/>
      <c r="AML13" s="177"/>
      <c r="AMM13" s="177"/>
      <c r="AMN13" s="177"/>
      <c r="AMO13" s="177"/>
      <c r="AMP13" s="177"/>
      <c r="AMQ13" s="177"/>
      <c r="AMR13" s="177"/>
      <c r="AMS13" s="177"/>
      <c r="AMT13" s="177"/>
      <c r="AMU13" s="177"/>
      <c r="AMV13" s="177"/>
      <c r="AMW13" s="177"/>
      <c r="AMX13" s="177"/>
      <c r="AMY13" s="177"/>
      <c r="AMZ13" s="177"/>
      <c r="ANA13" s="177"/>
      <c r="ANB13" s="177"/>
      <c r="ANC13" s="177"/>
      <c r="AND13" s="177"/>
      <c r="ANE13" s="177"/>
      <c r="ANF13" s="177"/>
      <c r="ANG13" s="177"/>
      <c r="ANH13" s="177"/>
      <c r="ANI13" s="177"/>
      <c r="ANJ13" s="177"/>
      <c r="ANK13" s="177"/>
      <c r="ANL13" s="177"/>
      <c r="ANM13" s="177"/>
      <c r="ANN13" s="177"/>
      <c r="ANO13" s="177"/>
      <c r="ANP13" s="177"/>
      <c r="ANQ13" s="177"/>
      <c r="ANR13" s="177"/>
      <c r="ANS13" s="177"/>
      <c r="ANT13" s="177"/>
      <c r="ANU13" s="177"/>
      <c r="ANV13" s="177"/>
      <c r="ANW13" s="177"/>
      <c r="ANX13" s="177"/>
      <c r="ANY13" s="177"/>
      <c r="ANZ13" s="177"/>
      <c r="AOA13" s="177"/>
      <c r="AOB13" s="177"/>
      <c r="AOC13" s="177"/>
      <c r="AOD13" s="177"/>
      <c r="AOE13" s="177"/>
      <c r="AOF13" s="177"/>
      <c r="AOG13" s="177"/>
      <c r="AOH13" s="177"/>
      <c r="AOI13" s="177"/>
      <c r="AOJ13" s="177"/>
      <c r="AOK13" s="177"/>
      <c r="AOL13" s="177"/>
      <c r="AOM13" s="177"/>
      <c r="AON13" s="177"/>
      <c r="AOO13" s="177"/>
      <c r="AOP13" s="177"/>
      <c r="AOQ13" s="177"/>
      <c r="AOR13" s="177"/>
      <c r="AOS13" s="177"/>
      <c r="AOT13" s="177"/>
      <c r="AOU13" s="177"/>
      <c r="AOV13" s="177"/>
      <c r="AOW13" s="177"/>
      <c r="AOX13" s="177"/>
      <c r="AOY13" s="177"/>
      <c r="AOZ13" s="177"/>
      <c r="APA13" s="177"/>
      <c r="APB13" s="177"/>
      <c r="APC13" s="177"/>
      <c r="APD13" s="177"/>
      <c r="APE13" s="177"/>
      <c r="APF13" s="177"/>
      <c r="APG13" s="177"/>
      <c r="APH13" s="177"/>
      <c r="API13" s="177"/>
      <c r="APJ13" s="177"/>
      <c r="APK13" s="177"/>
      <c r="APL13" s="177"/>
      <c r="APM13" s="177"/>
      <c r="APN13" s="177"/>
      <c r="APO13" s="177"/>
      <c r="APP13" s="177"/>
      <c r="APQ13" s="177"/>
      <c r="APR13" s="177"/>
      <c r="APS13" s="177"/>
      <c r="APT13" s="177"/>
      <c r="APU13" s="177"/>
      <c r="APV13" s="177"/>
      <c r="APW13" s="177"/>
      <c r="APX13" s="177"/>
      <c r="APY13" s="177"/>
      <c r="APZ13" s="177"/>
      <c r="AQA13" s="177"/>
      <c r="AQB13" s="177"/>
      <c r="AQC13" s="177"/>
      <c r="AQD13" s="177"/>
      <c r="AQE13" s="177"/>
      <c r="AQF13" s="177"/>
      <c r="AQG13" s="177"/>
      <c r="AQH13" s="177"/>
      <c r="AQI13" s="177"/>
      <c r="AQJ13" s="177"/>
      <c r="AQK13" s="177"/>
      <c r="AQL13" s="177"/>
      <c r="AQM13" s="177"/>
      <c r="AQN13" s="177"/>
      <c r="AQO13" s="177"/>
      <c r="AQP13" s="177"/>
      <c r="AQQ13" s="177"/>
      <c r="AQR13" s="177"/>
      <c r="AQS13" s="177"/>
      <c r="AQT13" s="177"/>
      <c r="AQU13" s="177"/>
      <c r="AQV13" s="177"/>
      <c r="AQW13" s="177"/>
      <c r="AQX13" s="177"/>
      <c r="AQY13" s="177"/>
      <c r="AQZ13" s="177"/>
      <c r="ARA13" s="177"/>
      <c r="ARB13" s="177"/>
      <c r="ARC13" s="177"/>
      <c r="ARD13" s="177"/>
      <c r="ARE13" s="177"/>
      <c r="ARF13" s="177"/>
      <c r="ARG13" s="177"/>
      <c r="ARH13" s="177"/>
      <c r="ARI13" s="177"/>
      <c r="ARJ13" s="177"/>
      <c r="ARK13" s="177"/>
      <c r="ARL13" s="177"/>
      <c r="ARM13" s="177"/>
      <c r="ARN13" s="177"/>
      <c r="ARO13" s="177"/>
      <c r="ARP13" s="177"/>
      <c r="ARQ13" s="177"/>
      <c r="ARR13" s="177"/>
      <c r="ARS13" s="177"/>
      <c r="ART13" s="177"/>
      <c r="ARU13" s="177"/>
      <c r="ARV13" s="177"/>
      <c r="ARW13" s="177"/>
      <c r="ARX13" s="177"/>
      <c r="ARY13" s="177"/>
      <c r="ARZ13" s="177"/>
      <c r="ASA13" s="177"/>
      <c r="ASB13" s="177"/>
      <c r="ASC13" s="177"/>
      <c r="ASD13" s="177"/>
      <c r="ASE13" s="177"/>
      <c r="ASF13" s="177"/>
      <c r="ASG13" s="177"/>
      <c r="ASH13" s="177"/>
      <c r="ASI13" s="177"/>
      <c r="ASJ13" s="177"/>
      <c r="ASK13" s="177"/>
      <c r="ASL13" s="177"/>
      <c r="ASM13" s="177"/>
      <c r="ASN13" s="177"/>
      <c r="ASO13" s="177"/>
      <c r="ASP13" s="177"/>
      <c r="ASQ13" s="177"/>
      <c r="ASR13" s="177"/>
      <c r="ASS13" s="177"/>
      <c r="AST13" s="177"/>
      <c r="ASU13" s="177"/>
      <c r="ASV13" s="177"/>
      <c r="ASW13" s="177"/>
      <c r="ASX13" s="177"/>
      <c r="ASY13" s="177"/>
      <c r="ASZ13" s="177"/>
      <c r="ATA13" s="177"/>
      <c r="ATB13" s="177"/>
      <c r="ATC13" s="177"/>
      <c r="ATD13" s="177"/>
      <c r="ATE13" s="177"/>
      <c r="ATF13" s="177"/>
      <c r="ATG13" s="177"/>
      <c r="ATH13" s="177"/>
      <c r="ATI13" s="177"/>
      <c r="ATJ13" s="177"/>
      <c r="ATK13" s="177"/>
      <c r="ATL13" s="177"/>
      <c r="ATM13" s="177"/>
      <c r="ATN13" s="177"/>
      <c r="ATO13" s="177"/>
      <c r="ATP13" s="177"/>
      <c r="ATQ13" s="177"/>
      <c r="ATR13" s="177"/>
      <c r="ATS13" s="177"/>
      <c r="ATT13" s="177"/>
      <c r="ATU13" s="177"/>
      <c r="ATV13" s="177"/>
      <c r="ATW13" s="177"/>
      <c r="ATX13" s="177"/>
      <c r="ATY13" s="177"/>
      <c r="ATZ13" s="177"/>
      <c r="AUA13" s="177"/>
      <c r="AUB13" s="177"/>
      <c r="AUC13" s="177"/>
      <c r="AUD13" s="177"/>
      <c r="AUE13" s="177"/>
      <c r="AUF13" s="177"/>
      <c r="AUG13" s="177"/>
      <c r="AUH13" s="177"/>
      <c r="AUI13" s="177"/>
      <c r="AUJ13" s="177"/>
      <c r="AUK13" s="177"/>
      <c r="AUL13" s="177"/>
      <c r="AUM13" s="177"/>
      <c r="AUN13" s="177"/>
      <c r="AUO13" s="177"/>
      <c r="AUP13" s="177"/>
      <c r="AUQ13" s="177"/>
      <c r="AUR13" s="177"/>
      <c r="AUS13" s="177"/>
      <c r="AUT13" s="177"/>
      <c r="AUU13" s="177"/>
      <c r="AUV13" s="177"/>
      <c r="AUW13" s="177"/>
      <c r="AUX13" s="177"/>
      <c r="AUY13" s="177"/>
      <c r="AUZ13" s="177"/>
      <c r="AVA13" s="177"/>
      <c r="AVB13" s="177"/>
      <c r="AVC13" s="177"/>
      <c r="AVD13" s="177"/>
      <c r="AVE13" s="177"/>
      <c r="AVF13" s="177"/>
      <c r="AVG13" s="177"/>
      <c r="AVH13" s="177"/>
      <c r="AVI13" s="177"/>
      <c r="AVJ13" s="177"/>
      <c r="AVK13" s="177"/>
      <c r="AVL13" s="177"/>
      <c r="AVM13" s="177"/>
      <c r="AVN13" s="177"/>
      <c r="AVO13" s="177"/>
      <c r="AVP13" s="177"/>
      <c r="AVQ13" s="177"/>
      <c r="AVR13" s="177"/>
      <c r="AVS13" s="177"/>
      <c r="AVT13" s="177"/>
      <c r="AVU13" s="177"/>
      <c r="AVV13" s="177"/>
      <c r="AVW13" s="177"/>
      <c r="AVX13" s="177"/>
      <c r="AVY13" s="177"/>
      <c r="AVZ13" s="177"/>
      <c r="AWA13" s="177"/>
      <c r="AWB13" s="177"/>
      <c r="AWC13" s="177"/>
      <c r="AWD13" s="177"/>
      <c r="AWE13" s="177"/>
      <c r="AWF13" s="177"/>
      <c r="AWG13" s="177"/>
      <c r="AWH13" s="177"/>
      <c r="AWI13" s="177"/>
      <c r="AWJ13" s="177"/>
      <c r="AWK13" s="177"/>
      <c r="AWL13" s="177"/>
      <c r="AWM13" s="177"/>
      <c r="AWN13" s="177"/>
      <c r="AWO13" s="177"/>
      <c r="AWP13" s="177"/>
      <c r="AWQ13" s="177"/>
      <c r="AWR13" s="177"/>
      <c r="AWS13" s="177"/>
      <c r="AWT13" s="177"/>
      <c r="AWU13" s="177"/>
      <c r="AWV13" s="177"/>
      <c r="AWW13" s="177"/>
      <c r="AWX13" s="177"/>
      <c r="AWY13" s="177"/>
      <c r="AWZ13" s="177"/>
      <c r="AXA13" s="177"/>
      <c r="AXB13" s="177"/>
      <c r="AXC13" s="177"/>
      <c r="AXD13" s="177"/>
      <c r="AXE13" s="177"/>
      <c r="AXF13" s="177"/>
      <c r="AXG13" s="177"/>
      <c r="AXH13" s="177"/>
      <c r="AXI13" s="177"/>
      <c r="AXJ13" s="177"/>
      <c r="AXK13" s="177"/>
      <c r="AXL13" s="177"/>
      <c r="AXM13" s="177"/>
      <c r="AXN13" s="177"/>
      <c r="AXO13" s="177"/>
      <c r="AXP13" s="177"/>
      <c r="AXQ13" s="177"/>
      <c r="AXR13" s="177"/>
      <c r="AXS13" s="177"/>
      <c r="AXT13" s="177"/>
      <c r="AXU13" s="177"/>
      <c r="AXV13" s="177"/>
      <c r="AXW13" s="177"/>
      <c r="AXX13" s="177"/>
      <c r="AXY13" s="177"/>
      <c r="AXZ13" s="177"/>
      <c r="AYA13" s="177"/>
      <c r="AYB13" s="177"/>
      <c r="AYC13" s="177"/>
      <c r="AYD13" s="177"/>
      <c r="AYE13" s="177"/>
      <c r="AYF13" s="177"/>
      <c r="AYG13" s="177"/>
      <c r="AYH13" s="177"/>
      <c r="AYI13" s="177"/>
      <c r="AYJ13" s="177"/>
      <c r="AYK13" s="177"/>
      <c r="AYL13" s="177"/>
      <c r="AYM13" s="177"/>
      <c r="AYN13" s="177"/>
      <c r="AYO13" s="177"/>
      <c r="AYP13" s="177"/>
      <c r="AYQ13" s="177"/>
      <c r="AYR13" s="177"/>
      <c r="AYS13" s="177"/>
      <c r="AYT13" s="177"/>
      <c r="AYU13" s="177"/>
      <c r="AYV13" s="177"/>
      <c r="AYW13" s="177"/>
      <c r="AYX13" s="177"/>
      <c r="AYY13" s="177"/>
      <c r="AYZ13" s="177"/>
      <c r="AZA13" s="177"/>
      <c r="AZB13" s="177"/>
      <c r="AZC13" s="177"/>
      <c r="AZD13" s="177"/>
      <c r="AZE13" s="177"/>
      <c r="AZF13" s="177"/>
      <c r="AZG13" s="177"/>
      <c r="AZH13" s="177"/>
      <c r="AZI13" s="177"/>
      <c r="AZJ13" s="177"/>
      <c r="AZK13" s="177"/>
      <c r="AZL13" s="177"/>
      <c r="AZM13" s="177"/>
      <c r="AZN13" s="177"/>
      <c r="AZO13" s="177"/>
      <c r="AZP13" s="177"/>
      <c r="AZQ13" s="177"/>
      <c r="AZR13" s="177"/>
      <c r="AZS13" s="177"/>
      <c r="AZT13" s="177"/>
      <c r="AZU13" s="177"/>
      <c r="AZV13" s="177"/>
      <c r="AZW13" s="177"/>
      <c r="AZX13" s="177"/>
      <c r="AZY13" s="177"/>
      <c r="AZZ13" s="177"/>
      <c r="BAA13" s="177"/>
      <c r="BAB13" s="177"/>
      <c r="BAC13" s="177"/>
      <c r="BAD13" s="177"/>
      <c r="BAE13" s="177"/>
      <c r="BAF13" s="177"/>
      <c r="BAG13" s="177"/>
      <c r="BAH13" s="177"/>
      <c r="BAI13" s="177"/>
      <c r="BAJ13" s="177"/>
      <c r="BAK13" s="177"/>
      <c r="BAL13" s="177"/>
      <c r="BAM13" s="177"/>
      <c r="BAN13" s="177"/>
      <c r="BAO13" s="177"/>
      <c r="BAP13" s="177"/>
      <c r="BAQ13" s="177"/>
      <c r="BAR13" s="177"/>
      <c r="BAS13" s="177"/>
      <c r="BAT13" s="177"/>
      <c r="BAU13" s="177"/>
      <c r="BAV13" s="177"/>
      <c r="BAW13" s="177"/>
      <c r="BAX13" s="177"/>
      <c r="BAY13" s="177"/>
      <c r="BAZ13" s="177"/>
      <c r="BBA13" s="177"/>
      <c r="BBB13" s="177"/>
      <c r="BBC13" s="177"/>
      <c r="BBD13" s="177"/>
      <c r="BBE13" s="177"/>
      <c r="BBF13" s="177"/>
      <c r="BBG13" s="177"/>
      <c r="BBH13" s="177"/>
      <c r="BBI13" s="177"/>
      <c r="BBJ13" s="177"/>
      <c r="BBK13" s="177"/>
      <c r="BBL13" s="177"/>
      <c r="BBM13" s="177"/>
      <c r="BBN13" s="177"/>
      <c r="BBO13" s="177"/>
      <c r="BBP13" s="177"/>
      <c r="BBQ13" s="177"/>
      <c r="BBR13" s="177"/>
      <c r="BBS13" s="177"/>
      <c r="BBT13" s="177"/>
      <c r="BBU13" s="177"/>
      <c r="BBV13" s="177"/>
      <c r="BBW13" s="177"/>
      <c r="BBX13" s="177"/>
      <c r="BBY13" s="177"/>
      <c r="BBZ13" s="177"/>
      <c r="BCA13" s="177"/>
      <c r="BCB13" s="177"/>
      <c r="BCC13" s="177"/>
      <c r="BCD13" s="177"/>
      <c r="BCE13" s="177"/>
      <c r="BCF13" s="177"/>
      <c r="BCG13" s="177"/>
      <c r="BCH13" s="177"/>
      <c r="BCI13" s="177"/>
      <c r="BCJ13" s="177"/>
      <c r="BCK13" s="177"/>
      <c r="BCL13" s="177"/>
      <c r="BCM13" s="177"/>
      <c r="BCN13" s="177"/>
      <c r="BCO13" s="177"/>
      <c r="BCP13" s="177"/>
      <c r="BCQ13" s="177"/>
      <c r="BCR13" s="177"/>
      <c r="BCS13" s="177"/>
      <c r="BCT13" s="177"/>
      <c r="BCU13" s="177"/>
      <c r="BCV13" s="177"/>
      <c r="BCW13" s="177"/>
      <c r="BCX13" s="177"/>
      <c r="BCY13" s="177"/>
      <c r="BCZ13" s="177"/>
      <c r="BDA13" s="177"/>
      <c r="BDB13" s="177"/>
      <c r="BDC13" s="177"/>
      <c r="BDD13" s="177"/>
      <c r="BDE13" s="177"/>
      <c r="BDF13" s="177"/>
      <c r="BDG13" s="177"/>
      <c r="BDH13" s="177"/>
      <c r="BDI13" s="177"/>
      <c r="BDJ13" s="177"/>
      <c r="BDK13" s="177"/>
      <c r="BDL13" s="177"/>
      <c r="BDM13" s="177"/>
      <c r="BDN13" s="177"/>
      <c r="BDO13" s="177"/>
      <c r="BDP13" s="177"/>
      <c r="BDQ13" s="177"/>
      <c r="BDR13" s="177"/>
      <c r="BDS13" s="177"/>
      <c r="BDT13" s="177"/>
      <c r="BDU13" s="177"/>
      <c r="BDV13" s="177"/>
      <c r="BDW13" s="177"/>
      <c r="BDX13" s="177"/>
      <c r="BDY13" s="177"/>
      <c r="BDZ13" s="177"/>
      <c r="BEA13" s="177"/>
      <c r="BEB13" s="177"/>
      <c r="BEC13" s="177"/>
      <c r="BED13" s="177"/>
      <c r="BEE13" s="177"/>
      <c r="BEF13" s="177"/>
      <c r="BEG13" s="177"/>
      <c r="BEH13" s="177"/>
      <c r="BEI13" s="177"/>
      <c r="BEJ13" s="177"/>
      <c r="BEK13" s="177"/>
      <c r="BEL13" s="177"/>
      <c r="BEM13" s="177"/>
      <c r="BEN13" s="177"/>
      <c r="BEO13" s="177"/>
      <c r="BEP13" s="177"/>
      <c r="BEQ13" s="177"/>
      <c r="BER13" s="177"/>
      <c r="BES13" s="177"/>
      <c r="BET13" s="177"/>
      <c r="BEU13" s="177"/>
      <c r="BEV13" s="177"/>
      <c r="BEW13" s="177"/>
      <c r="BEX13" s="177"/>
      <c r="BEY13" s="177"/>
      <c r="BEZ13" s="177"/>
      <c r="BFA13" s="177"/>
      <c r="BFB13" s="177"/>
      <c r="BFC13" s="177"/>
      <c r="BFD13" s="177"/>
      <c r="BFE13" s="177"/>
      <c r="BFF13" s="177"/>
      <c r="BFG13" s="177"/>
      <c r="BFH13" s="177"/>
      <c r="BFI13" s="177"/>
      <c r="BFJ13" s="177"/>
      <c r="BFK13" s="177"/>
      <c r="BFL13" s="177"/>
      <c r="BFM13" s="177"/>
      <c r="BFN13" s="177"/>
      <c r="BFO13" s="177"/>
      <c r="BFP13" s="177"/>
      <c r="BFQ13" s="177"/>
      <c r="BFR13" s="177"/>
      <c r="BFS13" s="177"/>
      <c r="BFT13" s="177"/>
      <c r="BFU13" s="177"/>
      <c r="BFV13" s="177"/>
      <c r="BFW13" s="177"/>
      <c r="BFX13" s="177"/>
      <c r="BFY13" s="177"/>
      <c r="BFZ13" s="177"/>
      <c r="BGA13" s="177"/>
      <c r="BGB13" s="177"/>
      <c r="BGC13" s="177"/>
      <c r="BGD13" s="177"/>
      <c r="BGE13" s="177"/>
      <c r="BGF13" s="177"/>
      <c r="BGG13" s="177"/>
      <c r="BGH13" s="177"/>
      <c r="BGI13" s="177"/>
      <c r="BGJ13" s="177"/>
      <c r="BGK13" s="177"/>
      <c r="BGL13" s="177"/>
      <c r="BGM13" s="177"/>
      <c r="BGN13" s="177"/>
      <c r="BGO13" s="177"/>
      <c r="BGP13" s="177"/>
      <c r="BGQ13" s="177"/>
      <c r="BGR13" s="177"/>
      <c r="BGS13" s="177"/>
      <c r="BGT13" s="177"/>
      <c r="BGU13" s="177"/>
      <c r="BGV13" s="177"/>
      <c r="BGW13" s="177"/>
      <c r="BGX13" s="177"/>
      <c r="BGY13" s="177"/>
      <c r="BGZ13" s="177"/>
      <c r="BHA13" s="177"/>
      <c r="BHB13" s="177"/>
      <c r="BHC13" s="177"/>
      <c r="BHD13" s="177"/>
      <c r="BHE13" s="177"/>
      <c r="BHF13" s="177"/>
      <c r="BHG13" s="177"/>
      <c r="BHH13" s="177"/>
      <c r="BHI13" s="177"/>
      <c r="BHJ13" s="177"/>
      <c r="BHK13" s="177"/>
      <c r="BHL13" s="177"/>
      <c r="BHM13" s="177"/>
      <c r="BHN13" s="177"/>
      <c r="BHO13" s="177"/>
      <c r="BHP13" s="177"/>
      <c r="BHQ13" s="177"/>
      <c r="BHR13" s="177"/>
      <c r="BHS13" s="177"/>
      <c r="BHT13" s="177"/>
      <c r="BHU13" s="177"/>
      <c r="BHV13" s="177"/>
      <c r="BHW13" s="177"/>
      <c r="BHX13" s="177"/>
      <c r="BHY13" s="177"/>
      <c r="BHZ13" s="177"/>
      <c r="BIA13" s="177"/>
      <c r="BIB13" s="177"/>
      <c r="BIC13" s="177"/>
      <c r="BID13" s="177"/>
      <c r="BIE13" s="177"/>
      <c r="BIF13" s="177"/>
      <c r="BIG13" s="177"/>
      <c r="BIH13" s="177"/>
      <c r="BII13" s="177"/>
      <c r="BIJ13" s="177"/>
      <c r="BIK13" s="177"/>
      <c r="BIL13" s="177"/>
      <c r="BIM13" s="177"/>
      <c r="BIN13" s="177"/>
      <c r="BIO13" s="177"/>
      <c r="BIP13" s="177"/>
      <c r="BIQ13" s="177"/>
      <c r="BIR13" s="177"/>
      <c r="BIS13" s="177"/>
      <c r="BIT13" s="177"/>
      <c r="BIU13" s="177"/>
      <c r="BIV13" s="177"/>
      <c r="BIW13" s="177"/>
      <c r="BIX13" s="177"/>
      <c r="BIY13" s="177"/>
      <c r="BIZ13" s="177"/>
      <c r="BJA13" s="177"/>
      <c r="BJB13" s="177"/>
      <c r="BJC13" s="177"/>
      <c r="BJD13" s="177"/>
      <c r="BJE13" s="177"/>
      <c r="BJF13" s="177"/>
      <c r="BJG13" s="177"/>
      <c r="BJH13" s="177"/>
      <c r="BJI13" s="177"/>
      <c r="BJJ13" s="177"/>
      <c r="BJK13" s="177"/>
      <c r="BJL13" s="177"/>
      <c r="BJM13" s="177"/>
      <c r="BJN13" s="177"/>
      <c r="BJO13" s="177"/>
      <c r="BJP13" s="177"/>
      <c r="BJQ13" s="177"/>
      <c r="BJR13" s="177"/>
      <c r="BJS13" s="177"/>
      <c r="BJT13" s="177"/>
      <c r="BJU13" s="177"/>
      <c r="BJV13" s="177"/>
      <c r="BJW13" s="177"/>
      <c r="BJX13" s="177"/>
      <c r="BJY13" s="177"/>
      <c r="BJZ13" s="177"/>
      <c r="BKA13" s="177"/>
      <c r="BKB13" s="177"/>
      <c r="BKC13" s="177"/>
      <c r="BKD13" s="177"/>
      <c r="BKE13" s="177"/>
      <c r="BKF13" s="177"/>
      <c r="BKG13" s="177"/>
      <c r="BKH13" s="177"/>
      <c r="BKI13" s="177"/>
      <c r="BKJ13" s="177"/>
      <c r="BKK13" s="177"/>
      <c r="BKL13" s="177"/>
      <c r="BKM13" s="177"/>
      <c r="BKN13" s="177"/>
      <c r="BKO13" s="177"/>
      <c r="BKP13" s="177"/>
      <c r="BKQ13" s="177"/>
      <c r="BKR13" s="177"/>
      <c r="BKS13" s="177"/>
      <c r="BKT13" s="177"/>
      <c r="BKU13" s="177"/>
      <c r="BKV13" s="177"/>
      <c r="BKW13" s="177"/>
      <c r="BKX13" s="177"/>
      <c r="BKY13" s="177"/>
      <c r="BKZ13" s="177"/>
      <c r="BLA13" s="177"/>
      <c r="BLB13" s="177"/>
      <c r="BLC13" s="177"/>
      <c r="BLD13" s="177"/>
      <c r="BLE13" s="177"/>
      <c r="BLF13" s="177"/>
      <c r="BLG13" s="177"/>
      <c r="BLH13" s="177"/>
      <c r="BLI13" s="177"/>
      <c r="BLJ13" s="177"/>
      <c r="BLK13" s="177"/>
      <c r="BLL13" s="177"/>
      <c r="BLM13" s="177"/>
      <c r="BLN13" s="177"/>
      <c r="BLO13" s="177"/>
      <c r="BLP13" s="177"/>
      <c r="BLQ13" s="177"/>
      <c r="BLR13" s="177"/>
      <c r="BLS13" s="177"/>
      <c r="BLT13" s="177"/>
      <c r="BLU13" s="177"/>
      <c r="BLV13" s="177"/>
      <c r="BLW13" s="177"/>
      <c r="BLX13" s="177"/>
      <c r="BLY13" s="177"/>
      <c r="BLZ13" s="177"/>
      <c r="BMA13" s="177"/>
      <c r="BMB13" s="177"/>
      <c r="BMC13" s="177"/>
      <c r="BMD13" s="177"/>
      <c r="BME13" s="177"/>
      <c r="BMF13" s="177"/>
      <c r="BMG13" s="177"/>
      <c r="BMH13" s="177"/>
      <c r="BMI13" s="177"/>
      <c r="BMJ13" s="177"/>
      <c r="BMK13" s="177"/>
      <c r="BML13" s="177"/>
      <c r="BMM13" s="177"/>
      <c r="BMN13" s="177"/>
      <c r="BMO13" s="177"/>
      <c r="BMP13" s="177"/>
      <c r="BMQ13" s="177"/>
      <c r="BMR13" s="177"/>
      <c r="BMS13" s="177"/>
      <c r="BMT13" s="177"/>
      <c r="BMU13" s="177"/>
      <c r="BMV13" s="177"/>
      <c r="BMW13" s="177"/>
      <c r="BMX13" s="177"/>
      <c r="BMY13" s="177"/>
      <c r="BMZ13" s="177"/>
      <c r="BNA13" s="177"/>
      <c r="BNB13" s="177"/>
      <c r="BNC13" s="177"/>
      <c r="BND13" s="177"/>
      <c r="BNE13" s="177"/>
      <c r="BNF13" s="177"/>
      <c r="BNG13" s="177"/>
      <c r="BNH13" s="177"/>
      <c r="BNI13" s="177"/>
      <c r="BNJ13" s="177"/>
      <c r="BNK13" s="177"/>
      <c r="BNL13" s="177"/>
      <c r="BNM13" s="177"/>
      <c r="BNN13" s="177"/>
      <c r="BNO13" s="177"/>
      <c r="BNP13" s="177"/>
      <c r="BNQ13" s="177"/>
      <c r="BNR13" s="177"/>
      <c r="BNS13" s="177"/>
      <c r="BNT13" s="177"/>
      <c r="BNU13" s="177"/>
      <c r="BNV13" s="177"/>
      <c r="BNW13" s="177"/>
      <c r="BNX13" s="177"/>
      <c r="BNY13" s="177"/>
      <c r="BNZ13" s="177"/>
      <c r="BOA13" s="177"/>
      <c r="BOB13" s="177"/>
      <c r="BOC13" s="177"/>
      <c r="BOD13" s="177"/>
      <c r="BOE13" s="177"/>
      <c r="BOF13" s="177"/>
      <c r="BOG13" s="177"/>
      <c r="BOH13" s="177"/>
      <c r="BOI13" s="177"/>
      <c r="BOJ13" s="177"/>
      <c r="BOK13" s="177"/>
      <c r="BOL13" s="177"/>
      <c r="BOM13" s="177"/>
      <c r="BON13" s="177"/>
      <c r="BOO13" s="177"/>
      <c r="BOP13" s="177"/>
      <c r="BOQ13" s="177"/>
      <c r="BOR13" s="177"/>
      <c r="BOS13" s="177"/>
      <c r="BOT13" s="177"/>
      <c r="BOU13" s="177"/>
      <c r="BOV13" s="177"/>
      <c r="BOW13" s="177"/>
      <c r="BOX13" s="177"/>
      <c r="BOY13" s="177"/>
      <c r="BOZ13" s="177"/>
      <c r="BPA13" s="177"/>
      <c r="BPB13" s="177"/>
      <c r="BPC13" s="177"/>
      <c r="BPD13" s="177"/>
      <c r="BPE13" s="177"/>
      <c r="BPF13" s="177"/>
      <c r="BPG13" s="177"/>
      <c r="BPH13" s="177"/>
      <c r="BPI13" s="177"/>
      <c r="BPJ13" s="177"/>
      <c r="BPK13" s="177"/>
      <c r="BPL13" s="177"/>
      <c r="BPM13" s="177"/>
      <c r="BPN13" s="177"/>
      <c r="BPO13" s="177"/>
      <c r="BPP13" s="177"/>
      <c r="BPQ13" s="177"/>
      <c r="BPR13" s="177"/>
      <c r="BPS13" s="177"/>
      <c r="BPT13" s="177"/>
      <c r="BPU13" s="177"/>
      <c r="BPV13" s="177"/>
      <c r="BPW13" s="177"/>
      <c r="BPX13" s="177"/>
      <c r="BPY13" s="177"/>
      <c r="BPZ13" s="177"/>
      <c r="BQA13" s="177"/>
      <c r="BQB13" s="177"/>
      <c r="BQC13" s="177"/>
      <c r="BQD13" s="177"/>
      <c r="BQE13" s="177"/>
      <c r="BQF13" s="177"/>
      <c r="BQG13" s="177"/>
      <c r="BQH13" s="177"/>
      <c r="BQI13" s="177"/>
      <c r="BQJ13" s="177"/>
      <c r="BQK13" s="177"/>
      <c r="BQL13" s="177"/>
      <c r="BQM13" s="177"/>
      <c r="BQN13" s="177"/>
      <c r="BQO13" s="177"/>
      <c r="BQP13" s="177"/>
      <c r="BQQ13" s="177"/>
      <c r="BQR13" s="177"/>
      <c r="BQS13" s="177"/>
      <c r="BQT13" s="177"/>
      <c r="BQU13" s="177"/>
      <c r="BQV13" s="177"/>
      <c r="BQW13" s="177"/>
      <c r="BQX13" s="177"/>
      <c r="BQY13" s="177"/>
      <c r="BQZ13" s="177"/>
      <c r="BRA13" s="177"/>
      <c r="BRB13" s="177"/>
      <c r="BRC13" s="177"/>
      <c r="BRD13" s="177"/>
      <c r="BRE13" s="177"/>
      <c r="BRF13" s="177"/>
      <c r="BRG13" s="177"/>
      <c r="BRH13" s="177"/>
      <c r="BRI13" s="177"/>
      <c r="BRJ13" s="177"/>
      <c r="BRK13" s="177"/>
      <c r="BRL13" s="177"/>
      <c r="BRM13" s="177"/>
      <c r="BRN13" s="177"/>
      <c r="BRO13" s="177"/>
      <c r="BRP13" s="177"/>
      <c r="BRQ13" s="177"/>
      <c r="BRR13" s="177"/>
      <c r="BRS13" s="177"/>
      <c r="BRT13" s="177"/>
      <c r="BRU13" s="177"/>
      <c r="BRV13" s="177"/>
      <c r="BRW13" s="177"/>
      <c r="BRX13" s="177"/>
      <c r="BRY13" s="177"/>
      <c r="BRZ13" s="177"/>
      <c r="BSA13" s="177"/>
      <c r="BSB13" s="177"/>
      <c r="BSC13" s="177"/>
      <c r="BSD13" s="177"/>
      <c r="BSE13" s="177"/>
      <c r="BSF13" s="177"/>
      <c r="BSG13" s="177"/>
      <c r="BSH13" s="177"/>
      <c r="BSI13" s="177"/>
      <c r="BSJ13" s="177"/>
      <c r="BSK13" s="177"/>
      <c r="BSL13" s="177"/>
      <c r="BSM13" s="177"/>
      <c r="BSN13" s="177"/>
      <c r="BSO13" s="177"/>
      <c r="BSP13" s="177"/>
      <c r="BSQ13" s="177"/>
      <c r="BSR13" s="177"/>
      <c r="BSS13" s="177"/>
      <c r="BST13" s="177"/>
      <c r="BSU13" s="177"/>
      <c r="BSV13" s="177"/>
      <c r="BSW13" s="177"/>
      <c r="BSX13" s="177"/>
      <c r="BSY13" s="177"/>
      <c r="BSZ13" s="177"/>
      <c r="BTA13" s="177"/>
      <c r="BTB13" s="177"/>
      <c r="BTC13" s="177"/>
      <c r="BTD13" s="177"/>
      <c r="BTE13" s="177"/>
      <c r="BTF13" s="177"/>
      <c r="BTG13" s="177"/>
      <c r="BTH13" s="177"/>
      <c r="BTI13" s="177"/>
      <c r="BTJ13" s="177"/>
      <c r="BTK13" s="177"/>
      <c r="BTL13" s="177"/>
      <c r="BTM13" s="177"/>
      <c r="BTN13" s="177"/>
      <c r="BTO13" s="177"/>
      <c r="BTP13" s="177"/>
      <c r="BTQ13" s="177"/>
      <c r="BTR13" s="177"/>
      <c r="BTS13" s="177"/>
      <c r="BTT13" s="177"/>
      <c r="BTU13" s="177"/>
      <c r="BTV13" s="177"/>
      <c r="BTW13" s="177"/>
      <c r="BTX13" s="177"/>
      <c r="BTY13" s="177"/>
      <c r="BTZ13" s="177"/>
      <c r="BUA13" s="177"/>
      <c r="BUB13" s="177"/>
      <c r="BUC13" s="177"/>
      <c r="BUD13" s="177"/>
      <c r="BUE13" s="177"/>
      <c r="BUF13" s="177"/>
      <c r="BUG13" s="177"/>
      <c r="BUH13" s="177"/>
      <c r="BUI13" s="177"/>
      <c r="BUJ13" s="177"/>
      <c r="BUK13" s="177"/>
      <c r="BUL13" s="177"/>
      <c r="BUM13" s="177"/>
      <c r="BUN13" s="177"/>
      <c r="BUO13" s="177"/>
      <c r="BUP13" s="177"/>
      <c r="BUQ13" s="177"/>
      <c r="BUR13" s="177"/>
      <c r="BUS13" s="177"/>
      <c r="BUT13" s="177"/>
      <c r="BUU13" s="177"/>
      <c r="BUV13" s="177"/>
      <c r="BUW13" s="177"/>
      <c r="BUX13" s="177"/>
      <c r="BUY13" s="177"/>
      <c r="BUZ13" s="177"/>
      <c r="BVA13" s="177"/>
      <c r="BVB13" s="177"/>
      <c r="BVC13" s="177"/>
      <c r="BVD13" s="177"/>
      <c r="BVE13" s="177"/>
      <c r="BVF13" s="177"/>
      <c r="BVG13" s="177"/>
      <c r="BVH13" s="177"/>
      <c r="BVI13" s="177"/>
      <c r="BVJ13" s="177"/>
      <c r="BVK13" s="177"/>
      <c r="BVL13" s="177"/>
      <c r="BVM13" s="177"/>
      <c r="BVN13" s="177"/>
      <c r="BVO13" s="177"/>
      <c r="BVP13" s="177"/>
      <c r="BVQ13" s="177"/>
      <c r="BVR13" s="177"/>
      <c r="BVS13" s="177"/>
      <c r="BVT13" s="177"/>
      <c r="BVU13" s="177"/>
      <c r="BVV13" s="177"/>
      <c r="BVW13" s="177"/>
      <c r="BVX13" s="177"/>
      <c r="BVY13" s="177"/>
      <c r="BVZ13" s="177"/>
      <c r="BWA13" s="177"/>
      <c r="BWB13" s="177"/>
      <c r="BWC13" s="177"/>
      <c r="BWD13" s="177"/>
      <c r="BWE13" s="177"/>
      <c r="BWF13" s="177"/>
      <c r="BWG13" s="177"/>
      <c r="BWH13" s="177"/>
      <c r="BWI13" s="177"/>
      <c r="BWJ13" s="177"/>
      <c r="BWK13" s="177"/>
      <c r="BWL13" s="177"/>
      <c r="BWM13" s="177"/>
      <c r="BWN13" s="177"/>
      <c r="BWO13" s="177"/>
      <c r="BWP13" s="177"/>
      <c r="BWQ13" s="177"/>
      <c r="BWR13" s="177"/>
      <c r="BWS13" s="177"/>
      <c r="BWT13" s="177"/>
      <c r="BWU13" s="177"/>
      <c r="BWV13" s="177"/>
      <c r="BWW13" s="177"/>
      <c r="BWX13" s="177"/>
      <c r="BWY13" s="177"/>
      <c r="BWZ13" s="177"/>
      <c r="BXA13" s="177"/>
      <c r="BXB13" s="177"/>
      <c r="BXC13" s="177"/>
      <c r="BXD13" s="177"/>
      <c r="BXE13" s="177"/>
      <c r="BXF13" s="177"/>
      <c r="BXG13" s="177"/>
      <c r="BXH13" s="177"/>
      <c r="BXI13" s="177"/>
      <c r="BXJ13" s="177"/>
      <c r="BXK13" s="177"/>
      <c r="BXL13" s="177"/>
      <c r="BXM13" s="177"/>
      <c r="BXN13" s="177"/>
      <c r="BXO13" s="177"/>
      <c r="BXP13" s="177"/>
      <c r="BXQ13" s="177"/>
      <c r="BXR13" s="177"/>
      <c r="BXS13" s="177"/>
      <c r="BXT13" s="177"/>
      <c r="BXU13" s="177"/>
      <c r="BXV13" s="177"/>
      <c r="BXW13" s="177"/>
      <c r="BXX13" s="177"/>
      <c r="BXY13" s="177"/>
      <c r="BXZ13" s="177"/>
      <c r="BYA13" s="177"/>
      <c r="BYB13" s="177"/>
      <c r="BYC13" s="177"/>
      <c r="BYD13" s="177"/>
      <c r="BYE13" s="177"/>
      <c r="BYF13" s="177"/>
      <c r="BYG13" s="177"/>
      <c r="BYH13" s="177"/>
      <c r="BYI13" s="177"/>
      <c r="BYJ13" s="177"/>
      <c r="BYK13" s="177"/>
      <c r="BYL13" s="177"/>
      <c r="BYM13" s="177"/>
      <c r="BYN13" s="177"/>
      <c r="BYO13" s="177"/>
      <c r="BYP13" s="177"/>
      <c r="BYQ13" s="177"/>
      <c r="BYR13" s="177"/>
      <c r="BYS13" s="177"/>
      <c r="BYT13" s="177"/>
      <c r="BYU13" s="177"/>
      <c r="BYV13" s="177"/>
      <c r="BYW13" s="177"/>
      <c r="BYX13" s="177"/>
      <c r="BYY13" s="177"/>
      <c r="BYZ13" s="177"/>
      <c r="BZA13" s="177"/>
      <c r="BZB13" s="177"/>
      <c r="BZC13" s="177"/>
      <c r="BZD13" s="177"/>
      <c r="BZE13" s="177"/>
      <c r="BZF13" s="177"/>
      <c r="BZG13" s="177"/>
      <c r="BZH13" s="177"/>
      <c r="BZI13" s="177"/>
      <c r="BZJ13" s="177"/>
      <c r="BZK13" s="177"/>
      <c r="BZL13" s="177"/>
      <c r="BZM13" s="177"/>
      <c r="BZN13" s="177"/>
      <c r="BZO13" s="177"/>
      <c r="BZP13" s="177"/>
      <c r="BZQ13" s="177"/>
      <c r="BZR13" s="177"/>
      <c r="BZS13" s="177"/>
      <c r="BZT13" s="177"/>
      <c r="BZU13" s="177"/>
      <c r="BZV13" s="177"/>
      <c r="BZW13" s="177"/>
      <c r="BZX13" s="177"/>
      <c r="BZY13" s="177"/>
      <c r="BZZ13" s="177"/>
      <c r="CAA13" s="177"/>
      <c r="CAB13" s="177"/>
      <c r="CAC13" s="177"/>
      <c r="CAD13" s="177"/>
      <c r="CAE13" s="177"/>
      <c r="CAF13" s="177"/>
      <c r="CAG13" s="177"/>
      <c r="CAH13" s="177"/>
      <c r="CAI13" s="177"/>
      <c r="CAJ13" s="177"/>
      <c r="CAK13" s="177"/>
      <c r="CAL13" s="177"/>
      <c r="CAM13" s="177"/>
      <c r="CAN13" s="177"/>
      <c r="CAO13" s="177"/>
      <c r="CAP13" s="177"/>
      <c r="CAQ13" s="177"/>
      <c r="CAR13" s="177"/>
      <c r="CAS13" s="177"/>
      <c r="CAT13" s="177"/>
      <c r="CAU13" s="177"/>
      <c r="CAV13" s="177"/>
      <c r="CAW13" s="177"/>
      <c r="CAX13" s="177"/>
      <c r="CAY13" s="177"/>
      <c r="CAZ13" s="177"/>
      <c r="CBA13" s="177"/>
      <c r="CBB13" s="177"/>
      <c r="CBC13" s="177"/>
      <c r="CBD13" s="177"/>
      <c r="CBE13" s="177"/>
      <c r="CBF13" s="177"/>
      <c r="CBG13" s="177"/>
      <c r="CBH13" s="177"/>
      <c r="CBI13" s="177"/>
      <c r="CBJ13" s="177"/>
      <c r="CBK13" s="177"/>
      <c r="CBL13" s="177"/>
      <c r="CBM13" s="177"/>
      <c r="CBN13" s="177"/>
      <c r="CBO13" s="177"/>
      <c r="CBP13" s="177"/>
      <c r="CBQ13" s="177"/>
      <c r="CBR13" s="177"/>
      <c r="CBS13" s="177"/>
      <c r="CBT13" s="177"/>
      <c r="CBU13" s="177"/>
      <c r="CBV13" s="177"/>
      <c r="CBW13" s="177"/>
      <c r="CBX13" s="177"/>
      <c r="CBY13" s="177"/>
      <c r="CBZ13" s="177"/>
      <c r="CCA13" s="177"/>
      <c r="CCB13" s="177"/>
      <c r="CCC13" s="177"/>
      <c r="CCD13" s="177"/>
      <c r="CCE13" s="177"/>
      <c r="CCF13" s="177"/>
      <c r="CCG13" s="177"/>
      <c r="CCH13" s="177"/>
      <c r="CCI13" s="177"/>
      <c r="CCJ13" s="177"/>
      <c r="CCK13" s="177"/>
      <c r="CCL13" s="177"/>
      <c r="CCM13" s="177"/>
      <c r="CCN13" s="177"/>
      <c r="CCO13" s="177"/>
      <c r="CCP13" s="177"/>
      <c r="CCQ13" s="177"/>
      <c r="CCR13" s="177"/>
      <c r="CCS13" s="177"/>
      <c r="CCT13" s="177"/>
      <c r="CCU13" s="177"/>
      <c r="CCV13" s="177"/>
      <c r="CCW13" s="177"/>
      <c r="CCX13" s="177"/>
      <c r="CCY13" s="177"/>
      <c r="CCZ13" s="177"/>
      <c r="CDA13" s="177"/>
      <c r="CDB13" s="177"/>
      <c r="CDC13" s="177"/>
      <c r="CDD13" s="177"/>
      <c r="CDE13" s="177"/>
      <c r="CDF13" s="177"/>
      <c r="CDG13" s="177"/>
      <c r="CDH13" s="177"/>
      <c r="CDI13" s="177"/>
      <c r="CDJ13" s="177"/>
      <c r="CDK13" s="177"/>
      <c r="CDL13" s="177"/>
      <c r="CDM13" s="177"/>
      <c r="CDN13" s="177"/>
      <c r="CDO13" s="177"/>
      <c r="CDP13" s="177"/>
      <c r="CDQ13" s="177"/>
      <c r="CDR13" s="177"/>
      <c r="CDS13" s="177"/>
      <c r="CDT13" s="177"/>
      <c r="CDU13" s="177"/>
      <c r="CDV13" s="177"/>
      <c r="CDW13" s="177"/>
      <c r="CDX13" s="177"/>
      <c r="CDY13" s="177"/>
      <c r="CDZ13" s="177"/>
      <c r="CEA13" s="177"/>
      <c r="CEB13" s="177"/>
      <c r="CEC13" s="177"/>
      <c r="CED13" s="177"/>
      <c r="CEE13" s="177"/>
      <c r="CEF13" s="177"/>
      <c r="CEG13" s="177"/>
      <c r="CEH13" s="177"/>
      <c r="CEI13" s="177"/>
      <c r="CEJ13" s="177"/>
      <c r="CEK13" s="177"/>
      <c r="CEL13" s="177"/>
      <c r="CEM13" s="177"/>
      <c r="CEN13" s="177"/>
      <c r="CEO13" s="177"/>
      <c r="CEP13" s="177"/>
      <c r="CEQ13" s="177"/>
      <c r="CER13" s="177"/>
      <c r="CES13" s="177"/>
      <c r="CET13" s="177"/>
      <c r="CEU13" s="177"/>
      <c r="CEV13" s="177"/>
      <c r="CEW13" s="177"/>
      <c r="CEX13" s="177"/>
      <c r="CEY13" s="177"/>
      <c r="CEZ13" s="177"/>
      <c r="CFA13" s="177"/>
      <c r="CFB13" s="177"/>
      <c r="CFC13" s="177"/>
      <c r="CFD13" s="177"/>
      <c r="CFE13" s="177"/>
      <c r="CFF13" s="177"/>
      <c r="CFG13" s="177"/>
      <c r="CFH13" s="177"/>
      <c r="CFI13" s="177"/>
      <c r="CFJ13" s="177"/>
      <c r="CFK13" s="177"/>
      <c r="CFL13" s="177"/>
      <c r="CFM13" s="177"/>
      <c r="CFN13" s="177"/>
      <c r="CFO13" s="177"/>
      <c r="CFP13" s="177"/>
      <c r="CFQ13" s="177"/>
      <c r="CFR13" s="177"/>
      <c r="CFS13" s="177"/>
      <c r="CFT13" s="177"/>
      <c r="CFU13" s="177"/>
      <c r="CFV13" s="177"/>
      <c r="CFW13" s="177"/>
      <c r="CFX13" s="177"/>
      <c r="CFY13" s="177"/>
      <c r="CFZ13" s="177"/>
      <c r="CGA13" s="177"/>
      <c r="CGB13" s="177"/>
      <c r="CGC13" s="177"/>
      <c r="CGD13" s="177"/>
      <c r="CGE13" s="177"/>
      <c r="CGF13" s="177"/>
      <c r="CGG13" s="177"/>
      <c r="CGH13" s="177"/>
      <c r="CGI13" s="177"/>
      <c r="CGJ13" s="177"/>
      <c r="CGK13" s="177"/>
      <c r="CGL13" s="177"/>
      <c r="CGM13" s="177"/>
      <c r="CGN13" s="177"/>
      <c r="CGO13" s="177"/>
      <c r="CGP13" s="177"/>
      <c r="CGQ13" s="177"/>
      <c r="CGR13" s="177"/>
      <c r="CGS13" s="177"/>
      <c r="CGT13" s="177"/>
      <c r="CGU13" s="177"/>
      <c r="CGV13" s="177"/>
      <c r="CGW13" s="177"/>
      <c r="CGX13" s="177"/>
      <c r="CGY13" s="177"/>
      <c r="CGZ13" s="177"/>
      <c r="CHA13" s="177"/>
      <c r="CHB13" s="177"/>
      <c r="CHC13" s="177"/>
      <c r="CHD13" s="177"/>
      <c r="CHE13" s="177"/>
      <c r="CHF13" s="177"/>
      <c r="CHG13" s="177"/>
      <c r="CHH13" s="177"/>
      <c r="CHI13" s="177"/>
      <c r="CHJ13" s="177"/>
      <c r="CHK13" s="177"/>
      <c r="CHL13" s="177"/>
      <c r="CHM13" s="177"/>
      <c r="CHN13" s="177"/>
      <c r="CHO13" s="177"/>
      <c r="CHP13" s="177"/>
      <c r="CHQ13" s="177"/>
      <c r="CHR13" s="177"/>
      <c r="CHS13" s="177"/>
      <c r="CHT13" s="177"/>
      <c r="CHU13" s="177"/>
      <c r="CHV13" s="177"/>
      <c r="CHW13" s="177"/>
      <c r="CHX13" s="177"/>
      <c r="CHY13" s="177"/>
      <c r="CHZ13" s="177"/>
      <c r="CIA13" s="177"/>
      <c r="CIB13" s="177"/>
      <c r="CIC13" s="177"/>
      <c r="CID13" s="177"/>
      <c r="CIE13" s="177"/>
      <c r="CIF13" s="177"/>
      <c r="CIG13" s="177"/>
      <c r="CIH13" s="177"/>
      <c r="CII13" s="177"/>
      <c r="CIJ13" s="177"/>
      <c r="CIK13" s="177"/>
      <c r="CIL13" s="177"/>
      <c r="CIM13" s="177"/>
      <c r="CIN13" s="177"/>
      <c r="CIO13" s="177"/>
      <c r="CIP13" s="177"/>
      <c r="CIQ13" s="177"/>
      <c r="CIR13" s="177"/>
      <c r="CIS13" s="177"/>
      <c r="CIT13" s="177"/>
      <c r="CIU13" s="177"/>
      <c r="CIV13" s="177"/>
      <c r="CIW13" s="177"/>
      <c r="CIX13" s="177"/>
      <c r="CIY13" s="177"/>
      <c r="CIZ13" s="177"/>
      <c r="CJA13" s="177"/>
      <c r="CJB13" s="177"/>
      <c r="CJC13" s="177"/>
      <c r="CJD13" s="177"/>
      <c r="CJE13" s="177"/>
      <c r="CJF13" s="177"/>
      <c r="CJG13" s="177"/>
      <c r="CJH13" s="177"/>
      <c r="CJI13" s="177"/>
      <c r="CJJ13" s="177"/>
      <c r="CJK13" s="177"/>
      <c r="CJL13" s="177"/>
      <c r="CJM13" s="177"/>
      <c r="CJN13" s="177"/>
      <c r="CJO13" s="177"/>
      <c r="CJP13" s="177"/>
      <c r="CJQ13" s="177"/>
      <c r="CJR13" s="177"/>
      <c r="CJS13" s="177"/>
      <c r="CJT13" s="177"/>
      <c r="CJU13" s="177"/>
      <c r="CJV13" s="177"/>
      <c r="CJW13" s="177"/>
      <c r="CJX13" s="177"/>
      <c r="CJY13" s="177"/>
      <c r="CJZ13" s="177"/>
      <c r="CKA13" s="177"/>
      <c r="CKB13" s="177"/>
      <c r="CKC13" s="177"/>
      <c r="CKD13" s="177"/>
      <c r="CKE13" s="177"/>
      <c r="CKF13" s="177"/>
      <c r="CKG13" s="177"/>
      <c r="CKH13" s="177"/>
      <c r="CKI13" s="177"/>
      <c r="CKJ13" s="177"/>
      <c r="CKK13" s="177"/>
      <c r="CKL13" s="177"/>
      <c r="CKM13" s="177"/>
      <c r="CKN13" s="177"/>
      <c r="CKO13" s="177"/>
      <c r="CKP13" s="177"/>
      <c r="CKQ13" s="177"/>
      <c r="CKR13" s="177"/>
      <c r="CKS13" s="177"/>
      <c r="CKT13" s="177"/>
      <c r="CKU13" s="177"/>
      <c r="CKV13" s="177"/>
      <c r="CKW13" s="177"/>
      <c r="CKX13" s="177"/>
      <c r="CKY13" s="177"/>
      <c r="CKZ13" s="177"/>
      <c r="CLA13" s="177"/>
      <c r="CLB13" s="177"/>
      <c r="CLC13" s="177"/>
      <c r="CLD13" s="177"/>
      <c r="CLE13" s="177"/>
      <c r="CLF13" s="177"/>
      <c r="CLG13" s="177"/>
      <c r="CLH13" s="177"/>
      <c r="CLI13" s="177"/>
      <c r="CLJ13" s="177"/>
      <c r="CLK13" s="177"/>
      <c r="CLL13" s="177"/>
      <c r="CLM13" s="177"/>
      <c r="CLN13" s="177"/>
      <c r="CLO13" s="177"/>
      <c r="CLP13" s="177"/>
      <c r="CLQ13" s="177"/>
      <c r="CLR13" s="177"/>
      <c r="CLS13" s="177"/>
      <c r="CLT13" s="177"/>
      <c r="CLU13" s="177"/>
      <c r="CLV13" s="177"/>
      <c r="CLW13" s="177"/>
      <c r="CLX13" s="177"/>
      <c r="CLY13" s="177"/>
      <c r="CLZ13" s="177"/>
      <c r="CMA13" s="177"/>
      <c r="CMB13" s="177"/>
      <c r="CMC13" s="177"/>
      <c r="CMD13" s="177"/>
      <c r="CME13" s="177"/>
      <c r="CMF13" s="177"/>
      <c r="CMG13" s="177"/>
      <c r="CMH13" s="177"/>
      <c r="CMI13" s="177"/>
      <c r="CMJ13" s="177"/>
      <c r="CMK13" s="177"/>
      <c r="CML13" s="177"/>
      <c r="CMM13" s="177"/>
      <c r="CMN13" s="177"/>
      <c r="CMO13" s="177"/>
      <c r="CMP13" s="177"/>
      <c r="CMQ13" s="177"/>
      <c r="CMR13" s="177"/>
      <c r="CMS13" s="177"/>
      <c r="CMT13" s="177"/>
      <c r="CMU13" s="177"/>
      <c r="CMV13" s="177"/>
      <c r="CMW13" s="177"/>
      <c r="CMX13" s="177"/>
      <c r="CMY13" s="177"/>
      <c r="CMZ13" s="177"/>
      <c r="CNA13" s="177"/>
      <c r="CNB13" s="177"/>
      <c r="CNC13" s="177"/>
      <c r="CND13" s="177"/>
      <c r="CNE13" s="177"/>
      <c r="CNF13" s="177"/>
      <c r="CNG13" s="177"/>
      <c r="CNH13" s="177"/>
      <c r="CNI13" s="177"/>
      <c r="CNJ13" s="177"/>
      <c r="CNK13" s="177"/>
      <c r="CNL13" s="177"/>
      <c r="CNM13" s="177"/>
      <c r="CNN13" s="177"/>
      <c r="CNO13" s="177"/>
      <c r="CNP13" s="177"/>
      <c r="CNQ13" s="177"/>
      <c r="CNR13" s="177"/>
      <c r="CNS13" s="177"/>
      <c r="CNT13" s="177"/>
      <c r="CNU13" s="177"/>
      <c r="CNV13" s="177"/>
      <c r="CNW13" s="177"/>
      <c r="CNX13" s="177"/>
      <c r="CNY13" s="177"/>
      <c r="CNZ13" s="177"/>
      <c r="COA13" s="177"/>
      <c r="COB13" s="177"/>
      <c r="COC13" s="177"/>
      <c r="COD13" s="177"/>
      <c r="COE13" s="177"/>
      <c r="COF13" s="177"/>
      <c r="COG13" s="177"/>
      <c r="COH13" s="177"/>
      <c r="COI13" s="177"/>
      <c r="COJ13" s="177"/>
      <c r="COK13" s="177"/>
      <c r="COL13" s="177"/>
      <c r="COM13" s="177"/>
      <c r="CON13" s="177"/>
      <c r="COO13" s="177"/>
      <c r="COP13" s="177"/>
      <c r="COQ13" s="177"/>
      <c r="COR13" s="177"/>
      <c r="COS13" s="177"/>
      <c r="COT13" s="177"/>
      <c r="COU13" s="177"/>
      <c r="COV13" s="177"/>
      <c r="COW13" s="177"/>
      <c r="COX13" s="177"/>
      <c r="COY13" s="177"/>
      <c r="COZ13" s="177"/>
      <c r="CPA13" s="177"/>
      <c r="CPB13" s="177"/>
      <c r="CPC13" s="177"/>
      <c r="CPD13" s="177"/>
      <c r="CPE13" s="177"/>
      <c r="CPF13" s="177"/>
      <c r="CPG13" s="177"/>
      <c r="CPH13" s="177"/>
      <c r="CPI13" s="177"/>
      <c r="CPJ13" s="177"/>
      <c r="CPK13" s="177"/>
      <c r="CPL13" s="177"/>
      <c r="CPM13" s="177"/>
      <c r="CPN13" s="177"/>
      <c r="CPO13" s="177"/>
      <c r="CPP13" s="177"/>
      <c r="CPQ13" s="177"/>
      <c r="CPR13" s="177"/>
      <c r="CPS13" s="177"/>
      <c r="CPT13" s="177"/>
      <c r="CPU13" s="177"/>
      <c r="CPV13" s="177"/>
      <c r="CPW13" s="177"/>
      <c r="CPX13" s="177"/>
      <c r="CPY13" s="177"/>
      <c r="CPZ13" s="177"/>
      <c r="CQA13" s="177"/>
      <c r="CQB13" s="177"/>
      <c r="CQC13" s="177"/>
      <c r="CQD13" s="177"/>
      <c r="CQE13" s="177"/>
      <c r="CQF13" s="177"/>
      <c r="CQG13" s="177"/>
      <c r="CQH13" s="177"/>
      <c r="CQI13" s="177"/>
      <c r="CQJ13" s="177"/>
      <c r="CQK13" s="177"/>
      <c r="CQL13" s="177"/>
      <c r="CQM13" s="177"/>
      <c r="CQN13" s="177"/>
      <c r="CQO13" s="177"/>
      <c r="CQP13" s="177"/>
      <c r="CQQ13" s="177"/>
      <c r="CQR13" s="177"/>
      <c r="CQS13" s="177"/>
      <c r="CQT13" s="177"/>
      <c r="CQU13" s="177"/>
      <c r="CQV13" s="177"/>
      <c r="CQW13" s="177"/>
      <c r="CQX13" s="177"/>
      <c r="CQY13" s="177"/>
      <c r="CQZ13" s="177"/>
      <c r="CRA13" s="177"/>
      <c r="CRB13" s="177"/>
      <c r="CRC13" s="177"/>
      <c r="CRD13" s="177"/>
      <c r="CRE13" s="177"/>
      <c r="CRF13" s="177"/>
      <c r="CRG13" s="177"/>
      <c r="CRH13" s="177"/>
      <c r="CRI13" s="177"/>
      <c r="CRJ13" s="177"/>
      <c r="CRK13" s="177"/>
      <c r="CRL13" s="177"/>
      <c r="CRM13" s="177"/>
      <c r="CRN13" s="177"/>
      <c r="CRO13" s="177"/>
      <c r="CRP13" s="177"/>
      <c r="CRQ13" s="177"/>
      <c r="CRR13" s="177"/>
      <c r="CRS13" s="177"/>
      <c r="CRT13" s="177"/>
      <c r="CRU13" s="177"/>
      <c r="CRV13" s="177"/>
      <c r="CRW13" s="177"/>
      <c r="CRX13" s="177"/>
      <c r="CRY13" s="177"/>
      <c r="CRZ13" s="177"/>
      <c r="CSA13" s="177"/>
      <c r="CSB13" s="177"/>
      <c r="CSC13" s="177"/>
      <c r="CSD13" s="177"/>
      <c r="CSE13" s="177"/>
      <c r="CSF13" s="177"/>
      <c r="CSG13" s="177"/>
      <c r="CSH13" s="177"/>
      <c r="CSI13" s="177"/>
      <c r="CSJ13" s="177"/>
      <c r="CSK13" s="177"/>
      <c r="CSL13" s="177"/>
      <c r="CSM13" s="177"/>
      <c r="CSN13" s="177"/>
      <c r="CSO13" s="177"/>
      <c r="CSP13" s="177"/>
      <c r="CSQ13" s="177"/>
      <c r="CSR13" s="177"/>
      <c r="CSS13" s="177"/>
      <c r="CST13" s="177"/>
      <c r="CSU13" s="177"/>
      <c r="CSV13" s="177"/>
      <c r="CSW13" s="177"/>
      <c r="CSX13" s="177"/>
      <c r="CSY13" s="177"/>
      <c r="CSZ13" s="177"/>
      <c r="CTA13" s="177"/>
      <c r="CTB13" s="177"/>
      <c r="CTC13" s="177"/>
      <c r="CTD13" s="177"/>
      <c r="CTE13" s="177"/>
      <c r="CTF13" s="177"/>
      <c r="CTG13" s="177"/>
      <c r="CTH13" s="177"/>
      <c r="CTI13" s="177"/>
      <c r="CTJ13" s="177"/>
      <c r="CTK13" s="177"/>
      <c r="CTL13" s="177"/>
      <c r="CTM13" s="177"/>
      <c r="CTN13" s="177"/>
      <c r="CTO13" s="177"/>
      <c r="CTP13" s="177"/>
      <c r="CTQ13" s="177"/>
      <c r="CTR13" s="177"/>
      <c r="CTS13" s="177"/>
      <c r="CTT13" s="177"/>
      <c r="CTU13" s="177"/>
      <c r="CTV13" s="177"/>
      <c r="CTW13" s="177"/>
      <c r="CTX13" s="177"/>
      <c r="CTY13" s="177"/>
      <c r="CTZ13" s="177"/>
      <c r="CUA13" s="177"/>
      <c r="CUB13" s="177"/>
      <c r="CUC13" s="177"/>
      <c r="CUD13" s="177"/>
      <c r="CUE13" s="177"/>
      <c r="CUF13" s="177"/>
      <c r="CUG13" s="177"/>
      <c r="CUH13" s="177"/>
      <c r="CUI13" s="177"/>
      <c r="CUJ13" s="177"/>
      <c r="CUK13" s="177"/>
      <c r="CUL13" s="177"/>
      <c r="CUM13" s="177"/>
      <c r="CUN13" s="177"/>
      <c r="CUO13" s="177"/>
      <c r="CUP13" s="177"/>
      <c r="CUQ13" s="177"/>
      <c r="CUR13" s="177"/>
      <c r="CUS13" s="177"/>
      <c r="CUT13" s="177"/>
      <c r="CUU13" s="177"/>
      <c r="CUV13" s="177"/>
      <c r="CUW13" s="177"/>
      <c r="CUX13" s="177"/>
      <c r="CUY13" s="177"/>
      <c r="CUZ13" s="177"/>
      <c r="CVA13" s="177"/>
      <c r="CVB13" s="177"/>
      <c r="CVC13" s="177"/>
      <c r="CVD13" s="177"/>
      <c r="CVE13" s="177"/>
      <c r="CVF13" s="177"/>
      <c r="CVG13" s="177"/>
      <c r="CVH13" s="177"/>
      <c r="CVI13" s="177"/>
      <c r="CVJ13" s="177"/>
      <c r="CVK13" s="177"/>
      <c r="CVL13" s="177"/>
      <c r="CVM13" s="177"/>
      <c r="CVN13" s="177"/>
      <c r="CVO13" s="177"/>
      <c r="CVP13" s="177"/>
      <c r="CVQ13" s="177"/>
      <c r="CVR13" s="177"/>
      <c r="CVS13" s="177"/>
      <c r="CVT13" s="177"/>
      <c r="CVU13" s="177"/>
      <c r="CVV13" s="177"/>
      <c r="CVW13" s="177"/>
      <c r="CVX13" s="177"/>
      <c r="CVY13" s="177"/>
      <c r="CVZ13" s="177"/>
      <c r="CWA13" s="177"/>
      <c r="CWB13" s="177"/>
      <c r="CWC13" s="177"/>
      <c r="CWD13" s="177"/>
      <c r="CWE13" s="177"/>
      <c r="CWF13" s="177"/>
      <c r="CWG13" s="177"/>
      <c r="CWH13" s="177"/>
      <c r="CWI13" s="177"/>
      <c r="CWJ13" s="177"/>
      <c r="CWK13" s="177"/>
      <c r="CWL13" s="177"/>
      <c r="CWM13" s="177"/>
      <c r="CWN13" s="177"/>
      <c r="CWO13" s="177"/>
      <c r="CWP13" s="177"/>
      <c r="CWQ13" s="177"/>
      <c r="CWR13" s="177"/>
      <c r="CWS13" s="177"/>
      <c r="CWT13" s="177"/>
      <c r="CWU13" s="177"/>
      <c r="CWV13" s="177"/>
      <c r="CWW13" s="177"/>
      <c r="CWX13" s="177"/>
      <c r="CWY13" s="177"/>
      <c r="CWZ13" s="177"/>
      <c r="CXA13" s="177"/>
      <c r="CXB13" s="177"/>
      <c r="CXC13" s="177"/>
      <c r="CXD13" s="177"/>
      <c r="CXE13" s="177"/>
      <c r="CXF13" s="177"/>
      <c r="CXG13" s="177"/>
      <c r="CXH13" s="177"/>
      <c r="CXI13" s="177"/>
      <c r="CXJ13" s="177"/>
      <c r="CXK13" s="177"/>
      <c r="CXL13" s="177"/>
      <c r="CXM13" s="177"/>
      <c r="CXN13" s="177"/>
      <c r="CXO13" s="177"/>
      <c r="CXP13" s="177"/>
      <c r="CXQ13" s="177"/>
      <c r="CXR13" s="177"/>
      <c r="CXS13" s="177"/>
      <c r="CXT13" s="177"/>
      <c r="CXU13" s="177"/>
      <c r="CXV13" s="177"/>
      <c r="CXW13" s="177"/>
      <c r="CXX13" s="177"/>
      <c r="CXY13" s="177"/>
      <c r="CXZ13" s="177"/>
      <c r="CYA13" s="177"/>
      <c r="CYB13" s="177"/>
      <c r="CYC13" s="177"/>
      <c r="CYD13" s="177"/>
      <c r="CYE13" s="177"/>
      <c r="CYF13" s="177"/>
      <c r="CYG13" s="177"/>
      <c r="CYH13" s="177"/>
      <c r="CYI13" s="177"/>
      <c r="CYJ13" s="177"/>
      <c r="CYK13" s="177"/>
      <c r="CYL13" s="177"/>
      <c r="CYM13" s="177"/>
      <c r="CYN13" s="177"/>
      <c r="CYO13" s="177"/>
      <c r="CYP13" s="177"/>
      <c r="CYQ13" s="177"/>
      <c r="CYR13" s="177"/>
      <c r="CYS13" s="177"/>
      <c r="CYT13" s="177"/>
      <c r="CYU13" s="177"/>
      <c r="CYV13" s="177"/>
      <c r="CYW13" s="177"/>
      <c r="CYX13" s="177"/>
      <c r="CYY13" s="177"/>
      <c r="CYZ13" s="177"/>
      <c r="CZA13" s="177"/>
      <c r="CZB13" s="177"/>
      <c r="CZC13" s="177"/>
      <c r="CZD13" s="177"/>
      <c r="CZE13" s="177"/>
      <c r="CZF13" s="177"/>
      <c r="CZG13" s="177"/>
      <c r="CZH13" s="177"/>
      <c r="CZI13" s="177"/>
      <c r="CZJ13" s="177"/>
      <c r="CZK13" s="177"/>
      <c r="CZL13" s="177"/>
      <c r="CZM13" s="177"/>
      <c r="CZN13" s="177"/>
      <c r="CZO13" s="177"/>
      <c r="CZP13" s="177"/>
      <c r="CZQ13" s="177"/>
      <c r="CZR13" s="177"/>
      <c r="CZS13" s="177"/>
      <c r="CZT13" s="177"/>
      <c r="CZU13" s="177"/>
      <c r="CZV13" s="177"/>
      <c r="CZW13" s="177"/>
      <c r="CZX13" s="177"/>
      <c r="CZY13" s="177"/>
      <c r="CZZ13" s="177"/>
      <c r="DAA13" s="177"/>
      <c r="DAB13" s="177"/>
      <c r="DAC13" s="177"/>
      <c r="DAD13" s="177"/>
      <c r="DAE13" s="177"/>
      <c r="DAF13" s="177"/>
      <c r="DAG13" s="177"/>
      <c r="DAH13" s="177"/>
      <c r="DAI13" s="177"/>
      <c r="DAJ13" s="177"/>
      <c r="DAK13" s="177"/>
      <c r="DAL13" s="177"/>
      <c r="DAM13" s="177"/>
      <c r="DAN13" s="177"/>
      <c r="DAO13" s="177"/>
      <c r="DAP13" s="177"/>
      <c r="DAQ13" s="177"/>
      <c r="DAR13" s="177"/>
      <c r="DAS13" s="177"/>
      <c r="DAT13" s="177"/>
      <c r="DAU13" s="177"/>
      <c r="DAV13" s="177"/>
      <c r="DAW13" s="177"/>
      <c r="DAX13" s="177"/>
      <c r="DAY13" s="177"/>
      <c r="DAZ13" s="177"/>
      <c r="DBA13" s="177"/>
      <c r="DBB13" s="177"/>
      <c r="DBC13" s="177"/>
      <c r="DBD13" s="177"/>
      <c r="DBE13" s="177"/>
      <c r="DBF13" s="177"/>
      <c r="DBG13" s="177"/>
      <c r="DBH13" s="177"/>
      <c r="DBI13" s="177"/>
      <c r="DBJ13" s="177"/>
      <c r="DBK13" s="177"/>
      <c r="DBL13" s="177"/>
      <c r="DBM13" s="177"/>
      <c r="DBN13" s="177"/>
      <c r="DBO13" s="177"/>
      <c r="DBP13" s="177"/>
      <c r="DBQ13" s="177"/>
      <c r="DBR13" s="177"/>
      <c r="DBS13" s="177"/>
      <c r="DBT13" s="177"/>
      <c r="DBU13" s="177"/>
      <c r="DBV13" s="177"/>
      <c r="DBW13" s="177"/>
      <c r="DBX13" s="177"/>
      <c r="DBY13" s="177"/>
      <c r="DBZ13" s="177"/>
      <c r="DCA13" s="177"/>
      <c r="DCB13" s="177"/>
      <c r="DCC13" s="177"/>
      <c r="DCD13" s="177"/>
      <c r="DCE13" s="177"/>
      <c r="DCF13" s="177"/>
      <c r="DCG13" s="177"/>
      <c r="DCH13" s="177"/>
      <c r="DCI13" s="177"/>
      <c r="DCJ13" s="177"/>
      <c r="DCK13" s="177"/>
      <c r="DCL13" s="177"/>
      <c r="DCM13" s="177"/>
      <c r="DCN13" s="177"/>
      <c r="DCO13" s="177"/>
      <c r="DCP13" s="177"/>
      <c r="DCQ13" s="177"/>
      <c r="DCR13" s="177"/>
      <c r="DCS13" s="177"/>
      <c r="DCT13" s="177"/>
      <c r="DCU13" s="177"/>
      <c r="DCV13" s="177"/>
      <c r="DCW13" s="177"/>
      <c r="DCX13" s="177"/>
      <c r="DCY13" s="177"/>
      <c r="DCZ13" s="177"/>
      <c r="DDA13" s="177"/>
      <c r="DDB13" s="177"/>
      <c r="DDC13" s="177"/>
      <c r="DDD13" s="177"/>
      <c r="DDE13" s="177"/>
      <c r="DDF13" s="177"/>
      <c r="DDG13" s="177"/>
      <c r="DDH13" s="177"/>
      <c r="DDI13" s="177"/>
      <c r="DDJ13" s="177"/>
      <c r="DDK13" s="177"/>
      <c r="DDL13" s="177"/>
      <c r="DDM13" s="177"/>
      <c r="DDN13" s="177"/>
      <c r="DDO13" s="177"/>
      <c r="DDP13" s="177"/>
      <c r="DDQ13" s="177"/>
      <c r="DDR13" s="177"/>
      <c r="DDS13" s="177"/>
      <c r="DDT13" s="177"/>
      <c r="DDU13" s="177"/>
      <c r="DDV13" s="177"/>
      <c r="DDW13" s="177"/>
      <c r="DDX13" s="177"/>
      <c r="DDY13" s="177"/>
      <c r="DDZ13" s="177"/>
      <c r="DEA13" s="177"/>
      <c r="DEB13" s="177"/>
      <c r="DEC13" s="177"/>
      <c r="DED13" s="177"/>
      <c r="DEE13" s="177"/>
      <c r="DEF13" s="177"/>
      <c r="DEG13" s="177"/>
      <c r="DEH13" s="177"/>
      <c r="DEI13" s="177"/>
      <c r="DEJ13" s="177"/>
      <c r="DEK13" s="177"/>
      <c r="DEL13" s="177"/>
      <c r="DEM13" s="177"/>
      <c r="DEN13" s="177"/>
      <c r="DEO13" s="177"/>
      <c r="DEP13" s="177"/>
      <c r="DEQ13" s="177"/>
      <c r="DER13" s="177"/>
      <c r="DES13" s="177"/>
      <c r="DET13" s="177"/>
      <c r="DEU13" s="177"/>
      <c r="DEV13" s="177"/>
      <c r="DEW13" s="177"/>
      <c r="DEX13" s="177"/>
      <c r="DEY13" s="177"/>
      <c r="DEZ13" s="177"/>
      <c r="DFA13" s="177"/>
      <c r="DFB13" s="177"/>
      <c r="DFC13" s="177"/>
      <c r="DFD13" s="177"/>
      <c r="DFE13" s="177"/>
      <c r="DFF13" s="177"/>
      <c r="DFG13" s="177"/>
      <c r="DFH13" s="177"/>
      <c r="DFI13" s="177"/>
      <c r="DFJ13" s="177"/>
      <c r="DFK13" s="177"/>
      <c r="DFL13" s="177"/>
      <c r="DFM13" s="177"/>
      <c r="DFN13" s="177"/>
      <c r="DFO13" s="177"/>
      <c r="DFP13" s="177"/>
      <c r="DFQ13" s="177"/>
      <c r="DFR13" s="177"/>
      <c r="DFS13" s="177"/>
      <c r="DFT13" s="177"/>
      <c r="DFU13" s="177"/>
      <c r="DFV13" s="177"/>
      <c r="DFW13" s="177"/>
      <c r="DFX13" s="177"/>
      <c r="DFY13" s="177"/>
      <c r="DFZ13" s="177"/>
      <c r="DGA13" s="177"/>
      <c r="DGB13" s="177"/>
      <c r="DGC13" s="177"/>
      <c r="DGD13" s="177"/>
      <c r="DGE13" s="177"/>
      <c r="DGF13" s="177"/>
      <c r="DGG13" s="177"/>
      <c r="DGH13" s="177"/>
      <c r="DGI13" s="177"/>
      <c r="DGJ13" s="177"/>
      <c r="DGK13" s="177"/>
      <c r="DGL13" s="177"/>
      <c r="DGM13" s="177"/>
      <c r="DGN13" s="177"/>
      <c r="DGO13" s="177"/>
      <c r="DGP13" s="177"/>
      <c r="DGQ13" s="177"/>
      <c r="DGR13" s="177"/>
      <c r="DGS13" s="177"/>
      <c r="DGT13" s="177"/>
      <c r="DGU13" s="177"/>
      <c r="DGV13" s="177"/>
      <c r="DGW13" s="177"/>
      <c r="DGX13" s="177"/>
      <c r="DGY13" s="177"/>
      <c r="DGZ13" s="177"/>
      <c r="DHA13" s="177"/>
      <c r="DHB13" s="177"/>
      <c r="DHC13" s="177"/>
      <c r="DHD13" s="177"/>
      <c r="DHE13" s="177"/>
      <c r="DHF13" s="177"/>
      <c r="DHG13" s="177"/>
      <c r="DHH13" s="177"/>
      <c r="DHI13" s="177"/>
      <c r="DHJ13" s="177"/>
      <c r="DHK13" s="177"/>
      <c r="DHL13" s="177"/>
      <c r="DHM13" s="177"/>
      <c r="DHN13" s="177"/>
      <c r="DHO13" s="177"/>
      <c r="DHP13" s="177"/>
      <c r="DHQ13" s="177"/>
      <c r="DHR13" s="177"/>
      <c r="DHS13" s="177"/>
      <c r="DHT13" s="177"/>
      <c r="DHU13" s="177"/>
      <c r="DHV13" s="177"/>
      <c r="DHW13" s="177"/>
      <c r="DHX13" s="177"/>
      <c r="DHY13" s="177"/>
      <c r="DHZ13" s="177"/>
      <c r="DIA13" s="177"/>
      <c r="DIB13" s="177"/>
      <c r="DIC13" s="177"/>
      <c r="DID13" s="177"/>
      <c r="DIE13" s="177"/>
      <c r="DIF13" s="177"/>
      <c r="DIG13" s="177"/>
      <c r="DIH13" s="177"/>
      <c r="DII13" s="177"/>
      <c r="DIJ13" s="177"/>
      <c r="DIK13" s="177"/>
      <c r="DIL13" s="177"/>
      <c r="DIM13" s="177"/>
      <c r="DIN13" s="177"/>
      <c r="DIO13" s="177"/>
      <c r="DIP13" s="177"/>
      <c r="DIQ13" s="177"/>
      <c r="DIR13" s="177"/>
      <c r="DIS13" s="177"/>
      <c r="DIT13" s="177"/>
      <c r="DIU13" s="177"/>
      <c r="DIV13" s="177"/>
      <c r="DIW13" s="177"/>
      <c r="DIX13" s="177"/>
      <c r="DIY13" s="177"/>
      <c r="DIZ13" s="177"/>
      <c r="DJA13" s="177"/>
      <c r="DJB13" s="177"/>
      <c r="DJC13" s="177"/>
      <c r="DJD13" s="177"/>
      <c r="DJE13" s="177"/>
      <c r="DJF13" s="177"/>
      <c r="DJG13" s="177"/>
      <c r="DJH13" s="177"/>
      <c r="DJI13" s="177"/>
      <c r="DJJ13" s="177"/>
      <c r="DJK13" s="177"/>
      <c r="DJL13" s="177"/>
      <c r="DJM13" s="177"/>
      <c r="DJN13" s="177"/>
      <c r="DJO13" s="177"/>
      <c r="DJP13" s="177"/>
      <c r="DJQ13" s="177"/>
      <c r="DJR13" s="177"/>
      <c r="DJS13" s="177"/>
      <c r="DJT13" s="177"/>
      <c r="DJU13" s="177"/>
      <c r="DJV13" s="177"/>
      <c r="DJW13" s="177"/>
      <c r="DJX13" s="177"/>
      <c r="DJY13" s="177"/>
      <c r="DJZ13" s="177"/>
      <c r="DKA13" s="177"/>
      <c r="DKB13" s="177"/>
      <c r="DKC13" s="177"/>
      <c r="DKD13" s="177"/>
      <c r="DKE13" s="177"/>
      <c r="DKF13" s="177"/>
      <c r="DKG13" s="177"/>
      <c r="DKH13" s="177"/>
      <c r="DKI13" s="177"/>
      <c r="DKJ13" s="177"/>
      <c r="DKK13" s="177"/>
      <c r="DKL13" s="177"/>
      <c r="DKM13" s="177"/>
      <c r="DKN13" s="177"/>
      <c r="DKO13" s="177"/>
      <c r="DKP13" s="177"/>
      <c r="DKQ13" s="177"/>
      <c r="DKR13" s="177"/>
      <c r="DKS13" s="177"/>
      <c r="DKT13" s="177"/>
      <c r="DKU13" s="177"/>
      <c r="DKV13" s="177"/>
      <c r="DKW13" s="177"/>
      <c r="DKX13" s="177"/>
      <c r="DKY13" s="177"/>
      <c r="DKZ13" s="177"/>
      <c r="DLA13" s="177"/>
      <c r="DLB13" s="177"/>
      <c r="DLC13" s="177"/>
      <c r="DLD13" s="177"/>
      <c r="DLE13" s="177"/>
      <c r="DLF13" s="177"/>
      <c r="DLG13" s="177"/>
      <c r="DLH13" s="177"/>
      <c r="DLI13" s="177"/>
      <c r="DLJ13" s="177"/>
      <c r="DLK13" s="177"/>
      <c r="DLL13" s="177"/>
      <c r="DLM13" s="177"/>
      <c r="DLN13" s="177"/>
      <c r="DLO13" s="177"/>
      <c r="DLP13" s="177"/>
      <c r="DLQ13" s="177"/>
      <c r="DLR13" s="177"/>
      <c r="DLS13" s="177"/>
      <c r="DLT13" s="177"/>
      <c r="DLU13" s="177"/>
      <c r="DLV13" s="177"/>
      <c r="DLW13" s="177"/>
      <c r="DLX13" s="177"/>
      <c r="DLY13" s="177"/>
      <c r="DLZ13" s="177"/>
      <c r="DMA13" s="177"/>
      <c r="DMB13" s="177"/>
      <c r="DMC13" s="177"/>
      <c r="DMD13" s="177"/>
      <c r="DME13" s="177"/>
      <c r="DMF13" s="177"/>
      <c r="DMG13" s="177"/>
      <c r="DMH13" s="177"/>
      <c r="DMI13" s="177"/>
      <c r="DMJ13" s="177"/>
      <c r="DMK13" s="177"/>
      <c r="DML13" s="177"/>
      <c r="DMM13" s="177"/>
      <c r="DMN13" s="177"/>
      <c r="DMO13" s="177"/>
      <c r="DMP13" s="177"/>
      <c r="DMQ13" s="177"/>
      <c r="DMR13" s="177"/>
      <c r="DMS13" s="177"/>
      <c r="DMT13" s="177"/>
      <c r="DMU13" s="177"/>
      <c r="DMV13" s="177"/>
      <c r="DMW13" s="177"/>
      <c r="DMX13" s="177"/>
      <c r="DMY13" s="177"/>
      <c r="DMZ13" s="177"/>
      <c r="DNA13" s="177"/>
      <c r="DNB13" s="177"/>
      <c r="DNC13" s="177"/>
      <c r="DND13" s="177"/>
      <c r="DNE13" s="177"/>
      <c r="DNF13" s="177"/>
      <c r="DNG13" s="177"/>
      <c r="DNH13" s="177"/>
      <c r="DNI13" s="177"/>
      <c r="DNJ13" s="177"/>
      <c r="DNK13" s="177"/>
      <c r="DNL13" s="177"/>
      <c r="DNM13" s="177"/>
      <c r="DNN13" s="177"/>
      <c r="DNO13" s="177"/>
      <c r="DNP13" s="177"/>
      <c r="DNQ13" s="177"/>
      <c r="DNR13" s="177"/>
      <c r="DNS13" s="177"/>
      <c r="DNT13" s="177"/>
      <c r="DNU13" s="177"/>
      <c r="DNV13" s="177"/>
      <c r="DNW13" s="177"/>
      <c r="DNX13" s="177"/>
      <c r="DNY13" s="177"/>
      <c r="DNZ13" s="177"/>
      <c r="DOA13" s="177"/>
      <c r="DOB13" s="177"/>
      <c r="DOC13" s="177"/>
      <c r="DOD13" s="177"/>
      <c r="DOE13" s="177"/>
      <c r="DOF13" s="177"/>
      <c r="DOG13" s="177"/>
      <c r="DOH13" s="177"/>
      <c r="DOI13" s="177"/>
      <c r="DOJ13" s="177"/>
      <c r="DOK13" s="177"/>
      <c r="DOL13" s="177"/>
      <c r="DOM13" s="177"/>
      <c r="DON13" s="177"/>
      <c r="DOO13" s="177"/>
      <c r="DOP13" s="177"/>
      <c r="DOQ13" s="177"/>
      <c r="DOR13" s="177"/>
      <c r="DOS13" s="177"/>
      <c r="DOT13" s="177"/>
      <c r="DOU13" s="177"/>
      <c r="DOV13" s="177"/>
      <c r="DOW13" s="177"/>
      <c r="DOX13" s="177"/>
      <c r="DOY13" s="177"/>
      <c r="DOZ13" s="177"/>
      <c r="DPA13" s="177"/>
      <c r="DPB13" s="177"/>
      <c r="DPC13" s="177"/>
      <c r="DPD13" s="177"/>
      <c r="DPE13" s="177"/>
      <c r="DPF13" s="177"/>
      <c r="DPG13" s="177"/>
      <c r="DPH13" s="177"/>
      <c r="DPI13" s="177"/>
      <c r="DPJ13" s="177"/>
      <c r="DPK13" s="177"/>
      <c r="DPL13" s="177"/>
      <c r="DPM13" s="177"/>
      <c r="DPN13" s="177"/>
      <c r="DPO13" s="177"/>
      <c r="DPP13" s="177"/>
      <c r="DPQ13" s="177"/>
      <c r="DPR13" s="177"/>
      <c r="DPS13" s="177"/>
      <c r="DPT13" s="177"/>
      <c r="DPU13" s="177"/>
      <c r="DPV13" s="177"/>
      <c r="DPW13" s="177"/>
      <c r="DPX13" s="177"/>
      <c r="DPY13" s="177"/>
      <c r="DPZ13" s="177"/>
      <c r="DQA13" s="177"/>
      <c r="DQB13" s="177"/>
      <c r="DQC13" s="177"/>
      <c r="DQD13" s="177"/>
      <c r="DQE13" s="177"/>
      <c r="DQF13" s="177"/>
      <c r="DQG13" s="177"/>
      <c r="DQH13" s="177"/>
      <c r="DQI13" s="177"/>
      <c r="DQJ13" s="177"/>
      <c r="DQK13" s="177"/>
      <c r="DQL13" s="177"/>
      <c r="DQM13" s="177"/>
      <c r="DQN13" s="177"/>
      <c r="DQO13" s="177"/>
      <c r="DQP13" s="177"/>
      <c r="DQQ13" s="177"/>
      <c r="DQR13" s="177"/>
      <c r="DQS13" s="177"/>
      <c r="DQT13" s="177"/>
      <c r="DQU13" s="177"/>
      <c r="DQV13" s="177"/>
      <c r="DQW13" s="177"/>
      <c r="DQX13" s="177"/>
      <c r="DQY13" s="177"/>
      <c r="DQZ13" s="177"/>
      <c r="DRA13" s="177"/>
      <c r="DRB13" s="177"/>
      <c r="DRC13" s="177"/>
      <c r="DRD13" s="177"/>
      <c r="DRE13" s="177"/>
      <c r="DRF13" s="177"/>
      <c r="DRG13" s="177"/>
      <c r="DRH13" s="177"/>
      <c r="DRI13" s="177"/>
      <c r="DRJ13" s="177"/>
      <c r="DRK13" s="177"/>
      <c r="DRL13" s="177"/>
      <c r="DRM13" s="177"/>
      <c r="DRN13" s="177"/>
      <c r="DRO13" s="177"/>
      <c r="DRP13" s="177"/>
      <c r="DRQ13" s="177"/>
      <c r="DRR13" s="177"/>
      <c r="DRS13" s="177"/>
      <c r="DRT13" s="177"/>
      <c r="DRU13" s="177"/>
      <c r="DRV13" s="177"/>
      <c r="DRW13" s="177"/>
      <c r="DRX13" s="177"/>
      <c r="DRY13" s="177"/>
      <c r="DRZ13" s="177"/>
      <c r="DSA13" s="177"/>
      <c r="DSB13" s="177"/>
      <c r="DSC13" s="177"/>
      <c r="DSD13" s="177"/>
      <c r="DSE13" s="177"/>
      <c r="DSF13" s="177"/>
      <c r="DSG13" s="177"/>
      <c r="DSH13" s="177"/>
      <c r="DSI13" s="177"/>
      <c r="DSJ13" s="177"/>
      <c r="DSK13" s="177"/>
      <c r="DSL13" s="177"/>
      <c r="DSM13" s="177"/>
      <c r="DSN13" s="177"/>
      <c r="DSO13" s="177"/>
      <c r="DSP13" s="177"/>
      <c r="DSQ13" s="177"/>
      <c r="DSR13" s="177"/>
      <c r="DSS13" s="177"/>
      <c r="DST13" s="177"/>
      <c r="DSU13" s="177"/>
      <c r="DSV13" s="177"/>
      <c r="DSW13" s="177"/>
      <c r="DSX13" s="177"/>
      <c r="DSY13" s="177"/>
      <c r="DSZ13" s="177"/>
      <c r="DTA13" s="177"/>
      <c r="DTB13" s="177"/>
      <c r="DTC13" s="177"/>
      <c r="DTD13" s="177"/>
      <c r="DTE13" s="177"/>
      <c r="DTF13" s="177"/>
      <c r="DTG13" s="177"/>
      <c r="DTH13" s="177"/>
      <c r="DTI13" s="177"/>
      <c r="DTJ13" s="177"/>
      <c r="DTK13" s="177"/>
      <c r="DTL13" s="177"/>
      <c r="DTM13" s="177"/>
      <c r="DTN13" s="177"/>
      <c r="DTO13" s="177"/>
      <c r="DTP13" s="177"/>
      <c r="DTQ13" s="177"/>
      <c r="DTR13" s="177"/>
      <c r="DTS13" s="177"/>
      <c r="DTT13" s="177"/>
      <c r="DTU13" s="177"/>
      <c r="DTV13" s="177"/>
      <c r="DTW13" s="177"/>
      <c r="DTX13" s="177"/>
      <c r="DTY13" s="177"/>
      <c r="DTZ13" s="177"/>
      <c r="DUA13" s="177"/>
      <c r="DUB13" s="177"/>
      <c r="DUC13" s="177"/>
      <c r="DUD13" s="177"/>
      <c r="DUE13" s="177"/>
      <c r="DUF13" s="177"/>
      <c r="DUG13" s="177"/>
      <c r="DUH13" s="177"/>
      <c r="DUI13" s="177"/>
      <c r="DUJ13" s="177"/>
      <c r="DUK13" s="177"/>
      <c r="DUL13" s="177"/>
      <c r="DUM13" s="177"/>
      <c r="DUN13" s="177"/>
      <c r="DUO13" s="177"/>
      <c r="DUP13" s="177"/>
      <c r="DUQ13" s="177"/>
      <c r="DUR13" s="177"/>
      <c r="DUS13" s="177"/>
      <c r="DUT13" s="177"/>
      <c r="DUU13" s="177"/>
      <c r="DUV13" s="177"/>
      <c r="DUW13" s="177"/>
      <c r="DUX13" s="177"/>
      <c r="DUY13" s="177"/>
      <c r="DUZ13" s="177"/>
      <c r="DVA13" s="177"/>
      <c r="DVB13" s="177"/>
      <c r="DVC13" s="177"/>
      <c r="DVD13" s="177"/>
      <c r="DVE13" s="177"/>
      <c r="DVF13" s="177"/>
      <c r="DVG13" s="177"/>
      <c r="DVH13" s="177"/>
      <c r="DVI13" s="177"/>
      <c r="DVJ13" s="177"/>
      <c r="DVK13" s="177"/>
      <c r="DVL13" s="177"/>
      <c r="DVM13" s="177"/>
      <c r="DVN13" s="177"/>
      <c r="DVO13" s="177"/>
      <c r="DVP13" s="177"/>
      <c r="DVQ13" s="177"/>
      <c r="DVR13" s="177"/>
      <c r="DVS13" s="177"/>
      <c r="DVT13" s="177"/>
      <c r="DVU13" s="177"/>
      <c r="DVV13" s="177"/>
      <c r="DVW13" s="177"/>
      <c r="DVX13" s="177"/>
      <c r="DVY13" s="177"/>
      <c r="DVZ13" s="177"/>
      <c r="DWA13" s="177"/>
      <c r="DWB13" s="177"/>
      <c r="DWC13" s="177"/>
      <c r="DWD13" s="177"/>
      <c r="DWE13" s="177"/>
      <c r="DWF13" s="177"/>
      <c r="DWG13" s="177"/>
      <c r="DWH13" s="177"/>
      <c r="DWI13" s="177"/>
      <c r="DWJ13" s="177"/>
      <c r="DWK13" s="177"/>
      <c r="DWL13" s="177"/>
      <c r="DWM13" s="177"/>
      <c r="DWN13" s="177"/>
      <c r="DWO13" s="177"/>
      <c r="DWP13" s="177"/>
      <c r="DWQ13" s="177"/>
      <c r="DWR13" s="177"/>
      <c r="DWS13" s="177"/>
      <c r="DWT13" s="177"/>
      <c r="DWU13" s="177"/>
      <c r="DWV13" s="177"/>
      <c r="DWW13" s="177"/>
      <c r="DWX13" s="177"/>
      <c r="DWY13" s="177"/>
      <c r="DWZ13" s="177"/>
      <c r="DXA13" s="177"/>
      <c r="DXB13" s="177"/>
      <c r="DXC13" s="177"/>
      <c r="DXD13" s="177"/>
      <c r="DXE13" s="177"/>
      <c r="DXF13" s="177"/>
      <c r="DXG13" s="177"/>
      <c r="DXH13" s="177"/>
      <c r="DXI13" s="177"/>
      <c r="DXJ13" s="177"/>
      <c r="DXK13" s="177"/>
      <c r="DXL13" s="177"/>
      <c r="DXM13" s="177"/>
      <c r="DXN13" s="177"/>
      <c r="DXO13" s="177"/>
      <c r="DXP13" s="177"/>
      <c r="DXQ13" s="177"/>
      <c r="DXR13" s="177"/>
      <c r="DXS13" s="177"/>
      <c r="DXT13" s="177"/>
      <c r="DXU13" s="177"/>
      <c r="DXV13" s="177"/>
      <c r="DXW13" s="177"/>
      <c r="DXX13" s="177"/>
      <c r="DXY13" s="177"/>
      <c r="DXZ13" s="177"/>
      <c r="DYA13" s="177"/>
      <c r="DYB13" s="177"/>
      <c r="DYC13" s="177"/>
      <c r="DYD13" s="177"/>
      <c r="DYE13" s="177"/>
      <c r="DYF13" s="177"/>
      <c r="DYG13" s="177"/>
      <c r="DYH13" s="177"/>
      <c r="DYI13" s="177"/>
      <c r="DYJ13" s="177"/>
      <c r="DYK13" s="177"/>
      <c r="DYL13" s="177"/>
      <c r="DYM13" s="177"/>
      <c r="DYN13" s="177"/>
      <c r="DYO13" s="177"/>
      <c r="DYP13" s="177"/>
      <c r="DYQ13" s="177"/>
      <c r="DYR13" s="177"/>
      <c r="DYS13" s="177"/>
      <c r="DYT13" s="177"/>
      <c r="DYU13" s="177"/>
      <c r="DYV13" s="177"/>
      <c r="DYW13" s="177"/>
      <c r="DYX13" s="177"/>
      <c r="DYY13" s="177"/>
      <c r="DYZ13" s="177"/>
      <c r="DZA13" s="177"/>
      <c r="DZB13" s="177"/>
      <c r="DZC13" s="177"/>
      <c r="DZD13" s="177"/>
      <c r="DZE13" s="177"/>
      <c r="DZF13" s="177"/>
      <c r="DZG13" s="177"/>
      <c r="DZH13" s="177"/>
      <c r="DZI13" s="177"/>
      <c r="DZJ13" s="177"/>
      <c r="DZK13" s="177"/>
      <c r="DZL13" s="177"/>
      <c r="DZM13" s="177"/>
      <c r="DZN13" s="177"/>
      <c r="DZO13" s="177"/>
      <c r="DZP13" s="177"/>
      <c r="DZQ13" s="177"/>
      <c r="DZR13" s="177"/>
      <c r="DZS13" s="177"/>
      <c r="DZT13" s="177"/>
      <c r="DZU13" s="177"/>
      <c r="DZV13" s="177"/>
      <c r="DZW13" s="177"/>
      <c r="DZX13" s="177"/>
      <c r="DZY13" s="177"/>
      <c r="DZZ13" s="177"/>
      <c r="EAA13" s="177"/>
      <c r="EAB13" s="177"/>
      <c r="EAC13" s="177"/>
      <c r="EAD13" s="177"/>
      <c r="EAE13" s="177"/>
      <c r="EAF13" s="177"/>
      <c r="EAG13" s="177"/>
      <c r="EAH13" s="177"/>
      <c r="EAI13" s="177"/>
      <c r="EAJ13" s="177"/>
      <c r="EAK13" s="177"/>
      <c r="EAL13" s="177"/>
      <c r="EAM13" s="177"/>
      <c r="EAN13" s="177"/>
      <c r="EAO13" s="177"/>
      <c r="EAP13" s="177"/>
      <c r="EAQ13" s="177"/>
      <c r="EAR13" s="177"/>
      <c r="EAS13" s="177"/>
      <c r="EAT13" s="177"/>
      <c r="EAU13" s="177"/>
      <c r="EAV13" s="177"/>
      <c r="EAW13" s="177"/>
      <c r="EAX13" s="177"/>
      <c r="EAY13" s="177"/>
      <c r="EAZ13" s="177"/>
      <c r="EBA13" s="177"/>
      <c r="EBB13" s="177"/>
      <c r="EBC13" s="177"/>
      <c r="EBD13" s="177"/>
      <c r="EBE13" s="177"/>
      <c r="EBF13" s="177"/>
      <c r="EBG13" s="177"/>
      <c r="EBH13" s="177"/>
      <c r="EBI13" s="177"/>
      <c r="EBJ13" s="177"/>
      <c r="EBK13" s="177"/>
      <c r="EBL13" s="177"/>
      <c r="EBM13" s="177"/>
      <c r="EBN13" s="177"/>
      <c r="EBO13" s="177"/>
      <c r="EBP13" s="177"/>
      <c r="EBQ13" s="177"/>
      <c r="EBR13" s="177"/>
      <c r="EBS13" s="177"/>
      <c r="EBT13" s="177"/>
      <c r="EBU13" s="177"/>
      <c r="EBV13" s="177"/>
      <c r="EBW13" s="177"/>
      <c r="EBX13" s="177"/>
      <c r="EBY13" s="177"/>
      <c r="EBZ13" s="177"/>
      <c r="ECA13" s="177"/>
      <c r="ECB13" s="177"/>
      <c r="ECC13" s="177"/>
      <c r="ECD13" s="177"/>
      <c r="ECE13" s="177"/>
      <c r="ECF13" s="177"/>
      <c r="ECG13" s="177"/>
      <c r="ECH13" s="177"/>
      <c r="ECI13" s="177"/>
      <c r="ECJ13" s="177"/>
      <c r="ECK13" s="177"/>
      <c r="ECL13" s="177"/>
      <c r="ECM13" s="177"/>
      <c r="ECN13" s="177"/>
      <c r="ECO13" s="177"/>
      <c r="ECP13" s="177"/>
      <c r="ECQ13" s="177"/>
      <c r="ECR13" s="177"/>
      <c r="ECS13" s="177"/>
      <c r="ECT13" s="177"/>
      <c r="ECU13" s="177"/>
      <c r="ECV13" s="177"/>
      <c r="ECW13" s="177"/>
      <c r="ECX13" s="177"/>
      <c r="ECY13" s="177"/>
      <c r="ECZ13" s="177"/>
      <c r="EDA13" s="177"/>
      <c r="EDB13" s="177"/>
      <c r="EDC13" s="177"/>
      <c r="EDD13" s="177"/>
      <c r="EDE13" s="177"/>
      <c r="EDF13" s="177"/>
      <c r="EDG13" s="177"/>
      <c r="EDH13" s="177"/>
      <c r="EDI13" s="177"/>
      <c r="EDJ13" s="177"/>
      <c r="EDK13" s="177"/>
      <c r="EDL13" s="177"/>
      <c r="EDM13" s="177"/>
      <c r="EDN13" s="177"/>
      <c r="EDO13" s="177"/>
      <c r="EDP13" s="177"/>
      <c r="EDQ13" s="177"/>
      <c r="EDR13" s="177"/>
      <c r="EDS13" s="177"/>
      <c r="EDT13" s="177"/>
      <c r="EDU13" s="177"/>
      <c r="EDV13" s="177"/>
      <c r="EDW13" s="177"/>
      <c r="EDX13" s="177"/>
      <c r="EDY13" s="177"/>
      <c r="EDZ13" s="177"/>
      <c r="EEA13" s="177"/>
      <c r="EEB13" s="177"/>
      <c r="EEC13" s="177"/>
      <c r="EED13" s="177"/>
      <c r="EEE13" s="177"/>
      <c r="EEF13" s="177"/>
      <c r="EEG13" s="177"/>
      <c r="EEH13" s="177"/>
      <c r="EEI13" s="177"/>
      <c r="EEJ13" s="177"/>
      <c r="EEK13" s="177"/>
      <c r="EEL13" s="177"/>
      <c r="EEM13" s="177"/>
      <c r="EEN13" s="177"/>
      <c r="EEO13" s="177"/>
      <c r="EEP13" s="177"/>
      <c r="EEQ13" s="177"/>
      <c r="EER13" s="177"/>
      <c r="EES13" s="177"/>
      <c r="EET13" s="177"/>
      <c r="EEU13" s="177"/>
      <c r="EEV13" s="177"/>
      <c r="EEW13" s="177"/>
      <c r="EEX13" s="177"/>
      <c r="EEY13" s="177"/>
      <c r="EEZ13" s="177"/>
      <c r="EFA13" s="177"/>
      <c r="EFB13" s="177"/>
      <c r="EFC13" s="177"/>
      <c r="EFD13" s="177"/>
      <c r="EFE13" s="177"/>
      <c r="EFF13" s="177"/>
      <c r="EFG13" s="177"/>
      <c r="EFH13" s="177"/>
      <c r="EFI13" s="177"/>
      <c r="EFJ13" s="177"/>
      <c r="EFK13" s="177"/>
      <c r="EFL13" s="177"/>
      <c r="EFM13" s="177"/>
      <c r="EFN13" s="177"/>
      <c r="EFO13" s="177"/>
      <c r="EFP13" s="177"/>
      <c r="EFQ13" s="177"/>
      <c r="EFR13" s="177"/>
      <c r="EFS13" s="177"/>
      <c r="EFT13" s="177"/>
      <c r="EFU13" s="177"/>
      <c r="EFV13" s="177"/>
      <c r="EFW13" s="177"/>
      <c r="EFX13" s="177"/>
      <c r="EFY13" s="177"/>
      <c r="EFZ13" s="177"/>
      <c r="EGA13" s="177"/>
      <c r="EGB13" s="177"/>
      <c r="EGC13" s="177"/>
      <c r="EGD13" s="177"/>
      <c r="EGE13" s="177"/>
      <c r="EGF13" s="177"/>
      <c r="EGG13" s="177"/>
      <c r="EGH13" s="177"/>
      <c r="EGI13" s="177"/>
      <c r="EGJ13" s="177"/>
      <c r="EGK13" s="177"/>
      <c r="EGL13" s="177"/>
      <c r="EGM13" s="177"/>
      <c r="EGN13" s="177"/>
      <c r="EGO13" s="177"/>
      <c r="EGP13" s="177"/>
      <c r="EGQ13" s="177"/>
      <c r="EGR13" s="177"/>
      <c r="EGS13" s="177"/>
      <c r="EGT13" s="177"/>
      <c r="EGU13" s="177"/>
      <c r="EGV13" s="177"/>
      <c r="EGW13" s="177"/>
      <c r="EGX13" s="177"/>
      <c r="EGY13" s="177"/>
      <c r="EGZ13" s="177"/>
      <c r="EHA13" s="177"/>
      <c r="EHB13" s="177"/>
      <c r="EHC13" s="177"/>
      <c r="EHD13" s="177"/>
      <c r="EHE13" s="177"/>
      <c r="EHF13" s="177"/>
      <c r="EHG13" s="177"/>
      <c r="EHH13" s="177"/>
      <c r="EHI13" s="177"/>
      <c r="EHJ13" s="177"/>
      <c r="EHK13" s="177"/>
      <c r="EHL13" s="177"/>
      <c r="EHM13" s="177"/>
      <c r="EHN13" s="177"/>
      <c r="EHO13" s="177"/>
      <c r="EHP13" s="177"/>
      <c r="EHQ13" s="177"/>
      <c r="EHR13" s="177"/>
      <c r="EHS13" s="177"/>
      <c r="EHT13" s="177"/>
      <c r="EHU13" s="177"/>
      <c r="EHV13" s="177"/>
      <c r="EHW13" s="177"/>
      <c r="EHX13" s="177"/>
      <c r="EHY13" s="177"/>
      <c r="EHZ13" s="177"/>
      <c r="EIA13" s="177"/>
      <c r="EIB13" s="177"/>
      <c r="EIC13" s="177"/>
      <c r="EID13" s="177"/>
      <c r="EIE13" s="177"/>
      <c r="EIF13" s="177"/>
      <c r="EIG13" s="177"/>
      <c r="EIH13" s="177"/>
      <c r="EII13" s="177"/>
      <c r="EIJ13" s="177"/>
      <c r="EIK13" s="177"/>
      <c r="EIL13" s="177"/>
      <c r="EIM13" s="177"/>
      <c r="EIN13" s="177"/>
      <c r="EIO13" s="177"/>
      <c r="EIP13" s="177"/>
      <c r="EIQ13" s="177"/>
      <c r="EIR13" s="177"/>
      <c r="EIS13" s="177"/>
      <c r="EIT13" s="177"/>
      <c r="EIU13" s="177"/>
      <c r="EIV13" s="177"/>
      <c r="EIW13" s="177"/>
      <c r="EIX13" s="177"/>
      <c r="EIY13" s="177"/>
      <c r="EIZ13" s="177"/>
      <c r="EJA13" s="177"/>
      <c r="EJB13" s="177"/>
      <c r="EJC13" s="177"/>
      <c r="EJD13" s="177"/>
      <c r="EJE13" s="177"/>
      <c r="EJF13" s="177"/>
      <c r="EJG13" s="177"/>
      <c r="EJH13" s="177"/>
      <c r="EJI13" s="177"/>
      <c r="EJJ13" s="177"/>
      <c r="EJK13" s="177"/>
      <c r="EJL13" s="177"/>
      <c r="EJM13" s="177"/>
      <c r="EJN13" s="177"/>
      <c r="EJO13" s="177"/>
      <c r="EJP13" s="177"/>
      <c r="EJQ13" s="177"/>
      <c r="EJR13" s="177"/>
      <c r="EJS13" s="177"/>
      <c r="EJT13" s="177"/>
      <c r="EJU13" s="177"/>
      <c r="EJV13" s="177"/>
      <c r="EJW13" s="177"/>
      <c r="EJX13" s="177"/>
      <c r="EJY13" s="177"/>
      <c r="EJZ13" s="177"/>
      <c r="EKA13" s="177"/>
      <c r="EKB13" s="177"/>
      <c r="EKC13" s="177"/>
      <c r="EKD13" s="177"/>
      <c r="EKE13" s="177"/>
      <c r="EKF13" s="177"/>
      <c r="EKG13" s="177"/>
      <c r="EKH13" s="177"/>
      <c r="EKI13" s="177"/>
      <c r="EKJ13" s="177"/>
      <c r="EKK13" s="177"/>
      <c r="EKL13" s="177"/>
      <c r="EKM13" s="177"/>
      <c r="EKN13" s="177"/>
      <c r="EKO13" s="177"/>
      <c r="EKP13" s="177"/>
      <c r="EKQ13" s="177"/>
      <c r="EKR13" s="177"/>
      <c r="EKS13" s="177"/>
      <c r="EKT13" s="177"/>
      <c r="EKU13" s="177"/>
      <c r="EKV13" s="177"/>
      <c r="EKW13" s="177"/>
      <c r="EKX13" s="177"/>
      <c r="EKY13" s="177"/>
      <c r="EKZ13" s="177"/>
      <c r="ELA13" s="177"/>
      <c r="ELB13" s="177"/>
      <c r="ELC13" s="177"/>
      <c r="ELD13" s="177"/>
      <c r="ELE13" s="177"/>
      <c r="ELF13" s="177"/>
      <c r="ELG13" s="177"/>
      <c r="ELH13" s="177"/>
      <c r="ELI13" s="177"/>
      <c r="ELJ13" s="177"/>
      <c r="ELK13" s="177"/>
      <c r="ELL13" s="177"/>
      <c r="ELM13" s="177"/>
      <c r="ELN13" s="177"/>
      <c r="ELO13" s="177"/>
      <c r="ELP13" s="177"/>
      <c r="ELQ13" s="177"/>
      <c r="ELR13" s="177"/>
      <c r="ELS13" s="177"/>
      <c r="ELT13" s="177"/>
      <c r="ELU13" s="177"/>
      <c r="ELV13" s="177"/>
      <c r="ELW13" s="177"/>
      <c r="ELX13" s="177"/>
      <c r="ELY13" s="177"/>
      <c r="ELZ13" s="177"/>
      <c r="EMA13" s="177"/>
      <c r="EMB13" s="177"/>
      <c r="EMC13" s="177"/>
      <c r="EMD13" s="177"/>
      <c r="EME13" s="177"/>
      <c r="EMF13" s="177"/>
      <c r="EMG13" s="177"/>
      <c r="EMH13" s="177"/>
      <c r="EMI13" s="177"/>
      <c r="EMJ13" s="177"/>
      <c r="EMK13" s="177"/>
      <c r="EML13" s="177"/>
      <c r="EMM13" s="177"/>
      <c r="EMN13" s="177"/>
      <c r="EMO13" s="177"/>
      <c r="EMP13" s="177"/>
      <c r="EMQ13" s="177"/>
      <c r="EMR13" s="177"/>
      <c r="EMS13" s="177"/>
      <c r="EMT13" s="177"/>
      <c r="EMU13" s="177"/>
      <c r="EMV13" s="177"/>
      <c r="EMW13" s="177"/>
      <c r="EMX13" s="177"/>
      <c r="EMY13" s="177"/>
      <c r="EMZ13" s="177"/>
      <c r="ENA13" s="177"/>
      <c r="ENB13" s="177"/>
      <c r="ENC13" s="177"/>
      <c r="END13" s="177"/>
      <c r="ENE13" s="177"/>
      <c r="ENF13" s="177"/>
      <c r="ENG13" s="177"/>
      <c r="ENH13" s="177"/>
      <c r="ENI13" s="177"/>
      <c r="ENJ13" s="177"/>
      <c r="ENK13" s="177"/>
      <c r="ENL13" s="177"/>
      <c r="ENM13" s="177"/>
      <c r="ENN13" s="177"/>
      <c r="ENO13" s="177"/>
      <c r="ENP13" s="177"/>
      <c r="ENQ13" s="177"/>
      <c r="ENR13" s="177"/>
      <c r="ENS13" s="177"/>
      <c r="ENT13" s="177"/>
      <c r="ENU13" s="177"/>
      <c r="ENV13" s="177"/>
      <c r="ENW13" s="177"/>
      <c r="ENX13" s="177"/>
      <c r="ENY13" s="177"/>
      <c r="ENZ13" s="177"/>
      <c r="EOA13" s="177"/>
      <c r="EOB13" s="177"/>
      <c r="EOC13" s="177"/>
      <c r="EOD13" s="177"/>
      <c r="EOE13" s="177"/>
      <c r="EOF13" s="177"/>
      <c r="EOG13" s="177"/>
      <c r="EOH13" s="177"/>
      <c r="EOI13" s="177"/>
      <c r="EOJ13" s="177"/>
      <c r="EOK13" s="177"/>
      <c r="EOL13" s="177"/>
      <c r="EOM13" s="177"/>
      <c r="EON13" s="177"/>
      <c r="EOO13" s="177"/>
      <c r="EOP13" s="177"/>
      <c r="EOQ13" s="177"/>
      <c r="EOR13" s="177"/>
      <c r="EOS13" s="177"/>
      <c r="EOT13" s="177"/>
      <c r="EOU13" s="177"/>
      <c r="EOV13" s="177"/>
      <c r="EOW13" s="177"/>
      <c r="EOX13" s="177"/>
      <c r="EOY13" s="177"/>
      <c r="EOZ13" s="177"/>
      <c r="EPA13" s="177"/>
      <c r="EPB13" s="177"/>
      <c r="EPC13" s="177"/>
      <c r="EPD13" s="177"/>
      <c r="EPE13" s="177"/>
      <c r="EPF13" s="177"/>
      <c r="EPG13" s="177"/>
      <c r="EPH13" s="177"/>
      <c r="EPI13" s="177"/>
      <c r="EPJ13" s="177"/>
      <c r="EPK13" s="177"/>
      <c r="EPL13" s="177"/>
      <c r="EPM13" s="177"/>
      <c r="EPN13" s="177"/>
      <c r="EPO13" s="177"/>
      <c r="EPP13" s="177"/>
      <c r="EPQ13" s="177"/>
      <c r="EPR13" s="177"/>
      <c r="EPS13" s="177"/>
      <c r="EPT13" s="177"/>
      <c r="EPU13" s="177"/>
      <c r="EPV13" s="177"/>
      <c r="EPW13" s="177"/>
      <c r="EPX13" s="177"/>
      <c r="EPY13" s="177"/>
      <c r="EPZ13" s="177"/>
      <c r="EQA13" s="177"/>
      <c r="EQB13" s="177"/>
      <c r="EQC13" s="177"/>
      <c r="EQD13" s="177"/>
      <c r="EQE13" s="177"/>
      <c r="EQF13" s="177"/>
      <c r="EQG13" s="177"/>
      <c r="EQH13" s="177"/>
      <c r="EQI13" s="177"/>
      <c r="EQJ13" s="177"/>
      <c r="EQK13" s="177"/>
      <c r="EQL13" s="177"/>
      <c r="EQM13" s="177"/>
      <c r="EQN13" s="177"/>
      <c r="EQO13" s="177"/>
      <c r="EQP13" s="177"/>
      <c r="EQQ13" s="177"/>
      <c r="EQR13" s="177"/>
      <c r="EQS13" s="177"/>
      <c r="EQT13" s="177"/>
      <c r="EQU13" s="177"/>
      <c r="EQV13" s="177"/>
      <c r="EQW13" s="177"/>
      <c r="EQX13" s="177"/>
      <c r="EQY13" s="177"/>
      <c r="EQZ13" s="177"/>
      <c r="ERA13" s="177"/>
      <c r="ERB13" s="177"/>
      <c r="ERC13" s="177"/>
      <c r="ERD13" s="177"/>
      <c r="ERE13" s="177"/>
      <c r="ERF13" s="177"/>
      <c r="ERG13" s="177"/>
      <c r="ERH13" s="177"/>
      <c r="ERI13" s="177"/>
      <c r="ERJ13" s="177"/>
      <c r="ERK13" s="177"/>
      <c r="ERL13" s="177"/>
      <c r="ERM13" s="177"/>
      <c r="ERN13" s="177"/>
      <c r="ERO13" s="177"/>
      <c r="ERP13" s="177"/>
      <c r="ERQ13" s="177"/>
      <c r="ERR13" s="177"/>
      <c r="ERS13" s="177"/>
      <c r="ERT13" s="177"/>
      <c r="ERU13" s="177"/>
      <c r="ERV13" s="177"/>
      <c r="ERW13" s="177"/>
      <c r="ERX13" s="177"/>
      <c r="ERY13" s="177"/>
      <c r="ERZ13" s="177"/>
      <c r="ESA13" s="177"/>
      <c r="ESB13" s="177"/>
      <c r="ESC13" s="177"/>
      <c r="ESD13" s="177"/>
      <c r="ESE13" s="177"/>
      <c r="ESF13" s="177"/>
      <c r="ESG13" s="177"/>
      <c r="ESH13" s="177"/>
      <c r="ESI13" s="177"/>
      <c r="ESJ13" s="177"/>
      <c r="ESK13" s="177"/>
      <c r="ESL13" s="177"/>
      <c r="ESM13" s="177"/>
      <c r="ESN13" s="177"/>
      <c r="ESO13" s="177"/>
      <c r="ESP13" s="177"/>
      <c r="ESQ13" s="177"/>
      <c r="ESR13" s="177"/>
      <c r="ESS13" s="177"/>
      <c r="EST13" s="177"/>
      <c r="ESU13" s="177"/>
      <c r="ESV13" s="177"/>
      <c r="ESW13" s="177"/>
      <c r="ESX13" s="177"/>
      <c r="ESY13" s="177"/>
      <c r="ESZ13" s="177"/>
      <c r="ETA13" s="177"/>
      <c r="ETB13" s="177"/>
      <c r="ETC13" s="177"/>
      <c r="ETD13" s="177"/>
      <c r="ETE13" s="177"/>
      <c r="ETF13" s="177"/>
      <c r="ETG13" s="177"/>
      <c r="ETH13" s="177"/>
      <c r="ETI13" s="177"/>
      <c r="ETJ13" s="177"/>
      <c r="ETK13" s="177"/>
      <c r="ETL13" s="177"/>
      <c r="ETM13" s="177"/>
      <c r="ETN13" s="177"/>
      <c r="ETO13" s="177"/>
      <c r="ETP13" s="177"/>
      <c r="ETQ13" s="177"/>
      <c r="ETR13" s="177"/>
      <c r="ETS13" s="177"/>
      <c r="ETT13" s="177"/>
      <c r="ETU13" s="177"/>
      <c r="ETV13" s="177"/>
      <c r="ETW13" s="177"/>
      <c r="ETX13" s="177"/>
      <c r="ETY13" s="177"/>
      <c r="ETZ13" s="177"/>
      <c r="EUA13" s="177"/>
      <c r="EUB13" s="177"/>
      <c r="EUC13" s="177"/>
      <c r="EUD13" s="177"/>
      <c r="EUE13" s="177"/>
      <c r="EUF13" s="177"/>
      <c r="EUG13" s="177"/>
      <c r="EUH13" s="177"/>
      <c r="EUI13" s="177"/>
      <c r="EUJ13" s="177"/>
      <c r="EUK13" s="177"/>
      <c r="EUL13" s="177"/>
      <c r="EUM13" s="177"/>
      <c r="EUN13" s="177"/>
      <c r="EUO13" s="177"/>
      <c r="EUP13" s="177"/>
      <c r="EUQ13" s="177"/>
      <c r="EUR13" s="177"/>
      <c r="EUS13" s="177"/>
      <c r="EUT13" s="177"/>
      <c r="EUU13" s="177"/>
      <c r="EUV13" s="177"/>
      <c r="EUW13" s="177"/>
      <c r="EUX13" s="177"/>
      <c r="EUY13" s="177"/>
      <c r="EUZ13" s="177"/>
      <c r="EVA13" s="177"/>
      <c r="EVB13" s="177"/>
      <c r="EVC13" s="177"/>
      <c r="EVD13" s="177"/>
      <c r="EVE13" s="177"/>
      <c r="EVF13" s="177"/>
      <c r="EVG13" s="177"/>
      <c r="EVH13" s="177"/>
      <c r="EVI13" s="177"/>
      <c r="EVJ13" s="177"/>
      <c r="EVK13" s="177"/>
      <c r="EVL13" s="177"/>
      <c r="EVM13" s="177"/>
      <c r="EVN13" s="177"/>
      <c r="EVO13" s="177"/>
      <c r="EVP13" s="177"/>
      <c r="EVQ13" s="177"/>
      <c r="EVR13" s="177"/>
      <c r="EVS13" s="177"/>
      <c r="EVT13" s="177"/>
      <c r="EVU13" s="177"/>
      <c r="EVV13" s="177"/>
      <c r="EVW13" s="177"/>
      <c r="EVX13" s="177"/>
      <c r="EVY13" s="177"/>
      <c r="EVZ13" s="177"/>
      <c r="EWA13" s="177"/>
      <c r="EWB13" s="177"/>
      <c r="EWC13" s="177"/>
      <c r="EWD13" s="177"/>
      <c r="EWE13" s="177"/>
      <c r="EWF13" s="177"/>
      <c r="EWG13" s="177"/>
      <c r="EWH13" s="177"/>
      <c r="EWI13" s="177"/>
      <c r="EWJ13" s="177"/>
      <c r="EWK13" s="177"/>
      <c r="EWL13" s="177"/>
      <c r="EWM13" s="177"/>
      <c r="EWN13" s="177"/>
      <c r="EWO13" s="177"/>
      <c r="EWP13" s="177"/>
      <c r="EWQ13" s="177"/>
      <c r="EWR13" s="177"/>
      <c r="EWS13" s="177"/>
      <c r="EWT13" s="177"/>
      <c r="EWU13" s="177"/>
      <c r="EWV13" s="177"/>
      <c r="EWW13" s="177"/>
      <c r="EWX13" s="177"/>
      <c r="EWY13" s="177"/>
      <c r="EWZ13" s="177"/>
      <c r="EXA13" s="177"/>
      <c r="EXB13" s="177"/>
      <c r="EXC13" s="177"/>
      <c r="EXD13" s="177"/>
      <c r="EXE13" s="177"/>
      <c r="EXF13" s="177"/>
      <c r="EXG13" s="177"/>
      <c r="EXH13" s="177"/>
      <c r="EXI13" s="177"/>
      <c r="EXJ13" s="177"/>
      <c r="EXK13" s="177"/>
      <c r="EXL13" s="177"/>
      <c r="EXM13" s="177"/>
      <c r="EXN13" s="177"/>
      <c r="EXO13" s="177"/>
      <c r="EXP13" s="177"/>
      <c r="EXQ13" s="177"/>
      <c r="EXR13" s="177"/>
      <c r="EXS13" s="177"/>
      <c r="EXT13" s="177"/>
      <c r="EXU13" s="177"/>
      <c r="EXV13" s="177"/>
      <c r="EXW13" s="177"/>
      <c r="EXX13" s="177"/>
      <c r="EXY13" s="177"/>
      <c r="EXZ13" s="177"/>
      <c r="EYA13" s="177"/>
      <c r="EYB13" s="177"/>
      <c r="EYC13" s="177"/>
      <c r="EYD13" s="177"/>
      <c r="EYE13" s="177"/>
      <c r="EYF13" s="177"/>
      <c r="EYG13" s="177"/>
      <c r="EYH13" s="177"/>
      <c r="EYI13" s="177"/>
      <c r="EYJ13" s="177"/>
      <c r="EYK13" s="177"/>
      <c r="EYL13" s="177"/>
      <c r="EYM13" s="177"/>
      <c r="EYN13" s="177"/>
      <c r="EYO13" s="177"/>
      <c r="EYP13" s="177"/>
      <c r="EYQ13" s="177"/>
      <c r="EYR13" s="177"/>
      <c r="EYS13" s="177"/>
      <c r="EYT13" s="177"/>
      <c r="EYU13" s="177"/>
      <c r="EYV13" s="177"/>
      <c r="EYW13" s="177"/>
      <c r="EYX13" s="177"/>
      <c r="EYY13" s="177"/>
      <c r="EYZ13" s="177"/>
      <c r="EZA13" s="177"/>
      <c r="EZB13" s="177"/>
      <c r="EZC13" s="177"/>
      <c r="EZD13" s="177"/>
      <c r="EZE13" s="177"/>
      <c r="EZF13" s="177"/>
      <c r="EZG13" s="177"/>
      <c r="EZH13" s="177"/>
      <c r="EZI13" s="177"/>
      <c r="EZJ13" s="177"/>
      <c r="EZK13" s="177"/>
      <c r="EZL13" s="177"/>
      <c r="EZM13" s="177"/>
      <c r="EZN13" s="177"/>
      <c r="EZO13" s="177"/>
      <c r="EZP13" s="177"/>
      <c r="EZQ13" s="177"/>
      <c r="EZR13" s="177"/>
      <c r="EZS13" s="177"/>
      <c r="EZT13" s="177"/>
      <c r="EZU13" s="177"/>
      <c r="EZV13" s="177"/>
      <c r="EZW13" s="177"/>
      <c r="EZX13" s="177"/>
      <c r="EZY13" s="177"/>
      <c r="EZZ13" s="177"/>
      <c r="FAA13" s="177"/>
      <c r="FAB13" s="177"/>
      <c r="FAC13" s="177"/>
      <c r="FAD13" s="177"/>
      <c r="FAE13" s="177"/>
      <c r="FAF13" s="177"/>
      <c r="FAG13" s="177"/>
      <c r="FAH13" s="177"/>
      <c r="FAI13" s="177"/>
      <c r="FAJ13" s="177"/>
      <c r="FAK13" s="177"/>
      <c r="FAL13" s="177"/>
      <c r="FAM13" s="177"/>
      <c r="FAN13" s="177"/>
      <c r="FAO13" s="177"/>
      <c r="FAP13" s="177"/>
      <c r="FAQ13" s="177"/>
      <c r="FAR13" s="177"/>
      <c r="FAS13" s="177"/>
      <c r="FAT13" s="177"/>
      <c r="FAU13" s="177"/>
      <c r="FAV13" s="177"/>
      <c r="FAW13" s="177"/>
      <c r="FAX13" s="177"/>
      <c r="FAY13" s="177"/>
      <c r="FAZ13" s="177"/>
      <c r="FBA13" s="177"/>
      <c r="FBB13" s="177"/>
      <c r="FBC13" s="177"/>
      <c r="FBD13" s="177"/>
      <c r="FBE13" s="177"/>
      <c r="FBF13" s="177"/>
      <c r="FBG13" s="177"/>
      <c r="FBH13" s="177"/>
      <c r="FBI13" s="177"/>
      <c r="FBJ13" s="177"/>
      <c r="FBK13" s="177"/>
      <c r="FBL13" s="177"/>
      <c r="FBM13" s="177"/>
      <c r="FBN13" s="177"/>
      <c r="FBO13" s="177"/>
      <c r="FBP13" s="177"/>
      <c r="FBQ13" s="177"/>
      <c r="FBR13" s="177"/>
      <c r="FBS13" s="177"/>
      <c r="FBT13" s="177"/>
      <c r="FBU13" s="177"/>
      <c r="FBV13" s="177"/>
      <c r="FBW13" s="177"/>
      <c r="FBX13" s="177"/>
      <c r="FBY13" s="177"/>
      <c r="FBZ13" s="177"/>
      <c r="FCA13" s="177"/>
      <c r="FCB13" s="177"/>
      <c r="FCC13" s="177"/>
      <c r="FCD13" s="177"/>
      <c r="FCE13" s="177"/>
      <c r="FCF13" s="177"/>
      <c r="FCG13" s="177"/>
      <c r="FCH13" s="177"/>
      <c r="FCI13" s="177"/>
      <c r="FCJ13" s="177"/>
      <c r="FCK13" s="177"/>
      <c r="FCL13" s="177"/>
      <c r="FCM13" s="177"/>
      <c r="FCN13" s="177"/>
      <c r="FCO13" s="177"/>
      <c r="FCP13" s="177"/>
      <c r="FCQ13" s="177"/>
      <c r="FCR13" s="177"/>
      <c r="FCS13" s="177"/>
      <c r="FCT13" s="177"/>
      <c r="FCU13" s="177"/>
      <c r="FCV13" s="177"/>
      <c r="FCW13" s="177"/>
      <c r="FCX13" s="177"/>
      <c r="FCY13" s="177"/>
      <c r="FCZ13" s="177"/>
      <c r="FDA13" s="177"/>
      <c r="FDB13" s="177"/>
      <c r="FDC13" s="177"/>
      <c r="FDD13" s="177"/>
      <c r="FDE13" s="177"/>
      <c r="FDF13" s="177"/>
      <c r="FDG13" s="177"/>
      <c r="FDH13" s="177"/>
      <c r="FDI13" s="177"/>
      <c r="FDJ13" s="177"/>
      <c r="FDK13" s="177"/>
      <c r="FDL13" s="177"/>
      <c r="FDM13" s="177"/>
      <c r="FDN13" s="177"/>
      <c r="FDO13" s="177"/>
      <c r="FDP13" s="177"/>
      <c r="FDQ13" s="177"/>
      <c r="FDR13" s="177"/>
      <c r="FDS13" s="177"/>
      <c r="FDT13" s="177"/>
      <c r="FDU13" s="177"/>
      <c r="FDV13" s="177"/>
      <c r="FDW13" s="177"/>
      <c r="FDX13" s="177"/>
      <c r="FDY13" s="177"/>
      <c r="FDZ13" s="177"/>
      <c r="FEA13" s="177"/>
      <c r="FEB13" s="177"/>
      <c r="FEC13" s="177"/>
      <c r="FED13" s="177"/>
      <c r="FEE13" s="177"/>
      <c r="FEF13" s="177"/>
      <c r="FEG13" s="177"/>
      <c r="FEH13" s="177"/>
      <c r="FEI13" s="177"/>
      <c r="FEJ13" s="177"/>
      <c r="FEK13" s="177"/>
      <c r="FEL13" s="177"/>
      <c r="FEM13" s="177"/>
      <c r="FEN13" s="177"/>
      <c r="FEO13" s="177"/>
      <c r="FEP13" s="177"/>
      <c r="FEQ13" s="177"/>
      <c r="FER13" s="177"/>
      <c r="FES13" s="177"/>
      <c r="FET13" s="177"/>
      <c r="FEU13" s="177"/>
      <c r="FEV13" s="177"/>
      <c r="FEW13" s="177"/>
      <c r="FEX13" s="177"/>
      <c r="FEY13" s="177"/>
      <c r="FEZ13" s="177"/>
      <c r="FFA13" s="177"/>
      <c r="FFB13" s="177"/>
      <c r="FFC13" s="177"/>
      <c r="FFD13" s="177"/>
      <c r="FFE13" s="177"/>
      <c r="FFF13" s="177"/>
      <c r="FFG13" s="177"/>
      <c r="FFH13" s="177"/>
      <c r="FFI13" s="177"/>
      <c r="FFJ13" s="177"/>
      <c r="FFK13" s="177"/>
      <c r="FFL13" s="177"/>
      <c r="FFM13" s="177"/>
      <c r="FFN13" s="177"/>
      <c r="FFO13" s="177"/>
      <c r="FFP13" s="177"/>
      <c r="FFQ13" s="177"/>
      <c r="FFR13" s="177"/>
      <c r="FFS13" s="177"/>
      <c r="FFT13" s="177"/>
      <c r="FFU13" s="177"/>
      <c r="FFV13" s="177"/>
      <c r="FFW13" s="177"/>
      <c r="FFX13" s="177"/>
      <c r="FFY13" s="177"/>
      <c r="FFZ13" s="177"/>
      <c r="FGA13" s="177"/>
      <c r="FGB13" s="177"/>
      <c r="FGC13" s="177"/>
      <c r="FGD13" s="177"/>
      <c r="FGE13" s="177"/>
      <c r="FGF13" s="177"/>
      <c r="FGG13" s="177"/>
      <c r="FGH13" s="177"/>
      <c r="FGI13" s="177"/>
      <c r="FGJ13" s="177"/>
      <c r="FGK13" s="177"/>
      <c r="FGL13" s="177"/>
      <c r="FGM13" s="177"/>
      <c r="FGN13" s="177"/>
      <c r="FGO13" s="177"/>
      <c r="FGP13" s="177"/>
      <c r="FGQ13" s="177"/>
      <c r="FGR13" s="177"/>
      <c r="FGS13" s="177"/>
      <c r="FGT13" s="177"/>
      <c r="FGU13" s="177"/>
      <c r="FGV13" s="177"/>
      <c r="FGW13" s="177"/>
      <c r="FGX13" s="177"/>
      <c r="FGY13" s="177"/>
      <c r="FGZ13" s="177"/>
      <c r="FHA13" s="177"/>
      <c r="FHB13" s="177"/>
      <c r="FHC13" s="177"/>
      <c r="FHD13" s="177"/>
      <c r="FHE13" s="177"/>
      <c r="FHF13" s="177"/>
      <c r="FHG13" s="177"/>
      <c r="FHH13" s="177"/>
      <c r="FHI13" s="177"/>
      <c r="FHJ13" s="177"/>
      <c r="FHK13" s="177"/>
      <c r="FHL13" s="177"/>
      <c r="FHM13" s="177"/>
      <c r="FHN13" s="177"/>
      <c r="FHO13" s="177"/>
      <c r="FHP13" s="177"/>
      <c r="FHQ13" s="177"/>
      <c r="FHR13" s="177"/>
      <c r="FHS13" s="177"/>
      <c r="FHT13" s="177"/>
      <c r="FHU13" s="177"/>
      <c r="FHV13" s="177"/>
      <c r="FHW13" s="177"/>
      <c r="FHX13" s="177"/>
      <c r="FHY13" s="177"/>
      <c r="FHZ13" s="177"/>
      <c r="FIA13" s="177"/>
      <c r="FIB13" s="177"/>
      <c r="FIC13" s="177"/>
      <c r="FID13" s="177"/>
      <c r="FIE13" s="177"/>
      <c r="FIF13" s="177"/>
      <c r="FIG13" s="177"/>
      <c r="FIH13" s="177"/>
      <c r="FII13" s="177"/>
      <c r="FIJ13" s="177"/>
      <c r="FIK13" s="177"/>
      <c r="FIL13" s="177"/>
      <c r="FIM13" s="177"/>
      <c r="FIN13" s="177"/>
      <c r="FIO13" s="177"/>
      <c r="FIP13" s="177"/>
      <c r="FIQ13" s="177"/>
      <c r="FIR13" s="177"/>
      <c r="FIS13" s="177"/>
      <c r="FIT13" s="177"/>
      <c r="FIU13" s="177"/>
      <c r="FIV13" s="177"/>
      <c r="FIW13" s="177"/>
      <c r="FIX13" s="177"/>
      <c r="FIY13" s="177"/>
      <c r="FIZ13" s="177"/>
      <c r="FJA13" s="177"/>
      <c r="FJB13" s="177"/>
      <c r="FJC13" s="177"/>
      <c r="FJD13" s="177"/>
      <c r="FJE13" s="177"/>
      <c r="FJF13" s="177"/>
      <c r="FJG13" s="177"/>
      <c r="FJH13" s="177"/>
      <c r="FJI13" s="177"/>
      <c r="FJJ13" s="177"/>
      <c r="FJK13" s="177"/>
      <c r="FJL13" s="177"/>
      <c r="FJM13" s="177"/>
      <c r="FJN13" s="177"/>
      <c r="FJO13" s="177"/>
      <c r="FJP13" s="177"/>
      <c r="FJQ13" s="177"/>
      <c r="FJR13" s="177"/>
      <c r="FJS13" s="177"/>
      <c r="FJT13" s="177"/>
      <c r="FJU13" s="177"/>
      <c r="FJV13" s="177"/>
      <c r="FJW13" s="177"/>
      <c r="FJX13" s="177"/>
      <c r="FJY13" s="177"/>
      <c r="FJZ13" s="177"/>
      <c r="FKA13" s="177"/>
      <c r="FKB13" s="177"/>
      <c r="FKC13" s="177"/>
      <c r="FKD13" s="177"/>
      <c r="FKE13" s="177"/>
      <c r="FKF13" s="177"/>
      <c r="FKG13" s="177"/>
      <c r="FKH13" s="177"/>
      <c r="FKI13" s="177"/>
      <c r="FKJ13" s="177"/>
      <c r="FKK13" s="177"/>
      <c r="FKL13" s="177"/>
      <c r="FKM13" s="177"/>
      <c r="FKN13" s="177"/>
      <c r="FKO13" s="177"/>
      <c r="FKP13" s="177"/>
      <c r="FKQ13" s="177"/>
      <c r="FKR13" s="177"/>
      <c r="FKS13" s="177"/>
      <c r="FKT13" s="177"/>
      <c r="FKU13" s="177"/>
      <c r="FKV13" s="177"/>
      <c r="FKW13" s="177"/>
      <c r="FKX13" s="177"/>
      <c r="FKY13" s="177"/>
      <c r="FKZ13" s="177"/>
      <c r="FLA13" s="177"/>
      <c r="FLB13" s="177"/>
      <c r="FLC13" s="177"/>
      <c r="FLD13" s="177"/>
      <c r="FLE13" s="177"/>
      <c r="FLF13" s="177"/>
      <c r="FLG13" s="177"/>
      <c r="FLH13" s="177"/>
      <c r="FLI13" s="177"/>
      <c r="FLJ13" s="177"/>
      <c r="FLK13" s="177"/>
      <c r="FLL13" s="177"/>
      <c r="FLM13" s="177"/>
      <c r="FLN13" s="177"/>
      <c r="FLO13" s="177"/>
      <c r="FLP13" s="177"/>
      <c r="FLQ13" s="177"/>
      <c r="FLR13" s="177"/>
      <c r="FLS13" s="177"/>
      <c r="FLT13" s="177"/>
      <c r="FLU13" s="177"/>
      <c r="FLV13" s="177"/>
      <c r="FLW13" s="177"/>
      <c r="FLX13" s="177"/>
      <c r="FLY13" s="177"/>
      <c r="FLZ13" s="177"/>
      <c r="FMA13" s="177"/>
      <c r="FMB13" s="177"/>
      <c r="FMC13" s="177"/>
      <c r="FMD13" s="177"/>
      <c r="FME13" s="177"/>
      <c r="FMF13" s="177"/>
      <c r="FMG13" s="177"/>
      <c r="FMH13" s="177"/>
      <c r="FMI13" s="177"/>
      <c r="FMJ13" s="177"/>
      <c r="FMK13" s="177"/>
      <c r="FML13" s="177"/>
      <c r="FMM13" s="177"/>
      <c r="FMN13" s="177"/>
      <c r="FMO13" s="177"/>
      <c r="FMP13" s="177"/>
      <c r="FMQ13" s="177"/>
      <c r="FMR13" s="177"/>
      <c r="FMS13" s="177"/>
      <c r="FMT13" s="177"/>
      <c r="FMU13" s="177"/>
      <c r="FMV13" s="177"/>
      <c r="FMW13" s="177"/>
      <c r="FMX13" s="177"/>
      <c r="FMY13" s="177"/>
      <c r="FMZ13" s="177"/>
      <c r="FNA13" s="177"/>
      <c r="FNB13" s="177"/>
      <c r="FNC13" s="177"/>
      <c r="FND13" s="177"/>
      <c r="FNE13" s="177"/>
      <c r="FNF13" s="177"/>
      <c r="FNG13" s="177"/>
      <c r="FNH13" s="177"/>
      <c r="FNI13" s="177"/>
      <c r="FNJ13" s="177"/>
      <c r="FNK13" s="177"/>
      <c r="FNL13" s="177"/>
      <c r="FNM13" s="177"/>
      <c r="FNN13" s="177"/>
      <c r="FNO13" s="177"/>
      <c r="FNP13" s="177"/>
      <c r="FNQ13" s="177"/>
      <c r="FNR13" s="177"/>
      <c r="FNS13" s="177"/>
      <c r="FNT13" s="177"/>
      <c r="FNU13" s="177"/>
      <c r="FNV13" s="177"/>
      <c r="FNW13" s="177"/>
      <c r="FNX13" s="177"/>
      <c r="FNY13" s="177"/>
      <c r="FNZ13" s="177"/>
      <c r="FOA13" s="177"/>
      <c r="FOB13" s="177"/>
      <c r="FOC13" s="177"/>
      <c r="FOD13" s="177"/>
      <c r="FOE13" s="177"/>
      <c r="FOF13" s="177"/>
      <c r="FOG13" s="177"/>
      <c r="FOH13" s="177"/>
      <c r="FOI13" s="177"/>
      <c r="FOJ13" s="177"/>
      <c r="FOK13" s="177"/>
      <c r="FOL13" s="177"/>
      <c r="FOM13" s="177"/>
      <c r="FON13" s="177"/>
      <c r="FOO13" s="177"/>
      <c r="FOP13" s="177"/>
      <c r="FOQ13" s="177"/>
      <c r="FOR13" s="177"/>
      <c r="FOS13" s="177"/>
      <c r="FOT13" s="177"/>
      <c r="FOU13" s="177"/>
      <c r="FOV13" s="177"/>
      <c r="FOW13" s="177"/>
      <c r="FOX13" s="177"/>
      <c r="FOY13" s="177"/>
      <c r="FOZ13" s="177"/>
      <c r="FPA13" s="177"/>
      <c r="FPB13" s="177"/>
      <c r="FPC13" s="177"/>
      <c r="FPD13" s="177"/>
      <c r="FPE13" s="177"/>
      <c r="FPF13" s="177"/>
      <c r="FPG13" s="177"/>
      <c r="FPH13" s="177"/>
      <c r="FPI13" s="177"/>
      <c r="FPJ13" s="177"/>
      <c r="FPK13" s="177"/>
      <c r="FPL13" s="177"/>
      <c r="FPM13" s="177"/>
      <c r="FPN13" s="177"/>
      <c r="FPO13" s="177"/>
      <c r="FPP13" s="177"/>
      <c r="FPQ13" s="177"/>
      <c r="FPR13" s="177"/>
      <c r="FPS13" s="177"/>
      <c r="FPT13" s="177"/>
      <c r="FPU13" s="177"/>
      <c r="FPV13" s="177"/>
      <c r="FPW13" s="177"/>
      <c r="FPX13" s="177"/>
      <c r="FPY13" s="177"/>
      <c r="FPZ13" s="177"/>
      <c r="FQA13" s="177"/>
      <c r="FQB13" s="177"/>
      <c r="FQC13" s="177"/>
      <c r="FQD13" s="177"/>
      <c r="FQE13" s="177"/>
      <c r="FQF13" s="177"/>
      <c r="FQG13" s="177"/>
      <c r="FQH13" s="177"/>
      <c r="FQI13" s="177"/>
      <c r="FQJ13" s="177"/>
      <c r="FQK13" s="177"/>
      <c r="FQL13" s="177"/>
      <c r="FQM13" s="177"/>
      <c r="FQN13" s="177"/>
      <c r="FQO13" s="177"/>
      <c r="FQP13" s="177"/>
      <c r="FQQ13" s="177"/>
      <c r="FQR13" s="177"/>
      <c r="FQS13" s="177"/>
      <c r="FQT13" s="177"/>
      <c r="FQU13" s="177"/>
      <c r="FQV13" s="177"/>
      <c r="FQW13" s="177"/>
      <c r="FQX13" s="177"/>
      <c r="FQY13" s="177"/>
      <c r="FQZ13" s="177"/>
      <c r="FRA13" s="177"/>
      <c r="FRB13" s="177"/>
      <c r="FRC13" s="177"/>
      <c r="FRD13" s="177"/>
      <c r="FRE13" s="177"/>
      <c r="FRF13" s="177"/>
      <c r="FRG13" s="177"/>
      <c r="FRH13" s="177"/>
      <c r="FRI13" s="177"/>
      <c r="FRJ13" s="177"/>
      <c r="FRK13" s="177"/>
      <c r="FRL13" s="177"/>
      <c r="FRM13" s="177"/>
      <c r="FRN13" s="177"/>
      <c r="FRO13" s="177"/>
      <c r="FRP13" s="177"/>
      <c r="FRQ13" s="177"/>
      <c r="FRR13" s="177"/>
      <c r="FRS13" s="177"/>
      <c r="FRT13" s="177"/>
      <c r="FRU13" s="177"/>
      <c r="FRV13" s="177"/>
      <c r="FRW13" s="177"/>
      <c r="FRX13" s="177"/>
      <c r="FRY13" s="177"/>
      <c r="FRZ13" s="177"/>
      <c r="FSA13" s="177"/>
      <c r="FSB13" s="177"/>
      <c r="FSC13" s="177"/>
      <c r="FSD13" s="177"/>
      <c r="FSE13" s="177"/>
      <c r="FSF13" s="177"/>
      <c r="FSG13" s="177"/>
      <c r="FSH13" s="177"/>
      <c r="FSI13" s="177"/>
      <c r="FSJ13" s="177"/>
      <c r="FSK13" s="177"/>
      <c r="FSL13" s="177"/>
      <c r="FSM13" s="177"/>
      <c r="FSN13" s="177"/>
      <c r="FSO13" s="177"/>
      <c r="FSP13" s="177"/>
      <c r="FSQ13" s="177"/>
      <c r="FSR13" s="177"/>
      <c r="FSS13" s="177"/>
      <c r="FST13" s="177"/>
      <c r="FSU13" s="177"/>
      <c r="FSV13" s="177"/>
      <c r="FSW13" s="177"/>
      <c r="FSX13" s="177"/>
      <c r="FSY13" s="177"/>
      <c r="FSZ13" s="177"/>
      <c r="FTA13" s="177"/>
      <c r="FTB13" s="177"/>
      <c r="FTC13" s="177"/>
      <c r="FTD13" s="177"/>
      <c r="FTE13" s="177"/>
      <c r="FTF13" s="177"/>
      <c r="FTG13" s="177"/>
      <c r="FTH13" s="177"/>
      <c r="FTI13" s="177"/>
      <c r="FTJ13" s="177"/>
      <c r="FTK13" s="177"/>
      <c r="FTL13" s="177"/>
      <c r="FTM13" s="177"/>
      <c r="FTN13" s="177"/>
      <c r="FTO13" s="177"/>
      <c r="FTP13" s="177"/>
      <c r="FTQ13" s="177"/>
      <c r="FTR13" s="177"/>
      <c r="FTS13" s="177"/>
      <c r="FTT13" s="177"/>
      <c r="FTU13" s="177"/>
      <c r="FTV13" s="177"/>
      <c r="FTW13" s="177"/>
      <c r="FTX13" s="177"/>
      <c r="FTY13" s="177"/>
      <c r="FTZ13" s="177"/>
      <c r="FUA13" s="177"/>
      <c r="FUB13" s="177"/>
      <c r="FUC13" s="177"/>
      <c r="FUD13" s="177"/>
      <c r="FUE13" s="177"/>
      <c r="FUF13" s="177"/>
      <c r="FUG13" s="177"/>
      <c r="FUH13" s="177"/>
      <c r="FUI13" s="177"/>
      <c r="FUJ13" s="177"/>
      <c r="FUK13" s="177"/>
      <c r="FUL13" s="177"/>
      <c r="FUM13" s="177"/>
      <c r="FUN13" s="177"/>
      <c r="FUO13" s="177"/>
      <c r="FUP13" s="177"/>
      <c r="FUQ13" s="177"/>
      <c r="FUR13" s="177"/>
      <c r="FUS13" s="177"/>
      <c r="FUT13" s="177"/>
      <c r="FUU13" s="177"/>
      <c r="FUV13" s="177"/>
      <c r="FUW13" s="177"/>
      <c r="FUX13" s="177"/>
      <c r="FUY13" s="177"/>
      <c r="FUZ13" s="177"/>
      <c r="FVA13" s="177"/>
      <c r="FVB13" s="177"/>
      <c r="FVC13" s="177"/>
      <c r="FVD13" s="177"/>
      <c r="FVE13" s="177"/>
      <c r="FVF13" s="177"/>
      <c r="FVG13" s="177"/>
      <c r="FVH13" s="177"/>
      <c r="FVI13" s="177"/>
      <c r="FVJ13" s="177"/>
      <c r="FVK13" s="177"/>
      <c r="FVL13" s="177"/>
      <c r="FVM13" s="177"/>
      <c r="FVN13" s="177"/>
      <c r="FVO13" s="177"/>
      <c r="FVP13" s="177"/>
      <c r="FVQ13" s="177"/>
      <c r="FVR13" s="177"/>
      <c r="FVS13" s="177"/>
      <c r="FVT13" s="177"/>
      <c r="FVU13" s="177"/>
      <c r="FVV13" s="177"/>
      <c r="FVW13" s="177"/>
      <c r="FVX13" s="177"/>
      <c r="FVY13" s="177"/>
      <c r="FVZ13" s="177"/>
      <c r="FWA13" s="177"/>
      <c r="FWB13" s="177"/>
      <c r="FWC13" s="177"/>
      <c r="FWD13" s="177"/>
      <c r="FWE13" s="177"/>
      <c r="FWF13" s="177"/>
      <c r="FWG13" s="177"/>
      <c r="FWH13" s="177"/>
      <c r="FWI13" s="177"/>
      <c r="FWJ13" s="177"/>
      <c r="FWK13" s="177"/>
      <c r="FWL13" s="177"/>
      <c r="FWM13" s="177"/>
      <c r="FWN13" s="177"/>
      <c r="FWO13" s="177"/>
      <c r="FWP13" s="177"/>
      <c r="FWQ13" s="177"/>
      <c r="FWR13" s="177"/>
      <c r="FWS13" s="177"/>
      <c r="FWT13" s="177"/>
      <c r="FWU13" s="177"/>
      <c r="FWV13" s="177"/>
      <c r="FWW13" s="177"/>
      <c r="FWX13" s="177"/>
      <c r="FWY13" s="177"/>
      <c r="FWZ13" s="177"/>
      <c r="FXA13" s="177"/>
      <c r="FXB13" s="177"/>
      <c r="FXC13" s="177"/>
      <c r="FXD13" s="177"/>
      <c r="FXE13" s="177"/>
      <c r="FXF13" s="177"/>
      <c r="FXG13" s="177"/>
      <c r="FXH13" s="177"/>
      <c r="FXI13" s="177"/>
      <c r="FXJ13" s="177"/>
      <c r="FXK13" s="177"/>
      <c r="FXL13" s="177"/>
      <c r="FXM13" s="177"/>
      <c r="FXN13" s="177"/>
      <c r="FXO13" s="177"/>
      <c r="FXP13" s="177"/>
      <c r="FXQ13" s="177"/>
      <c r="FXR13" s="177"/>
      <c r="FXS13" s="177"/>
      <c r="FXT13" s="177"/>
      <c r="FXU13" s="177"/>
      <c r="FXV13" s="177"/>
      <c r="FXW13" s="177"/>
      <c r="FXX13" s="177"/>
      <c r="FXY13" s="177"/>
      <c r="FXZ13" s="177"/>
      <c r="FYA13" s="177"/>
      <c r="FYB13" s="177"/>
      <c r="FYC13" s="177"/>
      <c r="FYD13" s="177"/>
      <c r="FYE13" s="177"/>
      <c r="FYF13" s="177"/>
      <c r="FYG13" s="177"/>
      <c r="FYH13" s="177"/>
      <c r="FYI13" s="177"/>
      <c r="FYJ13" s="177"/>
      <c r="FYK13" s="177"/>
      <c r="FYL13" s="177"/>
      <c r="FYM13" s="177"/>
      <c r="FYN13" s="177"/>
      <c r="FYO13" s="177"/>
      <c r="FYP13" s="177"/>
      <c r="FYQ13" s="177"/>
      <c r="FYR13" s="177"/>
      <c r="FYS13" s="177"/>
      <c r="FYT13" s="177"/>
      <c r="FYU13" s="177"/>
      <c r="FYV13" s="177"/>
      <c r="FYW13" s="177"/>
      <c r="FYX13" s="177"/>
      <c r="FYY13" s="177"/>
      <c r="FYZ13" s="177"/>
      <c r="FZA13" s="177"/>
      <c r="FZB13" s="177"/>
      <c r="FZC13" s="177"/>
      <c r="FZD13" s="177"/>
      <c r="FZE13" s="177"/>
      <c r="FZF13" s="177"/>
      <c r="FZG13" s="177"/>
      <c r="FZH13" s="177"/>
      <c r="FZI13" s="177"/>
      <c r="FZJ13" s="177"/>
      <c r="FZK13" s="177"/>
      <c r="FZL13" s="177"/>
      <c r="FZM13" s="177"/>
      <c r="FZN13" s="177"/>
      <c r="FZO13" s="177"/>
      <c r="FZP13" s="177"/>
      <c r="FZQ13" s="177"/>
      <c r="FZR13" s="177"/>
      <c r="FZS13" s="177"/>
      <c r="FZT13" s="177"/>
      <c r="FZU13" s="177"/>
      <c r="FZV13" s="177"/>
      <c r="FZW13" s="177"/>
      <c r="FZX13" s="177"/>
      <c r="FZY13" s="177"/>
      <c r="FZZ13" s="177"/>
      <c r="GAA13" s="177"/>
      <c r="GAB13" s="177"/>
      <c r="GAC13" s="177"/>
      <c r="GAD13" s="177"/>
      <c r="GAE13" s="177"/>
      <c r="GAF13" s="177"/>
      <c r="GAG13" s="177"/>
      <c r="GAH13" s="177"/>
      <c r="GAI13" s="177"/>
      <c r="GAJ13" s="177"/>
      <c r="GAK13" s="177"/>
      <c r="GAL13" s="177"/>
      <c r="GAM13" s="177"/>
      <c r="GAN13" s="177"/>
      <c r="GAO13" s="177"/>
      <c r="GAP13" s="177"/>
      <c r="GAQ13" s="177"/>
      <c r="GAR13" s="177"/>
      <c r="GAS13" s="177"/>
      <c r="GAT13" s="177"/>
      <c r="GAU13" s="177"/>
      <c r="GAV13" s="177"/>
      <c r="GAW13" s="177"/>
      <c r="GAX13" s="177"/>
      <c r="GAY13" s="177"/>
      <c r="GAZ13" s="177"/>
      <c r="GBA13" s="177"/>
      <c r="GBB13" s="177"/>
      <c r="GBC13" s="177"/>
      <c r="GBD13" s="177"/>
      <c r="GBE13" s="177"/>
      <c r="GBF13" s="177"/>
      <c r="GBG13" s="177"/>
      <c r="GBH13" s="177"/>
      <c r="GBI13" s="177"/>
      <c r="GBJ13" s="177"/>
      <c r="GBK13" s="177"/>
      <c r="GBL13" s="177"/>
      <c r="GBM13" s="177"/>
      <c r="GBN13" s="177"/>
      <c r="GBO13" s="177"/>
      <c r="GBP13" s="177"/>
      <c r="GBQ13" s="177"/>
      <c r="GBR13" s="177"/>
      <c r="GBS13" s="177"/>
      <c r="GBT13" s="177"/>
      <c r="GBU13" s="177"/>
      <c r="GBV13" s="177"/>
      <c r="GBW13" s="177"/>
      <c r="GBX13" s="177"/>
      <c r="GBY13" s="177"/>
      <c r="GBZ13" s="177"/>
      <c r="GCA13" s="177"/>
      <c r="GCB13" s="177"/>
      <c r="GCC13" s="177"/>
      <c r="GCD13" s="177"/>
      <c r="GCE13" s="177"/>
      <c r="GCF13" s="177"/>
      <c r="GCG13" s="177"/>
      <c r="GCH13" s="177"/>
      <c r="GCI13" s="177"/>
      <c r="GCJ13" s="177"/>
      <c r="GCK13" s="177"/>
      <c r="GCL13" s="177"/>
      <c r="GCM13" s="177"/>
      <c r="GCN13" s="177"/>
      <c r="GCO13" s="177"/>
      <c r="GCP13" s="177"/>
      <c r="GCQ13" s="177"/>
      <c r="GCR13" s="177"/>
      <c r="GCS13" s="177"/>
      <c r="GCT13" s="177"/>
      <c r="GCU13" s="177"/>
      <c r="GCV13" s="177"/>
      <c r="GCW13" s="177"/>
      <c r="GCX13" s="177"/>
      <c r="GCY13" s="177"/>
      <c r="GCZ13" s="177"/>
      <c r="GDA13" s="177"/>
      <c r="GDB13" s="177"/>
      <c r="GDC13" s="177"/>
      <c r="GDD13" s="177"/>
      <c r="GDE13" s="177"/>
      <c r="GDF13" s="177"/>
      <c r="GDG13" s="177"/>
      <c r="GDH13" s="177"/>
      <c r="GDI13" s="177"/>
      <c r="GDJ13" s="177"/>
      <c r="GDK13" s="177"/>
      <c r="GDL13" s="177"/>
      <c r="GDM13" s="177"/>
      <c r="GDN13" s="177"/>
      <c r="GDO13" s="177"/>
      <c r="GDP13" s="177"/>
      <c r="GDQ13" s="177"/>
      <c r="GDR13" s="177"/>
      <c r="GDS13" s="177"/>
      <c r="GDT13" s="177"/>
      <c r="GDU13" s="177"/>
      <c r="GDV13" s="177"/>
      <c r="GDW13" s="177"/>
      <c r="GDX13" s="177"/>
      <c r="GDY13" s="177"/>
      <c r="GDZ13" s="177"/>
      <c r="GEA13" s="177"/>
      <c r="GEB13" s="177"/>
      <c r="GEC13" s="177"/>
      <c r="GED13" s="177"/>
      <c r="GEE13" s="177"/>
      <c r="GEF13" s="177"/>
      <c r="GEG13" s="177"/>
      <c r="GEH13" s="177"/>
      <c r="GEI13" s="177"/>
      <c r="GEJ13" s="177"/>
      <c r="GEK13" s="177"/>
      <c r="GEL13" s="177"/>
      <c r="GEM13" s="177"/>
      <c r="GEN13" s="177"/>
      <c r="GEO13" s="177"/>
      <c r="GEP13" s="177"/>
      <c r="GEQ13" s="177"/>
      <c r="GER13" s="177"/>
      <c r="GES13" s="177"/>
      <c r="GET13" s="177"/>
      <c r="GEU13" s="177"/>
      <c r="GEV13" s="177"/>
      <c r="GEW13" s="177"/>
      <c r="GEX13" s="177"/>
      <c r="GEY13" s="177"/>
      <c r="GEZ13" s="177"/>
      <c r="GFA13" s="177"/>
      <c r="GFB13" s="177"/>
      <c r="GFC13" s="177"/>
      <c r="GFD13" s="177"/>
      <c r="GFE13" s="177"/>
      <c r="GFF13" s="177"/>
      <c r="GFG13" s="177"/>
      <c r="GFH13" s="177"/>
      <c r="GFI13" s="177"/>
      <c r="GFJ13" s="177"/>
      <c r="GFK13" s="177"/>
      <c r="GFL13" s="177"/>
      <c r="GFM13" s="177"/>
      <c r="GFN13" s="177"/>
      <c r="GFO13" s="177"/>
      <c r="GFP13" s="177"/>
      <c r="GFQ13" s="177"/>
      <c r="GFR13" s="177"/>
      <c r="GFS13" s="177"/>
      <c r="GFT13" s="177"/>
      <c r="GFU13" s="177"/>
      <c r="GFV13" s="177"/>
      <c r="GFW13" s="177"/>
      <c r="GFX13" s="177"/>
      <c r="GFY13" s="177"/>
      <c r="GFZ13" s="177"/>
      <c r="GGA13" s="177"/>
      <c r="GGB13" s="177"/>
      <c r="GGC13" s="177"/>
      <c r="GGD13" s="177"/>
      <c r="GGE13" s="177"/>
      <c r="GGF13" s="177"/>
      <c r="GGG13" s="177"/>
      <c r="GGH13" s="177"/>
      <c r="GGI13" s="177"/>
      <c r="GGJ13" s="177"/>
      <c r="GGK13" s="177"/>
      <c r="GGL13" s="177"/>
      <c r="GGM13" s="177"/>
      <c r="GGN13" s="177"/>
      <c r="GGO13" s="177"/>
      <c r="GGP13" s="177"/>
      <c r="GGQ13" s="177"/>
      <c r="GGR13" s="177"/>
      <c r="GGS13" s="177"/>
      <c r="GGT13" s="177"/>
      <c r="GGU13" s="177"/>
      <c r="GGV13" s="177"/>
      <c r="GGW13" s="177"/>
      <c r="GGX13" s="177"/>
      <c r="GGY13" s="177"/>
      <c r="GGZ13" s="177"/>
      <c r="GHA13" s="177"/>
      <c r="GHB13" s="177"/>
      <c r="GHC13" s="177"/>
      <c r="GHD13" s="177"/>
      <c r="GHE13" s="177"/>
      <c r="GHF13" s="177"/>
      <c r="GHG13" s="177"/>
      <c r="GHH13" s="177"/>
      <c r="GHI13" s="177"/>
      <c r="GHJ13" s="177"/>
      <c r="GHK13" s="177"/>
      <c r="GHL13" s="177"/>
      <c r="GHM13" s="177"/>
      <c r="GHN13" s="177"/>
      <c r="GHO13" s="177"/>
      <c r="GHP13" s="177"/>
      <c r="GHQ13" s="177"/>
      <c r="GHR13" s="177"/>
      <c r="GHS13" s="177"/>
      <c r="GHT13" s="177"/>
      <c r="GHU13" s="177"/>
      <c r="GHV13" s="177"/>
      <c r="GHW13" s="177"/>
      <c r="GHX13" s="177"/>
      <c r="GHY13" s="177"/>
      <c r="GHZ13" s="177"/>
      <c r="GIA13" s="177"/>
      <c r="GIB13" s="177"/>
      <c r="GIC13" s="177"/>
      <c r="GID13" s="177"/>
      <c r="GIE13" s="177"/>
      <c r="GIF13" s="177"/>
      <c r="GIG13" s="177"/>
      <c r="GIH13" s="177"/>
      <c r="GII13" s="177"/>
      <c r="GIJ13" s="177"/>
      <c r="GIK13" s="177"/>
      <c r="GIL13" s="177"/>
      <c r="GIM13" s="177"/>
      <c r="GIN13" s="177"/>
      <c r="GIO13" s="177"/>
      <c r="GIP13" s="177"/>
      <c r="GIQ13" s="177"/>
      <c r="GIR13" s="177"/>
      <c r="GIS13" s="177"/>
      <c r="GIT13" s="177"/>
      <c r="GIU13" s="177"/>
      <c r="GIV13" s="177"/>
      <c r="GIW13" s="177"/>
      <c r="GIX13" s="177"/>
      <c r="GIY13" s="177"/>
      <c r="GIZ13" s="177"/>
      <c r="GJA13" s="177"/>
      <c r="GJB13" s="177"/>
      <c r="GJC13" s="177"/>
      <c r="GJD13" s="177"/>
      <c r="GJE13" s="177"/>
      <c r="GJF13" s="177"/>
      <c r="GJG13" s="177"/>
      <c r="GJH13" s="177"/>
      <c r="GJI13" s="177"/>
      <c r="GJJ13" s="177"/>
      <c r="GJK13" s="177"/>
      <c r="GJL13" s="177"/>
      <c r="GJM13" s="177"/>
      <c r="GJN13" s="177"/>
      <c r="GJO13" s="177"/>
      <c r="GJP13" s="177"/>
      <c r="GJQ13" s="177"/>
      <c r="GJR13" s="177"/>
      <c r="GJS13" s="177"/>
      <c r="GJT13" s="177"/>
      <c r="GJU13" s="177"/>
      <c r="GJV13" s="177"/>
      <c r="GJW13" s="177"/>
      <c r="GJX13" s="177"/>
      <c r="GJY13" s="177"/>
      <c r="GJZ13" s="177"/>
      <c r="GKA13" s="177"/>
      <c r="GKB13" s="177"/>
      <c r="GKC13" s="177"/>
      <c r="GKD13" s="177"/>
      <c r="GKE13" s="177"/>
      <c r="GKF13" s="177"/>
      <c r="GKG13" s="177"/>
      <c r="GKH13" s="177"/>
      <c r="GKI13" s="177"/>
      <c r="GKJ13" s="177"/>
      <c r="GKK13" s="177"/>
      <c r="GKL13" s="177"/>
      <c r="GKM13" s="177"/>
      <c r="GKN13" s="177"/>
      <c r="GKO13" s="177"/>
      <c r="GKP13" s="177"/>
      <c r="GKQ13" s="177"/>
      <c r="GKR13" s="177"/>
      <c r="GKS13" s="177"/>
      <c r="GKT13" s="177"/>
      <c r="GKU13" s="177"/>
      <c r="GKV13" s="177"/>
      <c r="GKW13" s="177"/>
      <c r="GKX13" s="177"/>
      <c r="GKY13" s="177"/>
      <c r="GKZ13" s="177"/>
      <c r="GLA13" s="177"/>
      <c r="GLB13" s="177"/>
      <c r="GLC13" s="177"/>
      <c r="GLD13" s="177"/>
      <c r="GLE13" s="177"/>
      <c r="GLF13" s="177"/>
      <c r="GLG13" s="177"/>
      <c r="GLH13" s="177"/>
      <c r="GLI13" s="177"/>
      <c r="GLJ13" s="177"/>
      <c r="GLK13" s="177"/>
      <c r="GLL13" s="177"/>
      <c r="GLM13" s="177"/>
      <c r="GLN13" s="177"/>
      <c r="GLO13" s="177"/>
      <c r="GLP13" s="177"/>
      <c r="GLQ13" s="177"/>
      <c r="GLR13" s="177"/>
      <c r="GLS13" s="177"/>
      <c r="GLT13" s="177"/>
      <c r="GLU13" s="177"/>
      <c r="GLV13" s="177"/>
      <c r="GLW13" s="177"/>
      <c r="GLX13" s="177"/>
      <c r="GLY13" s="177"/>
      <c r="GLZ13" s="177"/>
      <c r="GMA13" s="177"/>
      <c r="GMB13" s="177"/>
      <c r="GMC13" s="177"/>
      <c r="GMD13" s="177"/>
      <c r="GME13" s="177"/>
      <c r="GMF13" s="177"/>
      <c r="GMG13" s="177"/>
      <c r="GMH13" s="177"/>
      <c r="GMI13" s="177"/>
      <c r="GMJ13" s="177"/>
      <c r="GMK13" s="177"/>
      <c r="GML13" s="177"/>
      <c r="GMM13" s="177"/>
      <c r="GMN13" s="177"/>
      <c r="GMO13" s="177"/>
      <c r="GMP13" s="177"/>
      <c r="GMQ13" s="177"/>
      <c r="GMR13" s="177"/>
      <c r="GMS13" s="177"/>
      <c r="GMT13" s="177"/>
      <c r="GMU13" s="177"/>
      <c r="GMV13" s="177"/>
      <c r="GMW13" s="177"/>
      <c r="GMX13" s="177"/>
      <c r="GMY13" s="177"/>
      <c r="GMZ13" s="177"/>
      <c r="GNA13" s="177"/>
      <c r="GNB13" s="177"/>
      <c r="GNC13" s="177"/>
      <c r="GND13" s="177"/>
      <c r="GNE13" s="177"/>
      <c r="GNF13" s="177"/>
      <c r="GNG13" s="177"/>
      <c r="GNH13" s="177"/>
      <c r="GNI13" s="177"/>
      <c r="GNJ13" s="177"/>
      <c r="GNK13" s="177"/>
      <c r="GNL13" s="177"/>
      <c r="GNM13" s="177"/>
      <c r="GNN13" s="177"/>
      <c r="GNO13" s="177"/>
      <c r="GNP13" s="177"/>
      <c r="GNQ13" s="177"/>
      <c r="GNR13" s="177"/>
      <c r="GNS13" s="177"/>
      <c r="GNT13" s="177"/>
      <c r="GNU13" s="177"/>
      <c r="GNV13" s="177"/>
      <c r="GNW13" s="177"/>
      <c r="GNX13" s="177"/>
      <c r="GNY13" s="177"/>
      <c r="GNZ13" s="177"/>
      <c r="GOA13" s="177"/>
      <c r="GOB13" s="177"/>
      <c r="GOC13" s="177"/>
      <c r="GOD13" s="177"/>
      <c r="GOE13" s="177"/>
      <c r="GOF13" s="177"/>
      <c r="GOG13" s="177"/>
      <c r="GOH13" s="177"/>
      <c r="GOI13" s="177"/>
      <c r="GOJ13" s="177"/>
      <c r="GOK13" s="177"/>
      <c r="GOL13" s="177"/>
      <c r="GOM13" s="177"/>
      <c r="GON13" s="177"/>
      <c r="GOO13" s="177"/>
      <c r="GOP13" s="177"/>
      <c r="GOQ13" s="177"/>
      <c r="GOR13" s="177"/>
      <c r="GOS13" s="177"/>
      <c r="GOT13" s="177"/>
      <c r="GOU13" s="177"/>
      <c r="GOV13" s="177"/>
      <c r="GOW13" s="177"/>
      <c r="GOX13" s="177"/>
      <c r="GOY13" s="177"/>
      <c r="GOZ13" s="177"/>
      <c r="GPA13" s="177"/>
      <c r="GPB13" s="177"/>
      <c r="GPC13" s="177"/>
      <c r="GPD13" s="177"/>
      <c r="GPE13" s="177"/>
      <c r="GPF13" s="177"/>
      <c r="GPG13" s="177"/>
      <c r="GPH13" s="177"/>
      <c r="GPI13" s="177"/>
      <c r="GPJ13" s="177"/>
      <c r="GPK13" s="177"/>
      <c r="GPL13" s="177"/>
      <c r="GPM13" s="177"/>
      <c r="GPN13" s="177"/>
      <c r="GPO13" s="177"/>
      <c r="GPP13" s="177"/>
      <c r="GPQ13" s="177"/>
      <c r="GPR13" s="177"/>
      <c r="GPS13" s="177"/>
      <c r="GPT13" s="177"/>
      <c r="GPU13" s="177"/>
      <c r="GPV13" s="177"/>
      <c r="GPW13" s="177"/>
      <c r="GPX13" s="177"/>
      <c r="GPY13" s="177"/>
      <c r="GPZ13" s="177"/>
      <c r="GQA13" s="177"/>
      <c r="GQB13" s="177"/>
      <c r="GQC13" s="177"/>
      <c r="GQD13" s="177"/>
      <c r="GQE13" s="177"/>
      <c r="GQF13" s="177"/>
      <c r="GQG13" s="177"/>
      <c r="GQH13" s="177"/>
      <c r="GQI13" s="177"/>
      <c r="GQJ13" s="177"/>
      <c r="GQK13" s="177"/>
      <c r="GQL13" s="177"/>
      <c r="GQM13" s="177"/>
      <c r="GQN13" s="177"/>
      <c r="GQO13" s="177"/>
      <c r="GQP13" s="177"/>
      <c r="GQQ13" s="177"/>
      <c r="GQR13" s="177"/>
      <c r="GQS13" s="177"/>
      <c r="GQT13" s="177"/>
      <c r="GQU13" s="177"/>
      <c r="GQV13" s="177"/>
      <c r="GQW13" s="177"/>
      <c r="GQX13" s="177"/>
      <c r="GQY13" s="177"/>
      <c r="GQZ13" s="177"/>
      <c r="GRA13" s="177"/>
      <c r="GRB13" s="177"/>
      <c r="GRC13" s="177"/>
      <c r="GRD13" s="177"/>
      <c r="GRE13" s="177"/>
      <c r="GRF13" s="177"/>
      <c r="GRG13" s="177"/>
      <c r="GRH13" s="177"/>
      <c r="GRI13" s="177"/>
      <c r="GRJ13" s="177"/>
      <c r="GRK13" s="177"/>
      <c r="GRL13" s="177"/>
      <c r="GRM13" s="177"/>
      <c r="GRN13" s="177"/>
      <c r="GRO13" s="177"/>
      <c r="GRP13" s="177"/>
      <c r="GRQ13" s="177"/>
      <c r="GRR13" s="177"/>
      <c r="GRS13" s="177"/>
      <c r="GRT13" s="177"/>
      <c r="GRU13" s="177"/>
      <c r="GRV13" s="177"/>
      <c r="GRW13" s="177"/>
      <c r="GRX13" s="177"/>
      <c r="GRY13" s="177"/>
      <c r="GRZ13" s="177"/>
      <c r="GSA13" s="177"/>
      <c r="GSB13" s="177"/>
      <c r="GSC13" s="177"/>
      <c r="GSD13" s="177"/>
      <c r="GSE13" s="177"/>
      <c r="GSF13" s="177"/>
      <c r="GSG13" s="177"/>
      <c r="GSH13" s="177"/>
      <c r="GSI13" s="177"/>
      <c r="GSJ13" s="177"/>
      <c r="GSK13" s="177"/>
      <c r="GSL13" s="177"/>
      <c r="GSM13" s="177"/>
      <c r="GSN13" s="177"/>
      <c r="GSO13" s="177"/>
      <c r="GSP13" s="177"/>
      <c r="GSQ13" s="177"/>
      <c r="GSR13" s="177"/>
      <c r="GSS13" s="177"/>
      <c r="GST13" s="177"/>
      <c r="GSU13" s="177"/>
      <c r="GSV13" s="177"/>
      <c r="GSW13" s="177"/>
      <c r="GSX13" s="177"/>
      <c r="GSY13" s="177"/>
      <c r="GSZ13" s="177"/>
      <c r="GTA13" s="177"/>
      <c r="GTB13" s="177"/>
      <c r="GTC13" s="177"/>
      <c r="GTD13" s="177"/>
      <c r="GTE13" s="177"/>
      <c r="GTF13" s="177"/>
      <c r="GTG13" s="177"/>
      <c r="GTH13" s="177"/>
      <c r="GTI13" s="177"/>
      <c r="GTJ13" s="177"/>
      <c r="GTK13" s="177"/>
      <c r="GTL13" s="177"/>
      <c r="GTM13" s="177"/>
      <c r="GTN13" s="177"/>
      <c r="GTO13" s="177"/>
      <c r="GTP13" s="177"/>
      <c r="GTQ13" s="177"/>
      <c r="GTR13" s="177"/>
      <c r="GTS13" s="177"/>
      <c r="GTT13" s="177"/>
      <c r="GTU13" s="177"/>
      <c r="GTV13" s="177"/>
      <c r="GTW13" s="177"/>
      <c r="GTX13" s="177"/>
      <c r="GTY13" s="177"/>
      <c r="GTZ13" s="177"/>
      <c r="GUA13" s="177"/>
      <c r="GUB13" s="177"/>
      <c r="GUC13" s="177"/>
      <c r="GUD13" s="177"/>
      <c r="GUE13" s="177"/>
      <c r="GUF13" s="177"/>
      <c r="GUG13" s="177"/>
      <c r="GUH13" s="177"/>
      <c r="GUI13" s="177"/>
      <c r="GUJ13" s="177"/>
      <c r="GUK13" s="177"/>
      <c r="GUL13" s="177"/>
      <c r="GUM13" s="177"/>
      <c r="GUN13" s="177"/>
      <c r="GUO13" s="177"/>
      <c r="GUP13" s="177"/>
      <c r="GUQ13" s="177"/>
      <c r="GUR13" s="177"/>
      <c r="GUS13" s="177"/>
      <c r="GUT13" s="177"/>
      <c r="GUU13" s="177"/>
      <c r="GUV13" s="177"/>
      <c r="GUW13" s="177"/>
      <c r="GUX13" s="177"/>
      <c r="GUY13" s="177"/>
      <c r="GUZ13" s="177"/>
      <c r="GVA13" s="177"/>
      <c r="GVB13" s="177"/>
      <c r="GVC13" s="177"/>
      <c r="GVD13" s="177"/>
      <c r="GVE13" s="177"/>
      <c r="GVF13" s="177"/>
      <c r="GVG13" s="177"/>
      <c r="GVH13" s="177"/>
      <c r="GVI13" s="177"/>
      <c r="GVJ13" s="177"/>
      <c r="GVK13" s="177"/>
      <c r="GVL13" s="177"/>
      <c r="GVM13" s="177"/>
      <c r="GVN13" s="177"/>
      <c r="GVO13" s="177"/>
      <c r="GVP13" s="177"/>
      <c r="GVQ13" s="177"/>
      <c r="GVR13" s="177"/>
      <c r="GVS13" s="177"/>
      <c r="GVT13" s="177"/>
      <c r="GVU13" s="177"/>
      <c r="GVV13" s="177"/>
      <c r="GVW13" s="177"/>
      <c r="GVX13" s="177"/>
      <c r="GVY13" s="177"/>
      <c r="GVZ13" s="177"/>
      <c r="GWA13" s="177"/>
      <c r="GWB13" s="177"/>
      <c r="GWC13" s="177"/>
      <c r="GWD13" s="177"/>
      <c r="GWE13" s="177"/>
      <c r="GWF13" s="177"/>
      <c r="GWG13" s="177"/>
      <c r="GWH13" s="177"/>
      <c r="GWI13" s="177"/>
      <c r="GWJ13" s="177"/>
      <c r="GWK13" s="177"/>
      <c r="GWL13" s="177"/>
      <c r="GWM13" s="177"/>
      <c r="GWN13" s="177"/>
      <c r="GWO13" s="177"/>
      <c r="GWP13" s="177"/>
      <c r="GWQ13" s="177"/>
      <c r="GWR13" s="177"/>
      <c r="GWS13" s="177"/>
      <c r="GWT13" s="177"/>
      <c r="GWU13" s="177"/>
      <c r="GWV13" s="177"/>
      <c r="GWW13" s="177"/>
      <c r="GWX13" s="177"/>
      <c r="GWY13" s="177"/>
      <c r="GWZ13" s="177"/>
      <c r="GXA13" s="177"/>
      <c r="GXB13" s="177"/>
      <c r="GXC13" s="177"/>
      <c r="GXD13" s="177"/>
      <c r="GXE13" s="177"/>
      <c r="GXF13" s="177"/>
      <c r="GXG13" s="177"/>
      <c r="GXH13" s="177"/>
      <c r="GXI13" s="177"/>
      <c r="GXJ13" s="177"/>
      <c r="GXK13" s="177"/>
      <c r="GXL13" s="177"/>
      <c r="GXM13" s="177"/>
      <c r="GXN13" s="177"/>
      <c r="GXO13" s="177"/>
      <c r="GXP13" s="177"/>
      <c r="GXQ13" s="177"/>
      <c r="GXR13" s="177"/>
      <c r="GXS13" s="177"/>
      <c r="GXT13" s="177"/>
      <c r="GXU13" s="177"/>
      <c r="GXV13" s="177"/>
      <c r="GXW13" s="177"/>
      <c r="GXX13" s="177"/>
      <c r="GXY13" s="177"/>
      <c r="GXZ13" s="177"/>
      <c r="GYA13" s="177"/>
      <c r="GYB13" s="177"/>
      <c r="GYC13" s="177"/>
      <c r="GYD13" s="177"/>
      <c r="GYE13" s="177"/>
      <c r="GYF13" s="177"/>
      <c r="GYG13" s="177"/>
      <c r="GYH13" s="177"/>
      <c r="GYI13" s="177"/>
      <c r="GYJ13" s="177"/>
      <c r="GYK13" s="177"/>
      <c r="GYL13" s="177"/>
      <c r="GYM13" s="177"/>
      <c r="GYN13" s="177"/>
      <c r="GYO13" s="177"/>
      <c r="GYP13" s="177"/>
      <c r="GYQ13" s="177"/>
      <c r="GYR13" s="177"/>
      <c r="GYS13" s="177"/>
      <c r="GYT13" s="177"/>
      <c r="GYU13" s="177"/>
      <c r="GYV13" s="177"/>
      <c r="GYW13" s="177"/>
      <c r="GYX13" s="177"/>
      <c r="GYY13" s="177"/>
      <c r="GYZ13" s="177"/>
      <c r="GZA13" s="177"/>
      <c r="GZB13" s="177"/>
      <c r="GZC13" s="177"/>
      <c r="GZD13" s="177"/>
      <c r="GZE13" s="177"/>
      <c r="GZF13" s="177"/>
      <c r="GZG13" s="177"/>
      <c r="GZH13" s="177"/>
      <c r="GZI13" s="177"/>
      <c r="GZJ13" s="177"/>
      <c r="GZK13" s="177"/>
      <c r="GZL13" s="177"/>
      <c r="GZM13" s="177"/>
      <c r="GZN13" s="177"/>
      <c r="GZO13" s="177"/>
      <c r="GZP13" s="177"/>
      <c r="GZQ13" s="177"/>
      <c r="GZR13" s="177"/>
      <c r="GZS13" s="177"/>
      <c r="GZT13" s="177"/>
      <c r="GZU13" s="177"/>
      <c r="GZV13" s="177"/>
      <c r="GZW13" s="177"/>
      <c r="GZX13" s="177"/>
      <c r="GZY13" s="177"/>
      <c r="GZZ13" s="177"/>
      <c r="HAA13" s="177"/>
      <c r="HAB13" s="177"/>
      <c r="HAC13" s="177"/>
      <c r="HAD13" s="177"/>
      <c r="HAE13" s="177"/>
      <c r="HAF13" s="177"/>
      <c r="HAG13" s="177"/>
      <c r="HAH13" s="177"/>
      <c r="HAI13" s="177"/>
      <c r="HAJ13" s="177"/>
      <c r="HAK13" s="177"/>
      <c r="HAL13" s="177"/>
      <c r="HAM13" s="177"/>
      <c r="HAN13" s="177"/>
      <c r="HAO13" s="177"/>
      <c r="HAP13" s="177"/>
      <c r="HAQ13" s="177"/>
      <c r="HAR13" s="177"/>
      <c r="HAS13" s="177"/>
      <c r="HAT13" s="177"/>
      <c r="HAU13" s="177"/>
      <c r="HAV13" s="177"/>
      <c r="HAW13" s="177"/>
      <c r="HAX13" s="177"/>
      <c r="HAY13" s="177"/>
      <c r="HAZ13" s="177"/>
      <c r="HBA13" s="177"/>
      <c r="HBB13" s="177"/>
      <c r="HBC13" s="177"/>
      <c r="HBD13" s="177"/>
      <c r="HBE13" s="177"/>
      <c r="HBF13" s="177"/>
      <c r="HBG13" s="177"/>
      <c r="HBH13" s="177"/>
      <c r="HBI13" s="177"/>
      <c r="HBJ13" s="177"/>
      <c r="HBK13" s="177"/>
      <c r="HBL13" s="177"/>
      <c r="HBM13" s="177"/>
      <c r="HBN13" s="177"/>
      <c r="HBO13" s="177"/>
      <c r="HBP13" s="177"/>
      <c r="HBQ13" s="177"/>
      <c r="HBR13" s="177"/>
      <c r="HBS13" s="177"/>
      <c r="HBT13" s="177"/>
      <c r="HBU13" s="177"/>
      <c r="HBV13" s="177"/>
      <c r="HBW13" s="177"/>
      <c r="HBX13" s="177"/>
      <c r="HBY13" s="177"/>
      <c r="HBZ13" s="177"/>
      <c r="HCA13" s="177"/>
      <c r="HCB13" s="177"/>
      <c r="HCC13" s="177"/>
      <c r="HCD13" s="177"/>
      <c r="HCE13" s="177"/>
      <c r="HCF13" s="177"/>
      <c r="HCG13" s="177"/>
      <c r="HCH13" s="177"/>
      <c r="HCI13" s="177"/>
      <c r="HCJ13" s="177"/>
      <c r="HCK13" s="177"/>
      <c r="HCL13" s="177"/>
      <c r="HCM13" s="177"/>
      <c r="HCN13" s="177"/>
      <c r="HCO13" s="177"/>
      <c r="HCP13" s="177"/>
      <c r="HCQ13" s="177"/>
      <c r="HCR13" s="177"/>
      <c r="HCS13" s="177"/>
      <c r="HCT13" s="177"/>
      <c r="HCU13" s="177"/>
      <c r="HCV13" s="177"/>
      <c r="HCW13" s="177"/>
      <c r="HCX13" s="177"/>
      <c r="HCY13" s="177"/>
      <c r="HCZ13" s="177"/>
      <c r="HDA13" s="177"/>
      <c r="HDB13" s="177"/>
      <c r="HDC13" s="177"/>
      <c r="HDD13" s="177"/>
      <c r="HDE13" s="177"/>
      <c r="HDF13" s="177"/>
      <c r="HDG13" s="177"/>
      <c r="HDH13" s="177"/>
      <c r="HDI13" s="177"/>
      <c r="HDJ13" s="177"/>
      <c r="HDK13" s="177"/>
      <c r="HDL13" s="177"/>
      <c r="HDM13" s="177"/>
      <c r="HDN13" s="177"/>
      <c r="HDO13" s="177"/>
      <c r="HDP13" s="177"/>
      <c r="HDQ13" s="177"/>
      <c r="HDR13" s="177"/>
      <c r="HDS13" s="177"/>
      <c r="HDT13" s="177"/>
      <c r="HDU13" s="177"/>
      <c r="HDV13" s="177"/>
      <c r="HDW13" s="177"/>
      <c r="HDX13" s="177"/>
      <c r="HDY13" s="177"/>
      <c r="HDZ13" s="177"/>
      <c r="HEA13" s="177"/>
      <c r="HEB13" s="177"/>
      <c r="HEC13" s="177"/>
      <c r="HED13" s="177"/>
      <c r="HEE13" s="177"/>
      <c r="HEF13" s="177"/>
      <c r="HEG13" s="177"/>
      <c r="HEH13" s="177"/>
      <c r="HEI13" s="177"/>
      <c r="HEJ13" s="177"/>
      <c r="HEK13" s="177"/>
      <c r="HEL13" s="177"/>
      <c r="HEM13" s="177"/>
      <c r="HEN13" s="177"/>
      <c r="HEO13" s="177"/>
      <c r="HEP13" s="177"/>
      <c r="HEQ13" s="177"/>
      <c r="HER13" s="177"/>
      <c r="HES13" s="177"/>
      <c r="HET13" s="177"/>
      <c r="HEU13" s="177"/>
      <c r="HEV13" s="177"/>
      <c r="HEW13" s="177"/>
      <c r="HEX13" s="177"/>
      <c r="HEY13" s="177"/>
      <c r="HEZ13" s="177"/>
      <c r="HFA13" s="177"/>
      <c r="HFB13" s="177"/>
      <c r="HFC13" s="177"/>
      <c r="HFD13" s="177"/>
      <c r="HFE13" s="177"/>
      <c r="HFF13" s="177"/>
      <c r="HFG13" s="177"/>
      <c r="HFH13" s="177"/>
      <c r="HFI13" s="177"/>
      <c r="HFJ13" s="177"/>
      <c r="HFK13" s="177"/>
      <c r="HFL13" s="177"/>
      <c r="HFM13" s="177"/>
      <c r="HFN13" s="177"/>
      <c r="HFO13" s="177"/>
      <c r="HFP13" s="177"/>
      <c r="HFQ13" s="177"/>
      <c r="HFR13" s="177"/>
      <c r="HFS13" s="177"/>
      <c r="HFT13" s="177"/>
      <c r="HFU13" s="177"/>
      <c r="HFV13" s="177"/>
      <c r="HFW13" s="177"/>
      <c r="HFX13" s="177"/>
      <c r="HFY13" s="177"/>
      <c r="HFZ13" s="177"/>
      <c r="HGA13" s="177"/>
      <c r="HGB13" s="177"/>
      <c r="HGC13" s="177"/>
      <c r="HGD13" s="177"/>
      <c r="HGE13" s="177"/>
      <c r="HGF13" s="177"/>
      <c r="HGG13" s="177"/>
      <c r="HGH13" s="177"/>
      <c r="HGI13" s="177"/>
      <c r="HGJ13" s="177"/>
      <c r="HGK13" s="177"/>
      <c r="HGL13" s="177"/>
      <c r="HGM13" s="177"/>
      <c r="HGN13" s="177"/>
      <c r="HGO13" s="177"/>
      <c r="HGP13" s="177"/>
      <c r="HGQ13" s="177"/>
      <c r="HGR13" s="177"/>
      <c r="HGS13" s="177"/>
      <c r="HGT13" s="177"/>
      <c r="HGU13" s="177"/>
      <c r="HGV13" s="177"/>
      <c r="HGW13" s="177"/>
      <c r="HGX13" s="177"/>
      <c r="HGY13" s="177"/>
      <c r="HGZ13" s="177"/>
      <c r="HHA13" s="177"/>
      <c r="HHB13" s="177"/>
      <c r="HHC13" s="177"/>
      <c r="HHD13" s="177"/>
      <c r="HHE13" s="177"/>
      <c r="HHF13" s="177"/>
      <c r="HHG13" s="177"/>
      <c r="HHH13" s="177"/>
      <c r="HHI13" s="177"/>
      <c r="HHJ13" s="177"/>
      <c r="HHK13" s="177"/>
      <c r="HHL13" s="177"/>
      <c r="HHM13" s="177"/>
      <c r="HHN13" s="177"/>
      <c r="HHO13" s="177"/>
      <c r="HHP13" s="177"/>
      <c r="HHQ13" s="177"/>
      <c r="HHR13" s="177"/>
      <c r="HHS13" s="177"/>
      <c r="HHT13" s="177"/>
      <c r="HHU13" s="177"/>
      <c r="HHV13" s="177"/>
      <c r="HHW13" s="177"/>
      <c r="HHX13" s="177"/>
      <c r="HHY13" s="177"/>
      <c r="HHZ13" s="177"/>
      <c r="HIA13" s="177"/>
      <c r="HIB13" s="177"/>
      <c r="HIC13" s="177"/>
      <c r="HID13" s="177"/>
      <c r="HIE13" s="177"/>
      <c r="HIF13" s="177"/>
      <c r="HIG13" s="177"/>
      <c r="HIH13" s="177"/>
      <c r="HII13" s="177"/>
      <c r="HIJ13" s="177"/>
      <c r="HIK13" s="177"/>
      <c r="HIL13" s="177"/>
      <c r="HIM13" s="177"/>
      <c r="HIN13" s="177"/>
      <c r="HIO13" s="177"/>
      <c r="HIP13" s="177"/>
      <c r="HIQ13" s="177"/>
      <c r="HIR13" s="177"/>
      <c r="HIS13" s="177"/>
      <c r="HIT13" s="177"/>
      <c r="HIU13" s="177"/>
      <c r="HIV13" s="177"/>
      <c r="HIW13" s="177"/>
      <c r="HIX13" s="177"/>
      <c r="HIY13" s="177"/>
      <c r="HIZ13" s="177"/>
      <c r="HJA13" s="177"/>
      <c r="HJB13" s="177"/>
      <c r="HJC13" s="177"/>
      <c r="HJD13" s="177"/>
      <c r="HJE13" s="177"/>
      <c r="HJF13" s="177"/>
      <c r="HJG13" s="177"/>
      <c r="HJH13" s="177"/>
      <c r="HJI13" s="177"/>
      <c r="HJJ13" s="177"/>
      <c r="HJK13" s="177"/>
      <c r="HJL13" s="177"/>
      <c r="HJM13" s="177"/>
      <c r="HJN13" s="177"/>
      <c r="HJO13" s="177"/>
      <c r="HJP13" s="177"/>
      <c r="HJQ13" s="177"/>
      <c r="HJR13" s="177"/>
      <c r="HJS13" s="177"/>
      <c r="HJT13" s="177"/>
      <c r="HJU13" s="177"/>
      <c r="HJV13" s="177"/>
      <c r="HJW13" s="177"/>
      <c r="HJX13" s="177"/>
      <c r="HJY13" s="177"/>
      <c r="HJZ13" s="177"/>
      <c r="HKA13" s="177"/>
      <c r="HKB13" s="177"/>
      <c r="HKC13" s="177"/>
      <c r="HKD13" s="177"/>
      <c r="HKE13" s="177"/>
      <c r="HKF13" s="177"/>
      <c r="HKG13" s="177"/>
      <c r="HKH13" s="177"/>
      <c r="HKI13" s="177"/>
      <c r="HKJ13" s="177"/>
      <c r="HKK13" s="177"/>
      <c r="HKL13" s="177"/>
      <c r="HKM13" s="177"/>
      <c r="HKN13" s="177"/>
      <c r="HKO13" s="177"/>
      <c r="HKP13" s="177"/>
      <c r="HKQ13" s="177"/>
      <c r="HKR13" s="177"/>
      <c r="HKS13" s="177"/>
      <c r="HKT13" s="177"/>
      <c r="HKU13" s="177"/>
      <c r="HKV13" s="177"/>
      <c r="HKW13" s="177"/>
      <c r="HKX13" s="177"/>
      <c r="HKY13" s="177"/>
      <c r="HKZ13" s="177"/>
      <c r="HLA13" s="177"/>
      <c r="HLB13" s="177"/>
      <c r="HLC13" s="177"/>
      <c r="HLD13" s="177"/>
      <c r="HLE13" s="177"/>
      <c r="HLF13" s="177"/>
      <c r="HLG13" s="177"/>
      <c r="HLH13" s="177"/>
      <c r="HLI13" s="177"/>
      <c r="HLJ13" s="177"/>
      <c r="HLK13" s="177"/>
      <c r="HLL13" s="177"/>
      <c r="HLM13" s="177"/>
      <c r="HLN13" s="177"/>
      <c r="HLO13" s="177"/>
      <c r="HLP13" s="177"/>
      <c r="HLQ13" s="177"/>
      <c r="HLR13" s="177"/>
      <c r="HLS13" s="177"/>
      <c r="HLT13" s="177"/>
      <c r="HLU13" s="177"/>
      <c r="HLV13" s="177"/>
      <c r="HLW13" s="177"/>
      <c r="HLX13" s="177"/>
      <c r="HLY13" s="177"/>
      <c r="HLZ13" s="177"/>
      <c r="HMA13" s="177"/>
      <c r="HMB13" s="177"/>
      <c r="HMC13" s="177"/>
      <c r="HMD13" s="177"/>
      <c r="HME13" s="177"/>
      <c r="HMF13" s="177"/>
      <c r="HMG13" s="177"/>
      <c r="HMH13" s="177"/>
      <c r="HMI13" s="177"/>
      <c r="HMJ13" s="177"/>
      <c r="HMK13" s="177"/>
      <c r="HML13" s="177"/>
      <c r="HMM13" s="177"/>
      <c r="HMN13" s="177"/>
      <c r="HMO13" s="177"/>
      <c r="HMP13" s="177"/>
      <c r="HMQ13" s="177"/>
      <c r="HMR13" s="177"/>
      <c r="HMS13" s="177"/>
      <c r="HMT13" s="177"/>
      <c r="HMU13" s="177"/>
      <c r="HMV13" s="177"/>
      <c r="HMW13" s="177"/>
      <c r="HMX13" s="177"/>
      <c r="HMY13" s="177"/>
      <c r="HMZ13" s="177"/>
      <c r="HNA13" s="177"/>
      <c r="HNB13" s="177"/>
      <c r="HNC13" s="177"/>
      <c r="HND13" s="177"/>
      <c r="HNE13" s="177"/>
      <c r="HNF13" s="177"/>
      <c r="HNG13" s="177"/>
      <c r="HNH13" s="177"/>
      <c r="HNI13" s="177"/>
      <c r="HNJ13" s="177"/>
      <c r="HNK13" s="177"/>
      <c r="HNL13" s="177"/>
      <c r="HNM13" s="177"/>
      <c r="HNN13" s="177"/>
      <c r="HNO13" s="177"/>
      <c r="HNP13" s="177"/>
      <c r="HNQ13" s="177"/>
      <c r="HNR13" s="177"/>
      <c r="HNS13" s="177"/>
      <c r="HNT13" s="177"/>
      <c r="HNU13" s="177"/>
      <c r="HNV13" s="177"/>
      <c r="HNW13" s="177"/>
      <c r="HNX13" s="177"/>
      <c r="HNY13" s="177"/>
      <c r="HNZ13" s="177"/>
      <c r="HOA13" s="177"/>
      <c r="HOB13" s="177"/>
      <c r="HOC13" s="177"/>
      <c r="HOD13" s="177"/>
      <c r="HOE13" s="177"/>
      <c r="HOF13" s="177"/>
      <c r="HOG13" s="177"/>
      <c r="HOH13" s="177"/>
      <c r="HOI13" s="177"/>
      <c r="HOJ13" s="177"/>
      <c r="HOK13" s="177"/>
      <c r="HOL13" s="177"/>
      <c r="HOM13" s="177"/>
      <c r="HON13" s="177"/>
      <c r="HOO13" s="177"/>
      <c r="HOP13" s="177"/>
      <c r="HOQ13" s="177"/>
      <c r="HOR13" s="177"/>
      <c r="HOS13" s="177"/>
      <c r="HOT13" s="177"/>
      <c r="HOU13" s="177"/>
      <c r="HOV13" s="177"/>
      <c r="HOW13" s="177"/>
      <c r="HOX13" s="177"/>
      <c r="HOY13" s="177"/>
      <c r="HOZ13" s="177"/>
      <c r="HPA13" s="177"/>
      <c r="HPB13" s="177"/>
      <c r="HPC13" s="177"/>
      <c r="HPD13" s="177"/>
      <c r="HPE13" s="177"/>
      <c r="HPF13" s="177"/>
      <c r="HPG13" s="177"/>
      <c r="HPH13" s="177"/>
      <c r="HPI13" s="177"/>
      <c r="HPJ13" s="177"/>
      <c r="HPK13" s="177"/>
      <c r="HPL13" s="177"/>
      <c r="HPM13" s="177"/>
      <c r="HPN13" s="177"/>
      <c r="HPO13" s="177"/>
      <c r="HPP13" s="177"/>
      <c r="HPQ13" s="177"/>
      <c r="HPR13" s="177"/>
      <c r="HPS13" s="177"/>
      <c r="HPT13" s="177"/>
      <c r="HPU13" s="177"/>
      <c r="HPV13" s="177"/>
      <c r="HPW13" s="177"/>
      <c r="HPX13" s="177"/>
      <c r="HPY13" s="177"/>
      <c r="HPZ13" s="177"/>
      <c r="HQA13" s="177"/>
      <c r="HQB13" s="177"/>
      <c r="HQC13" s="177"/>
      <c r="HQD13" s="177"/>
      <c r="HQE13" s="177"/>
      <c r="HQF13" s="177"/>
      <c r="HQG13" s="177"/>
      <c r="HQH13" s="177"/>
      <c r="HQI13" s="177"/>
      <c r="HQJ13" s="177"/>
      <c r="HQK13" s="177"/>
      <c r="HQL13" s="177"/>
      <c r="HQM13" s="177"/>
      <c r="HQN13" s="177"/>
      <c r="HQO13" s="177"/>
      <c r="HQP13" s="177"/>
      <c r="HQQ13" s="177"/>
      <c r="HQR13" s="177"/>
      <c r="HQS13" s="177"/>
      <c r="HQT13" s="177"/>
      <c r="HQU13" s="177"/>
      <c r="HQV13" s="177"/>
      <c r="HQW13" s="177"/>
      <c r="HQX13" s="177"/>
      <c r="HQY13" s="177"/>
      <c r="HQZ13" s="177"/>
      <c r="HRA13" s="177"/>
      <c r="HRB13" s="177"/>
      <c r="HRC13" s="177"/>
      <c r="HRD13" s="177"/>
      <c r="HRE13" s="177"/>
      <c r="HRF13" s="177"/>
      <c r="HRG13" s="177"/>
      <c r="HRH13" s="177"/>
      <c r="HRI13" s="177"/>
      <c r="HRJ13" s="177"/>
      <c r="HRK13" s="177"/>
      <c r="HRL13" s="177"/>
      <c r="HRM13" s="177"/>
      <c r="HRN13" s="177"/>
      <c r="HRO13" s="177"/>
      <c r="HRP13" s="177"/>
      <c r="HRQ13" s="177"/>
      <c r="HRR13" s="177"/>
      <c r="HRS13" s="177"/>
      <c r="HRT13" s="177"/>
      <c r="HRU13" s="177"/>
      <c r="HRV13" s="177"/>
      <c r="HRW13" s="177"/>
      <c r="HRX13" s="177"/>
      <c r="HRY13" s="177"/>
      <c r="HRZ13" s="177"/>
      <c r="HSA13" s="177"/>
      <c r="HSB13" s="177"/>
      <c r="HSC13" s="177"/>
      <c r="HSD13" s="177"/>
      <c r="HSE13" s="177"/>
      <c r="HSF13" s="177"/>
      <c r="HSG13" s="177"/>
      <c r="HSH13" s="177"/>
      <c r="HSI13" s="177"/>
      <c r="HSJ13" s="177"/>
      <c r="HSK13" s="177"/>
      <c r="HSL13" s="177"/>
      <c r="HSM13" s="177"/>
      <c r="HSN13" s="177"/>
      <c r="HSO13" s="177"/>
      <c r="HSP13" s="177"/>
      <c r="HSQ13" s="177"/>
      <c r="HSR13" s="177"/>
      <c r="HSS13" s="177"/>
      <c r="HST13" s="177"/>
      <c r="HSU13" s="177"/>
      <c r="HSV13" s="177"/>
      <c r="HSW13" s="177"/>
      <c r="HSX13" s="177"/>
      <c r="HSY13" s="177"/>
      <c r="HSZ13" s="177"/>
      <c r="HTA13" s="177"/>
      <c r="HTB13" s="177"/>
      <c r="HTC13" s="177"/>
      <c r="HTD13" s="177"/>
      <c r="HTE13" s="177"/>
      <c r="HTF13" s="177"/>
      <c r="HTG13" s="177"/>
      <c r="HTH13" s="177"/>
      <c r="HTI13" s="177"/>
      <c r="HTJ13" s="177"/>
      <c r="HTK13" s="177"/>
      <c r="HTL13" s="177"/>
      <c r="HTM13" s="177"/>
      <c r="HTN13" s="177"/>
      <c r="HTO13" s="177"/>
      <c r="HTP13" s="177"/>
      <c r="HTQ13" s="177"/>
      <c r="HTR13" s="177"/>
      <c r="HTS13" s="177"/>
      <c r="HTT13" s="177"/>
      <c r="HTU13" s="177"/>
      <c r="HTV13" s="177"/>
      <c r="HTW13" s="177"/>
      <c r="HTX13" s="177"/>
      <c r="HTY13" s="177"/>
      <c r="HTZ13" s="177"/>
      <c r="HUA13" s="177"/>
      <c r="HUB13" s="177"/>
      <c r="HUC13" s="177"/>
      <c r="HUD13" s="177"/>
      <c r="HUE13" s="177"/>
      <c r="HUF13" s="177"/>
      <c r="HUG13" s="177"/>
      <c r="HUH13" s="177"/>
      <c r="HUI13" s="177"/>
      <c r="HUJ13" s="177"/>
      <c r="HUK13" s="177"/>
      <c r="HUL13" s="177"/>
      <c r="HUM13" s="177"/>
      <c r="HUN13" s="177"/>
      <c r="HUO13" s="177"/>
      <c r="HUP13" s="177"/>
      <c r="HUQ13" s="177"/>
      <c r="HUR13" s="177"/>
      <c r="HUS13" s="177"/>
      <c r="HUT13" s="177"/>
      <c r="HUU13" s="177"/>
      <c r="HUV13" s="177"/>
      <c r="HUW13" s="177"/>
      <c r="HUX13" s="177"/>
      <c r="HUY13" s="177"/>
      <c r="HUZ13" s="177"/>
      <c r="HVA13" s="177"/>
      <c r="HVB13" s="177"/>
      <c r="HVC13" s="177"/>
      <c r="HVD13" s="177"/>
      <c r="HVE13" s="177"/>
      <c r="HVF13" s="177"/>
      <c r="HVG13" s="177"/>
      <c r="HVH13" s="177"/>
      <c r="HVI13" s="177"/>
      <c r="HVJ13" s="177"/>
      <c r="HVK13" s="177"/>
      <c r="HVL13" s="177"/>
      <c r="HVM13" s="177"/>
      <c r="HVN13" s="177"/>
      <c r="HVO13" s="177"/>
      <c r="HVP13" s="177"/>
      <c r="HVQ13" s="177"/>
      <c r="HVR13" s="177"/>
      <c r="HVS13" s="177"/>
      <c r="HVT13" s="177"/>
      <c r="HVU13" s="177"/>
      <c r="HVV13" s="177"/>
      <c r="HVW13" s="177"/>
      <c r="HVX13" s="177"/>
      <c r="HVY13" s="177"/>
      <c r="HVZ13" s="177"/>
      <c r="HWA13" s="177"/>
      <c r="HWB13" s="177"/>
      <c r="HWC13" s="177"/>
      <c r="HWD13" s="177"/>
      <c r="HWE13" s="177"/>
      <c r="HWF13" s="177"/>
      <c r="HWG13" s="177"/>
      <c r="HWH13" s="177"/>
      <c r="HWI13" s="177"/>
      <c r="HWJ13" s="177"/>
      <c r="HWK13" s="177"/>
      <c r="HWL13" s="177"/>
      <c r="HWM13" s="177"/>
      <c r="HWN13" s="177"/>
      <c r="HWO13" s="177"/>
      <c r="HWP13" s="177"/>
      <c r="HWQ13" s="177"/>
      <c r="HWR13" s="177"/>
      <c r="HWS13" s="177"/>
      <c r="HWT13" s="177"/>
      <c r="HWU13" s="177"/>
      <c r="HWV13" s="177"/>
      <c r="HWW13" s="177"/>
      <c r="HWX13" s="177"/>
      <c r="HWY13" s="177"/>
      <c r="HWZ13" s="177"/>
      <c r="HXA13" s="177"/>
      <c r="HXB13" s="177"/>
      <c r="HXC13" s="177"/>
      <c r="HXD13" s="177"/>
      <c r="HXE13" s="177"/>
      <c r="HXF13" s="177"/>
      <c r="HXG13" s="177"/>
      <c r="HXH13" s="177"/>
      <c r="HXI13" s="177"/>
      <c r="HXJ13" s="177"/>
      <c r="HXK13" s="177"/>
      <c r="HXL13" s="177"/>
      <c r="HXM13" s="177"/>
      <c r="HXN13" s="177"/>
      <c r="HXO13" s="177"/>
      <c r="HXP13" s="177"/>
      <c r="HXQ13" s="177"/>
      <c r="HXR13" s="177"/>
      <c r="HXS13" s="177"/>
      <c r="HXT13" s="177"/>
      <c r="HXU13" s="177"/>
      <c r="HXV13" s="177"/>
      <c r="HXW13" s="177"/>
      <c r="HXX13" s="177"/>
      <c r="HXY13" s="177"/>
      <c r="HXZ13" s="177"/>
      <c r="HYA13" s="177"/>
      <c r="HYB13" s="177"/>
      <c r="HYC13" s="177"/>
      <c r="HYD13" s="177"/>
      <c r="HYE13" s="177"/>
      <c r="HYF13" s="177"/>
      <c r="HYG13" s="177"/>
      <c r="HYH13" s="177"/>
      <c r="HYI13" s="177"/>
      <c r="HYJ13" s="177"/>
      <c r="HYK13" s="177"/>
      <c r="HYL13" s="177"/>
      <c r="HYM13" s="177"/>
      <c r="HYN13" s="177"/>
      <c r="HYO13" s="177"/>
      <c r="HYP13" s="177"/>
      <c r="HYQ13" s="177"/>
      <c r="HYR13" s="177"/>
      <c r="HYS13" s="177"/>
      <c r="HYT13" s="177"/>
      <c r="HYU13" s="177"/>
      <c r="HYV13" s="177"/>
      <c r="HYW13" s="177"/>
      <c r="HYX13" s="177"/>
      <c r="HYY13" s="177"/>
      <c r="HYZ13" s="177"/>
      <c r="HZA13" s="177"/>
      <c r="HZB13" s="177"/>
      <c r="HZC13" s="177"/>
      <c r="HZD13" s="177"/>
      <c r="HZE13" s="177"/>
      <c r="HZF13" s="177"/>
      <c r="HZG13" s="177"/>
      <c r="HZH13" s="177"/>
      <c r="HZI13" s="177"/>
      <c r="HZJ13" s="177"/>
      <c r="HZK13" s="177"/>
      <c r="HZL13" s="177"/>
      <c r="HZM13" s="177"/>
      <c r="HZN13" s="177"/>
      <c r="HZO13" s="177"/>
      <c r="HZP13" s="177"/>
      <c r="HZQ13" s="177"/>
      <c r="HZR13" s="177"/>
      <c r="HZS13" s="177"/>
      <c r="HZT13" s="177"/>
      <c r="HZU13" s="177"/>
      <c r="HZV13" s="177"/>
      <c r="HZW13" s="177"/>
      <c r="HZX13" s="177"/>
      <c r="HZY13" s="177"/>
      <c r="HZZ13" s="177"/>
      <c r="IAA13" s="177"/>
      <c r="IAB13" s="177"/>
      <c r="IAC13" s="177"/>
      <c r="IAD13" s="177"/>
      <c r="IAE13" s="177"/>
      <c r="IAF13" s="177"/>
      <c r="IAG13" s="177"/>
      <c r="IAH13" s="177"/>
      <c r="IAI13" s="177"/>
      <c r="IAJ13" s="177"/>
      <c r="IAK13" s="177"/>
      <c r="IAL13" s="177"/>
      <c r="IAM13" s="177"/>
      <c r="IAN13" s="177"/>
      <c r="IAO13" s="177"/>
      <c r="IAP13" s="177"/>
      <c r="IAQ13" s="177"/>
      <c r="IAR13" s="177"/>
      <c r="IAS13" s="177"/>
      <c r="IAT13" s="177"/>
      <c r="IAU13" s="177"/>
      <c r="IAV13" s="177"/>
      <c r="IAW13" s="177"/>
      <c r="IAX13" s="177"/>
      <c r="IAY13" s="177"/>
      <c r="IAZ13" s="177"/>
      <c r="IBA13" s="177"/>
      <c r="IBB13" s="177"/>
      <c r="IBC13" s="177"/>
      <c r="IBD13" s="177"/>
      <c r="IBE13" s="177"/>
      <c r="IBF13" s="177"/>
      <c r="IBG13" s="177"/>
      <c r="IBH13" s="177"/>
      <c r="IBI13" s="177"/>
      <c r="IBJ13" s="177"/>
      <c r="IBK13" s="177"/>
      <c r="IBL13" s="177"/>
      <c r="IBM13" s="177"/>
      <c r="IBN13" s="177"/>
      <c r="IBO13" s="177"/>
      <c r="IBP13" s="177"/>
      <c r="IBQ13" s="177"/>
      <c r="IBR13" s="177"/>
      <c r="IBS13" s="177"/>
      <c r="IBT13" s="177"/>
      <c r="IBU13" s="177"/>
      <c r="IBV13" s="177"/>
      <c r="IBW13" s="177"/>
      <c r="IBX13" s="177"/>
      <c r="IBY13" s="177"/>
      <c r="IBZ13" s="177"/>
      <c r="ICA13" s="177"/>
      <c r="ICB13" s="177"/>
      <c r="ICC13" s="177"/>
      <c r="ICD13" s="177"/>
      <c r="ICE13" s="177"/>
      <c r="ICF13" s="177"/>
      <c r="ICG13" s="177"/>
      <c r="ICH13" s="177"/>
      <c r="ICI13" s="177"/>
      <c r="ICJ13" s="177"/>
      <c r="ICK13" s="177"/>
      <c r="ICL13" s="177"/>
      <c r="ICM13" s="177"/>
      <c r="ICN13" s="177"/>
      <c r="ICO13" s="177"/>
      <c r="ICP13" s="177"/>
      <c r="ICQ13" s="177"/>
      <c r="ICR13" s="177"/>
      <c r="ICS13" s="177"/>
      <c r="ICT13" s="177"/>
      <c r="ICU13" s="177"/>
      <c r="ICV13" s="177"/>
      <c r="ICW13" s="177"/>
      <c r="ICX13" s="177"/>
      <c r="ICY13" s="177"/>
      <c r="ICZ13" s="177"/>
      <c r="IDA13" s="177"/>
      <c r="IDB13" s="177"/>
      <c r="IDC13" s="177"/>
      <c r="IDD13" s="177"/>
      <c r="IDE13" s="177"/>
      <c r="IDF13" s="177"/>
      <c r="IDG13" s="177"/>
      <c r="IDH13" s="177"/>
      <c r="IDI13" s="177"/>
      <c r="IDJ13" s="177"/>
      <c r="IDK13" s="177"/>
      <c r="IDL13" s="177"/>
      <c r="IDM13" s="177"/>
      <c r="IDN13" s="177"/>
      <c r="IDO13" s="177"/>
      <c r="IDP13" s="177"/>
      <c r="IDQ13" s="177"/>
      <c r="IDR13" s="177"/>
      <c r="IDS13" s="177"/>
      <c r="IDT13" s="177"/>
      <c r="IDU13" s="177"/>
      <c r="IDV13" s="177"/>
      <c r="IDW13" s="177"/>
      <c r="IDX13" s="177"/>
      <c r="IDY13" s="177"/>
      <c r="IDZ13" s="177"/>
      <c r="IEA13" s="177"/>
      <c r="IEB13" s="177"/>
      <c r="IEC13" s="177"/>
      <c r="IED13" s="177"/>
      <c r="IEE13" s="177"/>
      <c r="IEF13" s="177"/>
      <c r="IEG13" s="177"/>
      <c r="IEH13" s="177"/>
      <c r="IEI13" s="177"/>
      <c r="IEJ13" s="177"/>
      <c r="IEK13" s="177"/>
      <c r="IEL13" s="177"/>
      <c r="IEM13" s="177"/>
      <c r="IEN13" s="177"/>
      <c r="IEO13" s="177"/>
      <c r="IEP13" s="177"/>
      <c r="IEQ13" s="177"/>
      <c r="IER13" s="177"/>
      <c r="IES13" s="177"/>
      <c r="IET13" s="177"/>
      <c r="IEU13" s="177"/>
      <c r="IEV13" s="177"/>
      <c r="IEW13" s="177"/>
      <c r="IEX13" s="177"/>
      <c r="IEY13" s="177"/>
      <c r="IEZ13" s="177"/>
      <c r="IFA13" s="177"/>
      <c r="IFB13" s="177"/>
      <c r="IFC13" s="177"/>
      <c r="IFD13" s="177"/>
      <c r="IFE13" s="177"/>
      <c r="IFF13" s="177"/>
      <c r="IFG13" s="177"/>
      <c r="IFH13" s="177"/>
      <c r="IFI13" s="177"/>
      <c r="IFJ13" s="177"/>
      <c r="IFK13" s="177"/>
      <c r="IFL13" s="177"/>
      <c r="IFM13" s="177"/>
      <c r="IFN13" s="177"/>
      <c r="IFO13" s="177"/>
      <c r="IFP13" s="177"/>
      <c r="IFQ13" s="177"/>
      <c r="IFR13" s="177"/>
      <c r="IFS13" s="177"/>
      <c r="IFT13" s="177"/>
      <c r="IFU13" s="177"/>
      <c r="IFV13" s="177"/>
      <c r="IFW13" s="177"/>
      <c r="IFX13" s="177"/>
      <c r="IFY13" s="177"/>
      <c r="IFZ13" s="177"/>
      <c r="IGA13" s="177"/>
      <c r="IGB13" s="177"/>
      <c r="IGC13" s="177"/>
      <c r="IGD13" s="177"/>
      <c r="IGE13" s="177"/>
      <c r="IGF13" s="177"/>
      <c r="IGG13" s="177"/>
      <c r="IGH13" s="177"/>
      <c r="IGI13" s="177"/>
      <c r="IGJ13" s="177"/>
      <c r="IGK13" s="177"/>
      <c r="IGL13" s="177"/>
      <c r="IGM13" s="177"/>
      <c r="IGN13" s="177"/>
      <c r="IGO13" s="177"/>
      <c r="IGP13" s="177"/>
      <c r="IGQ13" s="177"/>
      <c r="IGR13" s="177"/>
      <c r="IGS13" s="177"/>
      <c r="IGT13" s="177"/>
      <c r="IGU13" s="177"/>
      <c r="IGV13" s="177"/>
      <c r="IGW13" s="177"/>
      <c r="IGX13" s="177"/>
      <c r="IGY13" s="177"/>
      <c r="IGZ13" s="177"/>
      <c r="IHA13" s="177"/>
      <c r="IHB13" s="177"/>
      <c r="IHC13" s="177"/>
      <c r="IHD13" s="177"/>
      <c r="IHE13" s="177"/>
      <c r="IHF13" s="177"/>
      <c r="IHG13" s="177"/>
      <c r="IHH13" s="177"/>
      <c r="IHI13" s="177"/>
      <c r="IHJ13" s="177"/>
      <c r="IHK13" s="177"/>
      <c r="IHL13" s="177"/>
      <c r="IHM13" s="177"/>
      <c r="IHN13" s="177"/>
      <c r="IHO13" s="177"/>
      <c r="IHP13" s="177"/>
      <c r="IHQ13" s="177"/>
      <c r="IHR13" s="177"/>
      <c r="IHS13" s="177"/>
      <c r="IHT13" s="177"/>
      <c r="IHU13" s="177"/>
      <c r="IHV13" s="177"/>
      <c r="IHW13" s="177"/>
      <c r="IHX13" s="177"/>
      <c r="IHY13" s="177"/>
      <c r="IHZ13" s="177"/>
      <c r="IIA13" s="177"/>
      <c r="IIB13" s="177"/>
      <c r="IIC13" s="177"/>
      <c r="IID13" s="177"/>
      <c r="IIE13" s="177"/>
      <c r="IIF13" s="177"/>
      <c r="IIG13" s="177"/>
      <c r="IIH13" s="177"/>
      <c r="III13" s="177"/>
      <c r="IIJ13" s="177"/>
      <c r="IIK13" s="177"/>
      <c r="IIL13" s="177"/>
      <c r="IIM13" s="177"/>
      <c r="IIN13" s="177"/>
      <c r="IIO13" s="177"/>
      <c r="IIP13" s="177"/>
      <c r="IIQ13" s="177"/>
      <c r="IIR13" s="177"/>
      <c r="IIS13" s="177"/>
      <c r="IIT13" s="177"/>
      <c r="IIU13" s="177"/>
      <c r="IIV13" s="177"/>
      <c r="IIW13" s="177"/>
      <c r="IIX13" s="177"/>
      <c r="IIY13" s="177"/>
      <c r="IIZ13" s="177"/>
      <c r="IJA13" s="177"/>
      <c r="IJB13" s="177"/>
      <c r="IJC13" s="177"/>
      <c r="IJD13" s="177"/>
      <c r="IJE13" s="177"/>
      <c r="IJF13" s="177"/>
      <c r="IJG13" s="177"/>
      <c r="IJH13" s="177"/>
      <c r="IJI13" s="177"/>
      <c r="IJJ13" s="177"/>
      <c r="IJK13" s="177"/>
      <c r="IJL13" s="177"/>
      <c r="IJM13" s="177"/>
      <c r="IJN13" s="177"/>
      <c r="IJO13" s="177"/>
      <c r="IJP13" s="177"/>
      <c r="IJQ13" s="177"/>
      <c r="IJR13" s="177"/>
      <c r="IJS13" s="177"/>
      <c r="IJT13" s="177"/>
      <c r="IJU13" s="177"/>
      <c r="IJV13" s="177"/>
      <c r="IJW13" s="177"/>
      <c r="IJX13" s="177"/>
      <c r="IJY13" s="177"/>
      <c r="IJZ13" s="177"/>
      <c r="IKA13" s="177"/>
      <c r="IKB13" s="177"/>
      <c r="IKC13" s="177"/>
      <c r="IKD13" s="177"/>
      <c r="IKE13" s="177"/>
      <c r="IKF13" s="177"/>
      <c r="IKG13" s="177"/>
      <c r="IKH13" s="177"/>
      <c r="IKI13" s="177"/>
      <c r="IKJ13" s="177"/>
      <c r="IKK13" s="177"/>
      <c r="IKL13" s="177"/>
      <c r="IKM13" s="177"/>
      <c r="IKN13" s="177"/>
      <c r="IKO13" s="177"/>
      <c r="IKP13" s="177"/>
      <c r="IKQ13" s="177"/>
      <c r="IKR13" s="177"/>
      <c r="IKS13" s="177"/>
      <c r="IKT13" s="177"/>
      <c r="IKU13" s="177"/>
      <c r="IKV13" s="177"/>
      <c r="IKW13" s="177"/>
      <c r="IKX13" s="177"/>
      <c r="IKY13" s="177"/>
      <c r="IKZ13" s="177"/>
      <c r="ILA13" s="177"/>
      <c r="ILB13" s="177"/>
      <c r="ILC13" s="177"/>
      <c r="ILD13" s="177"/>
      <c r="ILE13" s="177"/>
      <c r="ILF13" s="177"/>
      <c r="ILG13" s="177"/>
      <c r="ILH13" s="177"/>
      <c r="ILI13" s="177"/>
      <c r="ILJ13" s="177"/>
      <c r="ILK13" s="177"/>
      <c r="ILL13" s="177"/>
      <c r="ILM13" s="177"/>
      <c r="ILN13" s="177"/>
      <c r="ILO13" s="177"/>
      <c r="ILP13" s="177"/>
      <c r="ILQ13" s="177"/>
      <c r="ILR13" s="177"/>
      <c r="ILS13" s="177"/>
      <c r="ILT13" s="177"/>
      <c r="ILU13" s="177"/>
      <c r="ILV13" s="177"/>
      <c r="ILW13" s="177"/>
      <c r="ILX13" s="177"/>
      <c r="ILY13" s="177"/>
      <c r="ILZ13" s="177"/>
      <c r="IMA13" s="177"/>
      <c r="IMB13" s="177"/>
      <c r="IMC13" s="177"/>
      <c r="IMD13" s="177"/>
      <c r="IME13" s="177"/>
      <c r="IMF13" s="177"/>
      <c r="IMG13" s="177"/>
      <c r="IMH13" s="177"/>
      <c r="IMI13" s="177"/>
      <c r="IMJ13" s="177"/>
      <c r="IMK13" s="177"/>
      <c r="IML13" s="177"/>
      <c r="IMM13" s="177"/>
      <c r="IMN13" s="177"/>
      <c r="IMO13" s="177"/>
      <c r="IMP13" s="177"/>
      <c r="IMQ13" s="177"/>
      <c r="IMR13" s="177"/>
      <c r="IMS13" s="177"/>
      <c r="IMT13" s="177"/>
      <c r="IMU13" s="177"/>
      <c r="IMV13" s="177"/>
      <c r="IMW13" s="177"/>
      <c r="IMX13" s="177"/>
      <c r="IMY13" s="177"/>
      <c r="IMZ13" s="177"/>
      <c r="INA13" s="177"/>
      <c r="INB13" s="177"/>
      <c r="INC13" s="177"/>
      <c r="IND13" s="177"/>
      <c r="INE13" s="177"/>
      <c r="INF13" s="177"/>
      <c r="ING13" s="177"/>
      <c r="INH13" s="177"/>
      <c r="INI13" s="177"/>
      <c r="INJ13" s="177"/>
      <c r="INK13" s="177"/>
      <c r="INL13" s="177"/>
      <c r="INM13" s="177"/>
      <c r="INN13" s="177"/>
      <c r="INO13" s="177"/>
      <c r="INP13" s="177"/>
      <c r="INQ13" s="177"/>
      <c r="INR13" s="177"/>
      <c r="INS13" s="177"/>
      <c r="INT13" s="177"/>
      <c r="INU13" s="177"/>
      <c r="INV13" s="177"/>
      <c r="INW13" s="177"/>
      <c r="INX13" s="177"/>
      <c r="INY13" s="177"/>
      <c r="INZ13" s="177"/>
      <c r="IOA13" s="177"/>
      <c r="IOB13" s="177"/>
      <c r="IOC13" s="177"/>
      <c r="IOD13" s="177"/>
      <c r="IOE13" s="177"/>
      <c r="IOF13" s="177"/>
      <c r="IOG13" s="177"/>
      <c r="IOH13" s="177"/>
      <c r="IOI13" s="177"/>
      <c r="IOJ13" s="177"/>
      <c r="IOK13" s="177"/>
      <c r="IOL13" s="177"/>
      <c r="IOM13" s="177"/>
      <c r="ION13" s="177"/>
      <c r="IOO13" s="177"/>
      <c r="IOP13" s="177"/>
      <c r="IOQ13" s="177"/>
      <c r="IOR13" s="177"/>
      <c r="IOS13" s="177"/>
      <c r="IOT13" s="177"/>
      <c r="IOU13" s="177"/>
      <c r="IOV13" s="177"/>
      <c r="IOW13" s="177"/>
      <c r="IOX13" s="177"/>
      <c r="IOY13" s="177"/>
      <c r="IOZ13" s="177"/>
      <c r="IPA13" s="177"/>
      <c r="IPB13" s="177"/>
      <c r="IPC13" s="177"/>
      <c r="IPD13" s="177"/>
      <c r="IPE13" s="177"/>
      <c r="IPF13" s="177"/>
      <c r="IPG13" s="177"/>
      <c r="IPH13" s="177"/>
      <c r="IPI13" s="177"/>
      <c r="IPJ13" s="177"/>
      <c r="IPK13" s="177"/>
      <c r="IPL13" s="177"/>
      <c r="IPM13" s="177"/>
      <c r="IPN13" s="177"/>
      <c r="IPO13" s="177"/>
      <c r="IPP13" s="177"/>
      <c r="IPQ13" s="177"/>
      <c r="IPR13" s="177"/>
      <c r="IPS13" s="177"/>
      <c r="IPT13" s="177"/>
      <c r="IPU13" s="177"/>
      <c r="IPV13" s="177"/>
      <c r="IPW13" s="177"/>
      <c r="IPX13" s="177"/>
      <c r="IPY13" s="177"/>
      <c r="IPZ13" s="177"/>
      <c r="IQA13" s="177"/>
      <c r="IQB13" s="177"/>
      <c r="IQC13" s="177"/>
      <c r="IQD13" s="177"/>
      <c r="IQE13" s="177"/>
      <c r="IQF13" s="177"/>
      <c r="IQG13" s="177"/>
      <c r="IQH13" s="177"/>
      <c r="IQI13" s="177"/>
      <c r="IQJ13" s="177"/>
      <c r="IQK13" s="177"/>
      <c r="IQL13" s="177"/>
      <c r="IQM13" s="177"/>
      <c r="IQN13" s="177"/>
      <c r="IQO13" s="177"/>
      <c r="IQP13" s="177"/>
      <c r="IQQ13" s="177"/>
      <c r="IQR13" s="177"/>
      <c r="IQS13" s="177"/>
      <c r="IQT13" s="177"/>
      <c r="IQU13" s="177"/>
      <c r="IQV13" s="177"/>
      <c r="IQW13" s="177"/>
      <c r="IQX13" s="177"/>
      <c r="IQY13" s="177"/>
      <c r="IQZ13" s="177"/>
      <c r="IRA13" s="177"/>
      <c r="IRB13" s="177"/>
      <c r="IRC13" s="177"/>
      <c r="IRD13" s="177"/>
      <c r="IRE13" s="177"/>
      <c r="IRF13" s="177"/>
      <c r="IRG13" s="177"/>
      <c r="IRH13" s="177"/>
      <c r="IRI13" s="177"/>
      <c r="IRJ13" s="177"/>
      <c r="IRK13" s="177"/>
      <c r="IRL13" s="177"/>
      <c r="IRM13" s="177"/>
      <c r="IRN13" s="177"/>
      <c r="IRO13" s="177"/>
      <c r="IRP13" s="177"/>
      <c r="IRQ13" s="177"/>
      <c r="IRR13" s="177"/>
      <c r="IRS13" s="177"/>
      <c r="IRT13" s="177"/>
      <c r="IRU13" s="177"/>
      <c r="IRV13" s="177"/>
      <c r="IRW13" s="177"/>
      <c r="IRX13" s="177"/>
      <c r="IRY13" s="177"/>
      <c r="IRZ13" s="177"/>
      <c r="ISA13" s="177"/>
      <c r="ISB13" s="177"/>
      <c r="ISC13" s="177"/>
      <c r="ISD13" s="177"/>
      <c r="ISE13" s="177"/>
      <c r="ISF13" s="177"/>
      <c r="ISG13" s="177"/>
      <c r="ISH13" s="177"/>
      <c r="ISI13" s="177"/>
      <c r="ISJ13" s="177"/>
      <c r="ISK13" s="177"/>
      <c r="ISL13" s="177"/>
      <c r="ISM13" s="177"/>
      <c r="ISN13" s="177"/>
      <c r="ISO13" s="177"/>
      <c r="ISP13" s="177"/>
      <c r="ISQ13" s="177"/>
      <c r="ISR13" s="177"/>
      <c r="ISS13" s="177"/>
      <c r="IST13" s="177"/>
      <c r="ISU13" s="177"/>
      <c r="ISV13" s="177"/>
      <c r="ISW13" s="177"/>
      <c r="ISX13" s="177"/>
      <c r="ISY13" s="177"/>
      <c r="ISZ13" s="177"/>
      <c r="ITA13" s="177"/>
      <c r="ITB13" s="177"/>
      <c r="ITC13" s="177"/>
      <c r="ITD13" s="177"/>
      <c r="ITE13" s="177"/>
      <c r="ITF13" s="177"/>
      <c r="ITG13" s="177"/>
      <c r="ITH13" s="177"/>
      <c r="ITI13" s="177"/>
      <c r="ITJ13" s="177"/>
      <c r="ITK13" s="177"/>
      <c r="ITL13" s="177"/>
      <c r="ITM13" s="177"/>
      <c r="ITN13" s="177"/>
      <c r="ITO13" s="177"/>
      <c r="ITP13" s="177"/>
      <c r="ITQ13" s="177"/>
      <c r="ITR13" s="177"/>
      <c r="ITS13" s="177"/>
      <c r="ITT13" s="177"/>
      <c r="ITU13" s="177"/>
      <c r="ITV13" s="177"/>
      <c r="ITW13" s="177"/>
      <c r="ITX13" s="177"/>
      <c r="ITY13" s="177"/>
      <c r="ITZ13" s="177"/>
      <c r="IUA13" s="177"/>
      <c r="IUB13" s="177"/>
      <c r="IUC13" s="177"/>
      <c r="IUD13" s="177"/>
      <c r="IUE13" s="177"/>
      <c r="IUF13" s="177"/>
      <c r="IUG13" s="177"/>
      <c r="IUH13" s="177"/>
      <c r="IUI13" s="177"/>
      <c r="IUJ13" s="177"/>
      <c r="IUK13" s="177"/>
      <c r="IUL13" s="177"/>
      <c r="IUM13" s="177"/>
      <c r="IUN13" s="177"/>
      <c r="IUO13" s="177"/>
      <c r="IUP13" s="177"/>
      <c r="IUQ13" s="177"/>
      <c r="IUR13" s="177"/>
      <c r="IUS13" s="177"/>
      <c r="IUT13" s="177"/>
      <c r="IUU13" s="177"/>
      <c r="IUV13" s="177"/>
      <c r="IUW13" s="177"/>
      <c r="IUX13" s="177"/>
      <c r="IUY13" s="177"/>
      <c r="IUZ13" s="177"/>
      <c r="IVA13" s="177"/>
      <c r="IVB13" s="177"/>
      <c r="IVC13" s="177"/>
      <c r="IVD13" s="177"/>
      <c r="IVE13" s="177"/>
      <c r="IVF13" s="177"/>
      <c r="IVG13" s="177"/>
      <c r="IVH13" s="177"/>
      <c r="IVI13" s="177"/>
      <c r="IVJ13" s="177"/>
      <c r="IVK13" s="177"/>
      <c r="IVL13" s="177"/>
      <c r="IVM13" s="177"/>
      <c r="IVN13" s="177"/>
      <c r="IVO13" s="177"/>
      <c r="IVP13" s="177"/>
      <c r="IVQ13" s="177"/>
      <c r="IVR13" s="177"/>
      <c r="IVS13" s="177"/>
      <c r="IVT13" s="177"/>
      <c r="IVU13" s="177"/>
      <c r="IVV13" s="177"/>
      <c r="IVW13" s="177"/>
      <c r="IVX13" s="177"/>
      <c r="IVY13" s="177"/>
      <c r="IVZ13" s="177"/>
      <c r="IWA13" s="177"/>
      <c r="IWB13" s="177"/>
      <c r="IWC13" s="177"/>
      <c r="IWD13" s="177"/>
      <c r="IWE13" s="177"/>
      <c r="IWF13" s="177"/>
      <c r="IWG13" s="177"/>
      <c r="IWH13" s="177"/>
      <c r="IWI13" s="177"/>
      <c r="IWJ13" s="177"/>
      <c r="IWK13" s="177"/>
      <c r="IWL13" s="177"/>
      <c r="IWM13" s="177"/>
      <c r="IWN13" s="177"/>
      <c r="IWO13" s="177"/>
      <c r="IWP13" s="177"/>
      <c r="IWQ13" s="177"/>
      <c r="IWR13" s="177"/>
      <c r="IWS13" s="177"/>
      <c r="IWT13" s="177"/>
      <c r="IWU13" s="177"/>
      <c r="IWV13" s="177"/>
      <c r="IWW13" s="177"/>
      <c r="IWX13" s="177"/>
      <c r="IWY13" s="177"/>
      <c r="IWZ13" s="177"/>
      <c r="IXA13" s="177"/>
      <c r="IXB13" s="177"/>
      <c r="IXC13" s="177"/>
      <c r="IXD13" s="177"/>
      <c r="IXE13" s="177"/>
      <c r="IXF13" s="177"/>
      <c r="IXG13" s="177"/>
      <c r="IXH13" s="177"/>
      <c r="IXI13" s="177"/>
      <c r="IXJ13" s="177"/>
      <c r="IXK13" s="177"/>
      <c r="IXL13" s="177"/>
      <c r="IXM13" s="177"/>
      <c r="IXN13" s="177"/>
      <c r="IXO13" s="177"/>
      <c r="IXP13" s="177"/>
      <c r="IXQ13" s="177"/>
      <c r="IXR13" s="177"/>
      <c r="IXS13" s="177"/>
      <c r="IXT13" s="177"/>
      <c r="IXU13" s="177"/>
      <c r="IXV13" s="177"/>
      <c r="IXW13" s="177"/>
      <c r="IXX13" s="177"/>
      <c r="IXY13" s="177"/>
      <c r="IXZ13" s="177"/>
      <c r="IYA13" s="177"/>
      <c r="IYB13" s="177"/>
      <c r="IYC13" s="177"/>
      <c r="IYD13" s="177"/>
      <c r="IYE13" s="177"/>
      <c r="IYF13" s="177"/>
      <c r="IYG13" s="177"/>
      <c r="IYH13" s="177"/>
      <c r="IYI13" s="177"/>
      <c r="IYJ13" s="177"/>
      <c r="IYK13" s="177"/>
      <c r="IYL13" s="177"/>
      <c r="IYM13" s="177"/>
      <c r="IYN13" s="177"/>
      <c r="IYO13" s="177"/>
      <c r="IYP13" s="177"/>
      <c r="IYQ13" s="177"/>
      <c r="IYR13" s="177"/>
      <c r="IYS13" s="177"/>
      <c r="IYT13" s="177"/>
      <c r="IYU13" s="177"/>
      <c r="IYV13" s="177"/>
      <c r="IYW13" s="177"/>
      <c r="IYX13" s="177"/>
      <c r="IYY13" s="177"/>
      <c r="IYZ13" s="177"/>
      <c r="IZA13" s="177"/>
      <c r="IZB13" s="177"/>
      <c r="IZC13" s="177"/>
      <c r="IZD13" s="177"/>
      <c r="IZE13" s="177"/>
      <c r="IZF13" s="177"/>
      <c r="IZG13" s="177"/>
      <c r="IZH13" s="177"/>
      <c r="IZI13" s="177"/>
      <c r="IZJ13" s="177"/>
      <c r="IZK13" s="177"/>
      <c r="IZL13" s="177"/>
      <c r="IZM13" s="177"/>
      <c r="IZN13" s="177"/>
      <c r="IZO13" s="177"/>
      <c r="IZP13" s="177"/>
      <c r="IZQ13" s="177"/>
      <c r="IZR13" s="177"/>
      <c r="IZS13" s="177"/>
      <c r="IZT13" s="177"/>
      <c r="IZU13" s="177"/>
      <c r="IZV13" s="177"/>
      <c r="IZW13" s="177"/>
      <c r="IZX13" s="177"/>
      <c r="IZY13" s="177"/>
      <c r="IZZ13" s="177"/>
      <c r="JAA13" s="177"/>
      <c r="JAB13" s="177"/>
      <c r="JAC13" s="177"/>
      <c r="JAD13" s="177"/>
      <c r="JAE13" s="177"/>
      <c r="JAF13" s="177"/>
      <c r="JAG13" s="177"/>
      <c r="JAH13" s="177"/>
      <c r="JAI13" s="177"/>
      <c r="JAJ13" s="177"/>
      <c r="JAK13" s="177"/>
      <c r="JAL13" s="177"/>
      <c r="JAM13" s="177"/>
      <c r="JAN13" s="177"/>
      <c r="JAO13" s="177"/>
      <c r="JAP13" s="177"/>
      <c r="JAQ13" s="177"/>
      <c r="JAR13" s="177"/>
      <c r="JAS13" s="177"/>
      <c r="JAT13" s="177"/>
      <c r="JAU13" s="177"/>
      <c r="JAV13" s="177"/>
      <c r="JAW13" s="177"/>
      <c r="JAX13" s="177"/>
      <c r="JAY13" s="177"/>
      <c r="JAZ13" s="177"/>
      <c r="JBA13" s="177"/>
      <c r="JBB13" s="177"/>
      <c r="JBC13" s="177"/>
      <c r="JBD13" s="177"/>
      <c r="JBE13" s="177"/>
      <c r="JBF13" s="177"/>
      <c r="JBG13" s="177"/>
      <c r="JBH13" s="177"/>
      <c r="JBI13" s="177"/>
      <c r="JBJ13" s="177"/>
      <c r="JBK13" s="177"/>
      <c r="JBL13" s="177"/>
      <c r="JBM13" s="177"/>
      <c r="JBN13" s="177"/>
      <c r="JBO13" s="177"/>
      <c r="JBP13" s="177"/>
      <c r="JBQ13" s="177"/>
      <c r="JBR13" s="177"/>
      <c r="JBS13" s="177"/>
      <c r="JBT13" s="177"/>
      <c r="JBU13" s="177"/>
      <c r="JBV13" s="177"/>
      <c r="JBW13" s="177"/>
      <c r="JBX13" s="177"/>
      <c r="JBY13" s="177"/>
      <c r="JBZ13" s="177"/>
      <c r="JCA13" s="177"/>
      <c r="JCB13" s="177"/>
      <c r="JCC13" s="177"/>
      <c r="JCD13" s="177"/>
      <c r="JCE13" s="177"/>
      <c r="JCF13" s="177"/>
      <c r="JCG13" s="177"/>
      <c r="JCH13" s="177"/>
      <c r="JCI13" s="177"/>
      <c r="JCJ13" s="177"/>
      <c r="JCK13" s="177"/>
      <c r="JCL13" s="177"/>
      <c r="JCM13" s="177"/>
      <c r="JCN13" s="177"/>
      <c r="JCO13" s="177"/>
      <c r="JCP13" s="177"/>
      <c r="JCQ13" s="177"/>
      <c r="JCR13" s="177"/>
      <c r="JCS13" s="177"/>
      <c r="JCT13" s="177"/>
      <c r="JCU13" s="177"/>
      <c r="JCV13" s="177"/>
      <c r="JCW13" s="177"/>
      <c r="JCX13" s="177"/>
      <c r="JCY13" s="177"/>
      <c r="JCZ13" s="177"/>
      <c r="JDA13" s="177"/>
      <c r="JDB13" s="177"/>
      <c r="JDC13" s="177"/>
      <c r="JDD13" s="177"/>
      <c r="JDE13" s="177"/>
      <c r="JDF13" s="177"/>
      <c r="JDG13" s="177"/>
      <c r="JDH13" s="177"/>
      <c r="JDI13" s="177"/>
      <c r="JDJ13" s="177"/>
      <c r="JDK13" s="177"/>
      <c r="JDL13" s="177"/>
      <c r="JDM13" s="177"/>
      <c r="JDN13" s="177"/>
      <c r="JDO13" s="177"/>
      <c r="JDP13" s="177"/>
      <c r="JDQ13" s="177"/>
      <c r="JDR13" s="177"/>
      <c r="JDS13" s="177"/>
      <c r="JDT13" s="177"/>
      <c r="JDU13" s="177"/>
      <c r="JDV13" s="177"/>
      <c r="JDW13" s="177"/>
      <c r="JDX13" s="177"/>
      <c r="JDY13" s="177"/>
      <c r="JDZ13" s="177"/>
      <c r="JEA13" s="177"/>
      <c r="JEB13" s="177"/>
      <c r="JEC13" s="177"/>
      <c r="JED13" s="177"/>
      <c r="JEE13" s="177"/>
      <c r="JEF13" s="177"/>
      <c r="JEG13" s="177"/>
      <c r="JEH13" s="177"/>
      <c r="JEI13" s="177"/>
      <c r="JEJ13" s="177"/>
      <c r="JEK13" s="177"/>
      <c r="JEL13" s="177"/>
      <c r="JEM13" s="177"/>
      <c r="JEN13" s="177"/>
      <c r="JEO13" s="177"/>
      <c r="JEP13" s="177"/>
      <c r="JEQ13" s="177"/>
      <c r="JER13" s="177"/>
      <c r="JES13" s="177"/>
      <c r="JET13" s="177"/>
      <c r="JEU13" s="177"/>
      <c r="JEV13" s="177"/>
      <c r="JEW13" s="177"/>
      <c r="JEX13" s="177"/>
      <c r="JEY13" s="177"/>
      <c r="JEZ13" s="177"/>
      <c r="JFA13" s="177"/>
      <c r="JFB13" s="177"/>
      <c r="JFC13" s="177"/>
      <c r="JFD13" s="177"/>
      <c r="JFE13" s="177"/>
      <c r="JFF13" s="177"/>
      <c r="JFG13" s="177"/>
      <c r="JFH13" s="177"/>
      <c r="JFI13" s="177"/>
      <c r="JFJ13" s="177"/>
      <c r="JFK13" s="177"/>
      <c r="JFL13" s="177"/>
      <c r="JFM13" s="177"/>
      <c r="JFN13" s="177"/>
      <c r="JFO13" s="177"/>
      <c r="JFP13" s="177"/>
      <c r="JFQ13" s="177"/>
      <c r="JFR13" s="177"/>
      <c r="JFS13" s="177"/>
      <c r="JFT13" s="177"/>
      <c r="JFU13" s="177"/>
      <c r="JFV13" s="177"/>
      <c r="JFW13" s="177"/>
      <c r="JFX13" s="177"/>
      <c r="JFY13" s="177"/>
      <c r="JFZ13" s="177"/>
      <c r="JGA13" s="177"/>
      <c r="JGB13" s="177"/>
      <c r="JGC13" s="177"/>
      <c r="JGD13" s="177"/>
      <c r="JGE13" s="177"/>
      <c r="JGF13" s="177"/>
      <c r="JGG13" s="177"/>
      <c r="JGH13" s="177"/>
      <c r="JGI13" s="177"/>
      <c r="JGJ13" s="177"/>
      <c r="JGK13" s="177"/>
      <c r="JGL13" s="177"/>
      <c r="JGM13" s="177"/>
      <c r="JGN13" s="177"/>
      <c r="JGO13" s="177"/>
      <c r="JGP13" s="177"/>
      <c r="JGQ13" s="177"/>
      <c r="JGR13" s="177"/>
      <c r="JGS13" s="177"/>
      <c r="JGT13" s="177"/>
      <c r="JGU13" s="177"/>
      <c r="JGV13" s="177"/>
      <c r="JGW13" s="177"/>
      <c r="JGX13" s="177"/>
      <c r="JGY13" s="177"/>
      <c r="JGZ13" s="177"/>
      <c r="JHA13" s="177"/>
      <c r="JHB13" s="177"/>
      <c r="JHC13" s="177"/>
      <c r="JHD13" s="177"/>
      <c r="JHE13" s="177"/>
      <c r="JHF13" s="177"/>
      <c r="JHG13" s="177"/>
      <c r="JHH13" s="177"/>
      <c r="JHI13" s="177"/>
      <c r="JHJ13" s="177"/>
      <c r="JHK13" s="177"/>
      <c r="JHL13" s="177"/>
      <c r="JHM13" s="177"/>
      <c r="JHN13" s="177"/>
      <c r="JHO13" s="177"/>
      <c r="JHP13" s="177"/>
      <c r="JHQ13" s="177"/>
      <c r="JHR13" s="177"/>
      <c r="JHS13" s="177"/>
      <c r="JHT13" s="177"/>
      <c r="JHU13" s="177"/>
      <c r="JHV13" s="177"/>
      <c r="JHW13" s="177"/>
      <c r="JHX13" s="177"/>
      <c r="JHY13" s="177"/>
      <c r="JHZ13" s="177"/>
      <c r="JIA13" s="177"/>
      <c r="JIB13" s="177"/>
      <c r="JIC13" s="177"/>
      <c r="JID13" s="177"/>
      <c r="JIE13" s="177"/>
      <c r="JIF13" s="177"/>
      <c r="JIG13" s="177"/>
      <c r="JIH13" s="177"/>
      <c r="JII13" s="177"/>
      <c r="JIJ13" s="177"/>
      <c r="JIK13" s="177"/>
      <c r="JIL13" s="177"/>
      <c r="JIM13" s="177"/>
      <c r="JIN13" s="177"/>
      <c r="JIO13" s="177"/>
      <c r="JIP13" s="177"/>
      <c r="JIQ13" s="177"/>
      <c r="JIR13" s="177"/>
      <c r="JIS13" s="177"/>
      <c r="JIT13" s="177"/>
      <c r="JIU13" s="177"/>
      <c r="JIV13" s="177"/>
      <c r="JIW13" s="177"/>
      <c r="JIX13" s="177"/>
      <c r="JIY13" s="177"/>
      <c r="JIZ13" s="177"/>
      <c r="JJA13" s="177"/>
      <c r="JJB13" s="177"/>
      <c r="JJC13" s="177"/>
      <c r="JJD13" s="177"/>
      <c r="JJE13" s="177"/>
      <c r="JJF13" s="177"/>
      <c r="JJG13" s="177"/>
      <c r="JJH13" s="177"/>
      <c r="JJI13" s="177"/>
      <c r="JJJ13" s="177"/>
      <c r="JJK13" s="177"/>
      <c r="JJL13" s="177"/>
      <c r="JJM13" s="177"/>
      <c r="JJN13" s="177"/>
      <c r="JJO13" s="177"/>
      <c r="JJP13" s="177"/>
      <c r="JJQ13" s="177"/>
      <c r="JJR13" s="177"/>
      <c r="JJS13" s="177"/>
      <c r="JJT13" s="177"/>
      <c r="JJU13" s="177"/>
      <c r="JJV13" s="177"/>
      <c r="JJW13" s="177"/>
      <c r="JJX13" s="177"/>
      <c r="JJY13" s="177"/>
      <c r="JJZ13" s="177"/>
      <c r="JKA13" s="177"/>
      <c r="JKB13" s="177"/>
      <c r="JKC13" s="177"/>
      <c r="JKD13" s="177"/>
      <c r="JKE13" s="177"/>
      <c r="JKF13" s="177"/>
      <c r="JKG13" s="177"/>
      <c r="JKH13" s="177"/>
      <c r="JKI13" s="177"/>
      <c r="JKJ13" s="177"/>
      <c r="JKK13" s="177"/>
      <c r="JKL13" s="177"/>
      <c r="JKM13" s="177"/>
      <c r="JKN13" s="177"/>
      <c r="JKO13" s="177"/>
      <c r="JKP13" s="177"/>
      <c r="JKQ13" s="177"/>
      <c r="JKR13" s="177"/>
      <c r="JKS13" s="177"/>
      <c r="JKT13" s="177"/>
      <c r="JKU13" s="177"/>
      <c r="JKV13" s="177"/>
      <c r="JKW13" s="177"/>
      <c r="JKX13" s="177"/>
      <c r="JKY13" s="177"/>
      <c r="JKZ13" s="177"/>
      <c r="JLA13" s="177"/>
      <c r="JLB13" s="177"/>
      <c r="JLC13" s="177"/>
      <c r="JLD13" s="177"/>
      <c r="JLE13" s="177"/>
      <c r="JLF13" s="177"/>
      <c r="JLG13" s="177"/>
      <c r="JLH13" s="177"/>
      <c r="JLI13" s="177"/>
      <c r="JLJ13" s="177"/>
      <c r="JLK13" s="177"/>
      <c r="JLL13" s="177"/>
      <c r="JLM13" s="177"/>
      <c r="JLN13" s="177"/>
      <c r="JLO13" s="177"/>
      <c r="JLP13" s="177"/>
      <c r="JLQ13" s="177"/>
      <c r="JLR13" s="177"/>
      <c r="JLS13" s="177"/>
      <c r="JLT13" s="177"/>
      <c r="JLU13" s="177"/>
      <c r="JLV13" s="177"/>
      <c r="JLW13" s="177"/>
      <c r="JLX13" s="177"/>
      <c r="JLY13" s="177"/>
      <c r="JLZ13" s="177"/>
      <c r="JMA13" s="177"/>
      <c r="JMB13" s="177"/>
      <c r="JMC13" s="177"/>
      <c r="JMD13" s="177"/>
      <c r="JME13" s="177"/>
      <c r="JMF13" s="177"/>
      <c r="JMG13" s="177"/>
      <c r="JMH13" s="177"/>
      <c r="JMI13" s="177"/>
      <c r="JMJ13" s="177"/>
      <c r="JMK13" s="177"/>
      <c r="JML13" s="177"/>
      <c r="JMM13" s="177"/>
      <c r="JMN13" s="177"/>
      <c r="JMO13" s="177"/>
      <c r="JMP13" s="177"/>
      <c r="JMQ13" s="177"/>
      <c r="JMR13" s="177"/>
      <c r="JMS13" s="177"/>
      <c r="JMT13" s="177"/>
      <c r="JMU13" s="177"/>
      <c r="JMV13" s="177"/>
      <c r="JMW13" s="177"/>
      <c r="JMX13" s="177"/>
      <c r="JMY13" s="177"/>
      <c r="JMZ13" s="177"/>
      <c r="JNA13" s="177"/>
      <c r="JNB13" s="177"/>
      <c r="JNC13" s="177"/>
      <c r="JND13" s="177"/>
      <c r="JNE13" s="177"/>
      <c r="JNF13" s="177"/>
      <c r="JNG13" s="177"/>
      <c r="JNH13" s="177"/>
      <c r="JNI13" s="177"/>
      <c r="JNJ13" s="177"/>
      <c r="JNK13" s="177"/>
      <c r="JNL13" s="177"/>
      <c r="JNM13" s="177"/>
      <c r="JNN13" s="177"/>
      <c r="JNO13" s="177"/>
      <c r="JNP13" s="177"/>
      <c r="JNQ13" s="177"/>
      <c r="JNR13" s="177"/>
      <c r="JNS13" s="177"/>
      <c r="JNT13" s="177"/>
      <c r="JNU13" s="177"/>
      <c r="JNV13" s="177"/>
      <c r="JNW13" s="177"/>
      <c r="JNX13" s="177"/>
      <c r="JNY13" s="177"/>
      <c r="JNZ13" s="177"/>
      <c r="JOA13" s="177"/>
      <c r="JOB13" s="177"/>
      <c r="JOC13" s="177"/>
      <c r="JOD13" s="177"/>
      <c r="JOE13" s="177"/>
      <c r="JOF13" s="177"/>
      <c r="JOG13" s="177"/>
      <c r="JOH13" s="177"/>
      <c r="JOI13" s="177"/>
      <c r="JOJ13" s="177"/>
      <c r="JOK13" s="177"/>
      <c r="JOL13" s="177"/>
      <c r="JOM13" s="177"/>
      <c r="JON13" s="177"/>
      <c r="JOO13" s="177"/>
      <c r="JOP13" s="177"/>
      <c r="JOQ13" s="177"/>
      <c r="JOR13" s="177"/>
      <c r="JOS13" s="177"/>
      <c r="JOT13" s="177"/>
      <c r="JOU13" s="177"/>
      <c r="JOV13" s="177"/>
      <c r="JOW13" s="177"/>
      <c r="JOX13" s="177"/>
      <c r="JOY13" s="177"/>
      <c r="JOZ13" s="177"/>
      <c r="JPA13" s="177"/>
      <c r="JPB13" s="177"/>
      <c r="JPC13" s="177"/>
      <c r="JPD13" s="177"/>
      <c r="JPE13" s="177"/>
      <c r="JPF13" s="177"/>
      <c r="JPG13" s="177"/>
      <c r="JPH13" s="177"/>
      <c r="JPI13" s="177"/>
      <c r="JPJ13" s="177"/>
      <c r="JPK13" s="177"/>
      <c r="JPL13" s="177"/>
      <c r="JPM13" s="177"/>
      <c r="JPN13" s="177"/>
      <c r="JPO13" s="177"/>
      <c r="JPP13" s="177"/>
      <c r="JPQ13" s="177"/>
      <c r="JPR13" s="177"/>
      <c r="JPS13" s="177"/>
      <c r="JPT13" s="177"/>
      <c r="JPU13" s="177"/>
      <c r="JPV13" s="177"/>
      <c r="JPW13" s="177"/>
      <c r="JPX13" s="177"/>
      <c r="JPY13" s="177"/>
      <c r="JPZ13" s="177"/>
      <c r="JQA13" s="177"/>
      <c r="JQB13" s="177"/>
      <c r="JQC13" s="177"/>
      <c r="JQD13" s="177"/>
      <c r="JQE13" s="177"/>
      <c r="JQF13" s="177"/>
      <c r="JQG13" s="177"/>
      <c r="JQH13" s="177"/>
      <c r="JQI13" s="177"/>
      <c r="JQJ13" s="177"/>
      <c r="JQK13" s="177"/>
      <c r="JQL13" s="177"/>
      <c r="JQM13" s="177"/>
      <c r="JQN13" s="177"/>
      <c r="JQO13" s="177"/>
      <c r="JQP13" s="177"/>
      <c r="JQQ13" s="177"/>
      <c r="JQR13" s="177"/>
      <c r="JQS13" s="177"/>
      <c r="JQT13" s="177"/>
      <c r="JQU13" s="177"/>
      <c r="JQV13" s="177"/>
      <c r="JQW13" s="177"/>
      <c r="JQX13" s="177"/>
      <c r="JQY13" s="177"/>
      <c r="JQZ13" s="177"/>
      <c r="JRA13" s="177"/>
      <c r="JRB13" s="177"/>
      <c r="JRC13" s="177"/>
      <c r="JRD13" s="177"/>
      <c r="JRE13" s="177"/>
      <c r="JRF13" s="177"/>
      <c r="JRG13" s="177"/>
      <c r="JRH13" s="177"/>
      <c r="JRI13" s="177"/>
      <c r="JRJ13" s="177"/>
      <c r="JRK13" s="177"/>
      <c r="JRL13" s="177"/>
      <c r="JRM13" s="177"/>
      <c r="JRN13" s="177"/>
      <c r="JRO13" s="177"/>
      <c r="JRP13" s="177"/>
      <c r="JRQ13" s="177"/>
      <c r="JRR13" s="177"/>
      <c r="JRS13" s="177"/>
      <c r="JRT13" s="177"/>
      <c r="JRU13" s="177"/>
      <c r="JRV13" s="177"/>
      <c r="JRW13" s="177"/>
      <c r="JRX13" s="177"/>
      <c r="JRY13" s="177"/>
      <c r="JRZ13" s="177"/>
      <c r="JSA13" s="177"/>
      <c r="JSB13" s="177"/>
      <c r="JSC13" s="177"/>
      <c r="JSD13" s="177"/>
      <c r="JSE13" s="177"/>
      <c r="JSF13" s="177"/>
      <c r="JSG13" s="177"/>
      <c r="JSH13" s="177"/>
      <c r="JSI13" s="177"/>
      <c r="JSJ13" s="177"/>
      <c r="JSK13" s="177"/>
      <c r="JSL13" s="177"/>
      <c r="JSM13" s="177"/>
      <c r="JSN13" s="177"/>
      <c r="JSO13" s="177"/>
      <c r="JSP13" s="177"/>
      <c r="JSQ13" s="177"/>
      <c r="JSR13" s="177"/>
      <c r="JSS13" s="177"/>
      <c r="JST13" s="177"/>
      <c r="JSU13" s="177"/>
      <c r="JSV13" s="177"/>
      <c r="JSW13" s="177"/>
      <c r="JSX13" s="177"/>
      <c r="JSY13" s="177"/>
      <c r="JSZ13" s="177"/>
      <c r="JTA13" s="177"/>
      <c r="JTB13" s="177"/>
      <c r="JTC13" s="177"/>
      <c r="JTD13" s="177"/>
      <c r="JTE13" s="177"/>
      <c r="JTF13" s="177"/>
      <c r="JTG13" s="177"/>
      <c r="JTH13" s="177"/>
      <c r="JTI13" s="177"/>
      <c r="JTJ13" s="177"/>
      <c r="JTK13" s="177"/>
      <c r="JTL13" s="177"/>
      <c r="JTM13" s="177"/>
      <c r="JTN13" s="177"/>
      <c r="JTO13" s="177"/>
      <c r="JTP13" s="177"/>
      <c r="JTQ13" s="177"/>
      <c r="JTR13" s="177"/>
      <c r="JTS13" s="177"/>
      <c r="JTT13" s="177"/>
      <c r="JTU13" s="177"/>
      <c r="JTV13" s="177"/>
      <c r="JTW13" s="177"/>
      <c r="JTX13" s="177"/>
      <c r="JTY13" s="177"/>
      <c r="JTZ13" s="177"/>
      <c r="JUA13" s="177"/>
      <c r="JUB13" s="177"/>
      <c r="JUC13" s="177"/>
      <c r="JUD13" s="177"/>
      <c r="JUE13" s="177"/>
      <c r="JUF13" s="177"/>
      <c r="JUG13" s="177"/>
      <c r="JUH13" s="177"/>
      <c r="JUI13" s="177"/>
      <c r="JUJ13" s="177"/>
      <c r="JUK13" s="177"/>
      <c r="JUL13" s="177"/>
      <c r="JUM13" s="177"/>
      <c r="JUN13" s="177"/>
      <c r="JUO13" s="177"/>
      <c r="JUP13" s="177"/>
      <c r="JUQ13" s="177"/>
      <c r="JUR13" s="177"/>
      <c r="JUS13" s="177"/>
      <c r="JUT13" s="177"/>
      <c r="JUU13" s="177"/>
      <c r="JUV13" s="177"/>
      <c r="JUW13" s="177"/>
      <c r="JUX13" s="177"/>
      <c r="JUY13" s="177"/>
      <c r="JUZ13" s="177"/>
      <c r="JVA13" s="177"/>
      <c r="JVB13" s="177"/>
      <c r="JVC13" s="177"/>
      <c r="JVD13" s="177"/>
      <c r="JVE13" s="177"/>
      <c r="JVF13" s="177"/>
      <c r="JVG13" s="177"/>
      <c r="JVH13" s="177"/>
      <c r="JVI13" s="177"/>
      <c r="JVJ13" s="177"/>
      <c r="JVK13" s="177"/>
      <c r="JVL13" s="177"/>
      <c r="JVM13" s="177"/>
      <c r="JVN13" s="177"/>
      <c r="JVO13" s="177"/>
      <c r="JVP13" s="177"/>
      <c r="JVQ13" s="177"/>
      <c r="JVR13" s="177"/>
      <c r="JVS13" s="177"/>
      <c r="JVT13" s="177"/>
      <c r="JVU13" s="177"/>
      <c r="JVV13" s="177"/>
      <c r="JVW13" s="177"/>
      <c r="JVX13" s="177"/>
      <c r="JVY13" s="177"/>
      <c r="JVZ13" s="177"/>
      <c r="JWA13" s="177"/>
      <c r="JWB13" s="177"/>
      <c r="JWC13" s="177"/>
      <c r="JWD13" s="177"/>
      <c r="JWE13" s="177"/>
      <c r="JWF13" s="177"/>
      <c r="JWG13" s="177"/>
      <c r="JWH13" s="177"/>
      <c r="JWI13" s="177"/>
      <c r="JWJ13" s="177"/>
      <c r="JWK13" s="177"/>
      <c r="JWL13" s="177"/>
      <c r="JWM13" s="177"/>
      <c r="JWN13" s="177"/>
      <c r="JWO13" s="177"/>
      <c r="JWP13" s="177"/>
      <c r="JWQ13" s="177"/>
      <c r="JWR13" s="177"/>
      <c r="JWS13" s="177"/>
      <c r="JWT13" s="177"/>
      <c r="JWU13" s="177"/>
      <c r="JWV13" s="177"/>
      <c r="JWW13" s="177"/>
      <c r="JWX13" s="177"/>
      <c r="JWY13" s="177"/>
      <c r="JWZ13" s="177"/>
      <c r="JXA13" s="177"/>
      <c r="JXB13" s="177"/>
      <c r="JXC13" s="177"/>
      <c r="JXD13" s="177"/>
      <c r="JXE13" s="177"/>
      <c r="JXF13" s="177"/>
      <c r="JXG13" s="177"/>
      <c r="JXH13" s="177"/>
      <c r="JXI13" s="177"/>
      <c r="JXJ13" s="177"/>
      <c r="JXK13" s="177"/>
      <c r="JXL13" s="177"/>
      <c r="JXM13" s="177"/>
      <c r="JXN13" s="177"/>
      <c r="JXO13" s="177"/>
      <c r="JXP13" s="177"/>
      <c r="JXQ13" s="177"/>
      <c r="JXR13" s="177"/>
      <c r="JXS13" s="177"/>
      <c r="JXT13" s="177"/>
      <c r="JXU13" s="177"/>
      <c r="JXV13" s="177"/>
      <c r="JXW13" s="177"/>
      <c r="JXX13" s="177"/>
      <c r="JXY13" s="177"/>
      <c r="JXZ13" s="177"/>
      <c r="JYA13" s="177"/>
      <c r="JYB13" s="177"/>
      <c r="JYC13" s="177"/>
      <c r="JYD13" s="177"/>
      <c r="JYE13" s="177"/>
      <c r="JYF13" s="177"/>
      <c r="JYG13" s="177"/>
      <c r="JYH13" s="177"/>
      <c r="JYI13" s="177"/>
      <c r="JYJ13" s="177"/>
      <c r="JYK13" s="177"/>
      <c r="JYL13" s="177"/>
      <c r="JYM13" s="177"/>
      <c r="JYN13" s="177"/>
      <c r="JYO13" s="177"/>
      <c r="JYP13" s="177"/>
      <c r="JYQ13" s="177"/>
      <c r="JYR13" s="177"/>
      <c r="JYS13" s="177"/>
      <c r="JYT13" s="177"/>
      <c r="JYU13" s="177"/>
      <c r="JYV13" s="177"/>
      <c r="JYW13" s="177"/>
      <c r="JYX13" s="177"/>
      <c r="JYY13" s="177"/>
      <c r="JYZ13" s="177"/>
      <c r="JZA13" s="177"/>
      <c r="JZB13" s="177"/>
      <c r="JZC13" s="177"/>
      <c r="JZD13" s="177"/>
      <c r="JZE13" s="177"/>
      <c r="JZF13" s="177"/>
      <c r="JZG13" s="177"/>
      <c r="JZH13" s="177"/>
      <c r="JZI13" s="177"/>
      <c r="JZJ13" s="177"/>
      <c r="JZK13" s="177"/>
      <c r="JZL13" s="177"/>
      <c r="JZM13" s="177"/>
      <c r="JZN13" s="177"/>
      <c r="JZO13" s="177"/>
      <c r="JZP13" s="177"/>
      <c r="JZQ13" s="177"/>
      <c r="JZR13" s="177"/>
      <c r="JZS13" s="177"/>
      <c r="JZT13" s="177"/>
      <c r="JZU13" s="177"/>
      <c r="JZV13" s="177"/>
      <c r="JZW13" s="177"/>
      <c r="JZX13" s="177"/>
      <c r="JZY13" s="177"/>
      <c r="JZZ13" s="177"/>
      <c r="KAA13" s="177"/>
      <c r="KAB13" s="177"/>
      <c r="KAC13" s="177"/>
      <c r="KAD13" s="177"/>
      <c r="KAE13" s="177"/>
      <c r="KAF13" s="177"/>
      <c r="KAG13" s="177"/>
      <c r="KAH13" s="177"/>
      <c r="KAI13" s="177"/>
      <c r="KAJ13" s="177"/>
      <c r="KAK13" s="177"/>
      <c r="KAL13" s="177"/>
      <c r="KAM13" s="177"/>
      <c r="KAN13" s="177"/>
      <c r="KAO13" s="177"/>
      <c r="KAP13" s="177"/>
      <c r="KAQ13" s="177"/>
      <c r="KAR13" s="177"/>
      <c r="KAS13" s="177"/>
      <c r="KAT13" s="177"/>
      <c r="KAU13" s="177"/>
      <c r="KAV13" s="177"/>
      <c r="KAW13" s="177"/>
      <c r="KAX13" s="177"/>
      <c r="KAY13" s="177"/>
      <c r="KAZ13" s="177"/>
      <c r="KBA13" s="177"/>
      <c r="KBB13" s="177"/>
      <c r="KBC13" s="177"/>
      <c r="KBD13" s="177"/>
      <c r="KBE13" s="177"/>
      <c r="KBF13" s="177"/>
      <c r="KBG13" s="177"/>
      <c r="KBH13" s="177"/>
      <c r="KBI13" s="177"/>
      <c r="KBJ13" s="177"/>
      <c r="KBK13" s="177"/>
      <c r="KBL13" s="177"/>
      <c r="KBM13" s="177"/>
      <c r="KBN13" s="177"/>
      <c r="KBO13" s="177"/>
      <c r="KBP13" s="177"/>
      <c r="KBQ13" s="177"/>
      <c r="KBR13" s="177"/>
      <c r="KBS13" s="177"/>
      <c r="KBT13" s="177"/>
      <c r="KBU13" s="177"/>
      <c r="KBV13" s="177"/>
      <c r="KBW13" s="177"/>
      <c r="KBX13" s="177"/>
      <c r="KBY13" s="177"/>
      <c r="KBZ13" s="177"/>
      <c r="KCA13" s="177"/>
      <c r="KCB13" s="177"/>
      <c r="KCC13" s="177"/>
      <c r="KCD13" s="177"/>
      <c r="KCE13" s="177"/>
      <c r="KCF13" s="177"/>
      <c r="KCG13" s="177"/>
      <c r="KCH13" s="177"/>
      <c r="KCI13" s="177"/>
      <c r="KCJ13" s="177"/>
      <c r="KCK13" s="177"/>
      <c r="KCL13" s="177"/>
      <c r="KCM13" s="177"/>
      <c r="KCN13" s="177"/>
      <c r="KCO13" s="177"/>
      <c r="KCP13" s="177"/>
      <c r="KCQ13" s="177"/>
      <c r="KCR13" s="177"/>
      <c r="KCS13" s="177"/>
      <c r="KCT13" s="177"/>
      <c r="KCU13" s="177"/>
      <c r="KCV13" s="177"/>
      <c r="KCW13" s="177"/>
      <c r="KCX13" s="177"/>
      <c r="KCY13" s="177"/>
      <c r="KCZ13" s="177"/>
      <c r="KDA13" s="177"/>
      <c r="KDB13" s="177"/>
      <c r="KDC13" s="177"/>
      <c r="KDD13" s="177"/>
      <c r="KDE13" s="177"/>
      <c r="KDF13" s="177"/>
      <c r="KDG13" s="177"/>
      <c r="KDH13" s="177"/>
      <c r="KDI13" s="177"/>
      <c r="KDJ13" s="177"/>
      <c r="KDK13" s="177"/>
      <c r="KDL13" s="177"/>
      <c r="KDM13" s="177"/>
      <c r="KDN13" s="177"/>
      <c r="KDO13" s="177"/>
      <c r="KDP13" s="177"/>
      <c r="KDQ13" s="177"/>
      <c r="KDR13" s="177"/>
      <c r="KDS13" s="177"/>
      <c r="KDT13" s="177"/>
      <c r="KDU13" s="177"/>
      <c r="KDV13" s="177"/>
      <c r="KDW13" s="177"/>
      <c r="KDX13" s="177"/>
      <c r="KDY13" s="177"/>
      <c r="KDZ13" s="177"/>
      <c r="KEA13" s="177"/>
      <c r="KEB13" s="177"/>
      <c r="KEC13" s="177"/>
      <c r="KED13" s="177"/>
      <c r="KEE13" s="177"/>
      <c r="KEF13" s="177"/>
      <c r="KEG13" s="177"/>
      <c r="KEH13" s="177"/>
      <c r="KEI13" s="177"/>
      <c r="KEJ13" s="177"/>
      <c r="KEK13" s="177"/>
      <c r="KEL13" s="177"/>
      <c r="KEM13" s="177"/>
      <c r="KEN13" s="177"/>
      <c r="KEO13" s="177"/>
      <c r="KEP13" s="177"/>
      <c r="KEQ13" s="177"/>
      <c r="KER13" s="177"/>
      <c r="KES13" s="177"/>
      <c r="KET13" s="177"/>
      <c r="KEU13" s="177"/>
      <c r="KEV13" s="177"/>
      <c r="KEW13" s="177"/>
      <c r="KEX13" s="177"/>
      <c r="KEY13" s="177"/>
      <c r="KEZ13" s="177"/>
      <c r="KFA13" s="177"/>
      <c r="KFB13" s="177"/>
      <c r="KFC13" s="177"/>
      <c r="KFD13" s="177"/>
      <c r="KFE13" s="177"/>
      <c r="KFF13" s="177"/>
      <c r="KFG13" s="177"/>
      <c r="KFH13" s="177"/>
      <c r="KFI13" s="177"/>
      <c r="KFJ13" s="177"/>
      <c r="KFK13" s="177"/>
      <c r="KFL13" s="177"/>
      <c r="KFM13" s="177"/>
      <c r="KFN13" s="177"/>
      <c r="KFO13" s="177"/>
      <c r="KFP13" s="177"/>
      <c r="KFQ13" s="177"/>
      <c r="KFR13" s="177"/>
      <c r="KFS13" s="177"/>
      <c r="KFT13" s="177"/>
      <c r="KFU13" s="177"/>
      <c r="KFV13" s="177"/>
      <c r="KFW13" s="177"/>
      <c r="KFX13" s="177"/>
      <c r="KFY13" s="177"/>
      <c r="KFZ13" s="177"/>
      <c r="KGA13" s="177"/>
      <c r="KGB13" s="177"/>
      <c r="KGC13" s="177"/>
      <c r="KGD13" s="177"/>
      <c r="KGE13" s="177"/>
      <c r="KGF13" s="177"/>
      <c r="KGG13" s="177"/>
      <c r="KGH13" s="177"/>
      <c r="KGI13" s="177"/>
      <c r="KGJ13" s="177"/>
      <c r="KGK13" s="177"/>
      <c r="KGL13" s="177"/>
      <c r="KGM13" s="177"/>
      <c r="KGN13" s="177"/>
      <c r="KGO13" s="177"/>
      <c r="KGP13" s="177"/>
      <c r="KGQ13" s="177"/>
      <c r="KGR13" s="177"/>
      <c r="KGS13" s="177"/>
      <c r="KGT13" s="177"/>
      <c r="KGU13" s="177"/>
      <c r="KGV13" s="177"/>
      <c r="KGW13" s="177"/>
      <c r="KGX13" s="177"/>
      <c r="KGY13" s="177"/>
      <c r="KGZ13" s="177"/>
      <c r="KHA13" s="177"/>
      <c r="KHB13" s="177"/>
      <c r="KHC13" s="177"/>
      <c r="KHD13" s="177"/>
      <c r="KHE13" s="177"/>
      <c r="KHF13" s="177"/>
      <c r="KHG13" s="177"/>
      <c r="KHH13" s="177"/>
      <c r="KHI13" s="177"/>
      <c r="KHJ13" s="177"/>
      <c r="KHK13" s="177"/>
      <c r="KHL13" s="177"/>
      <c r="KHM13" s="177"/>
      <c r="KHN13" s="177"/>
      <c r="KHO13" s="177"/>
      <c r="KHP13" s="177"/>
      <c r="KHQ13" s="177"/>
      <c r="KHR13" s="177"/>
      <c r="KHS13" s="177"/>
      <c r="KHT13" s="177"/>
      <c r="KHU13" s="177"/>
      <c r="KHV13" s="177"/>
      <c r="KHW13" s="177"/>
      <c r="KHX13" s="177"/>
      <c r="KHY13" s="177"/>
      <c r="KHZ13" s="177"/>
      <c r="KIA13" s="177"/>
      <c r="KIB13" s="177"/>
      <c r="KIC13" s="177"/>
      <c r="KID13" s="177"/>
      <c r="KIE13" s="177"/>
      <c r="KIF13" s="177"/>
      <c r="KIG13" s="177"/>
      <c r="KIH13" s="177"/>
      <c r="KII13" s="177"/>
      <c r="KIJ13" s="177"/>
      <c r="KIK13" s="177"/>
      <c r="KIL13" s="177"/>
      <c r="KIM13" s="177"/>
      <c r="KIN13" s="177"/>
      <c r="KIO13" s="177"/>
      <c r="KIP13" s="177"/>
      <c r="KIQ13" s="177"/>
      <c r="KIR13" s="177"/>
      <c r="KIS13" s="177"/>
      <c r="KIT13" s="177"/>
      <c r="KIU13" s="177"/>
      <c r="KIV13" s="177"/>
      <c r="KIW13" s="177"/>
      <c r="KIX13" s="177"/>
      <c r="KIY13" s="177"/>
      <c r="KIZ13" s="177"/>
      <c r="KJA13" s="177"/>
      <c r="KJB13" s="177"/>
      <c r="KJC13" s="177"/>
      <c r="KJD13" s="177"/>
      <c r="KJE13" s="177"/>
      <c r="KJF13" s="177"/>
      <c r="KJG13" s="177"/>
      <c r="KJH13" s="177"/>
      <c r="KJI13" s="177"/>
      <c r="KJJ13" s="177"/>
      <c r="KJK13" s="177"/>
      <c r="KJL13" s="177"/>
      <c r="KJM13" s="177"/>
      <c r="KJN13" s="177"/>
      <c r="KJO13" s="177"/>
      <c r="KJP13" s="177"/>
      <c r="KJQ13" s="177"/>
      <c r="KJR13" s="177"/>
      <c r="KJS13" s="177"/>
      <c r="KJT13" s="177"/>
      <c r="KJU13" s="177"/>
      <c r="KJV13" s="177"/>
      <c r="KJW13" s="177"/>
      <c r="KJX13" s="177"/>
      <c r="KJY13" s="177"/>
      <c r="KJZ13" s="177"/>
      <c r="KKA13" s="177"/>
      <c r="KKB13" s="177"/>
      <c r="KKC13" s="177"/>
      <c r="KKD13" s="177"/>
      <c r="KKE13" s="177"/>
      <c r="KKF13" s="177"/>
      <c r="KKG13" s="177"/>
      <c r="KKH13" s="177"/>
      <c r="KKI13" s="177"/>
      <c r="KKJ13" s="177"/>
      <c r="KKK13" s="177"/>
      <c r="KKL13" s="177"/>
      <c r="KKM13" s="177"/>
      <c r="KKN13" s="177"/>
      <c r="KKO13" s="177"/>
      <c r="KKP13" s="177"/>
      <c r="KKQ13" s="177"/>
      <c r="KKR13" s="177"/>
      <c r="KKS13" s="177"/>
      <c r="KKT13" s="177"/>
      <c r="KKU13" s="177"/>
      <c r="KKV13" s="177"/>
      <c r="KKW13" s="177"/>
      <c r="KKX13" s="177"/>
      <c r="KKY13" s="177"/>
      <c r="KKZ13" s="177"/>
      <c r="KLA13" s="177"/>
      <c r="KLB13" s="177"/>
      <c r="KLC13" s="177"/>
      <c r="KLD13" s="177"/>
      <c r="KLE13" s="177"/>
      <c r="KLF13" s="177"/>
      <c r="KLG13" s="177"/>
      <c r="KLH13" s="177"/>
      <c r="KLI13" s="177"/>
      <c r="KLJ13" s="177"/>
      <c r="KLK13" s="177"/>
      <c r="KLL13" s="177"/>
      <c r="KLM13" s="177"/>
      <c r="KLN13" s="177"/>
      <c r="KLO13" s="177"/>
      <c r="KLP13" s="177"/>
      <c r="KLQ13" s="177"/>
      <c r="KLR13" s="177"/>
      <c r="KLS13" s="177"/>
      <c r="KLT13" s="177"/>
      <c r="KLU13" s="177"/>
      <c r="KLV13" s="177"/>
      <c r="KLW13" s="177"/>
      <c r="KLX13" s="177"/>
      <c r="KLY13" s="177"/>
      <c r="KLZ13" s="177"/>
      <c r="KMA13" s="177"/>
      <c r="KMB13" s="177"/>
      <c r="KMC13" s="177"/>
      <c r="KMD13" s="177"/>
      <c r="KME13" s="177"/>
      <c r="KMF13" s="177"/>
      <c r="KMG13" s="177"/>
      <c r="KMH13" s="177"/>
      <c r="KMI13" s="177"/>
      <c r="KMJ13" s="177"/>
      <c r="KMK13" s="177"/>
      <c r="KML13" s="177"/>
      <c r="KMM13" s="177"/>
      <c r="KMN13" s="177"/>
      <c r="KMO13" s="177"/>
      <c r="KMP13" s="177"/>
      <c r="KMQ13" s="177"/>
      <c r="KMR13" s="177"/>
      <c r="KMS13" s="177"/>
      <c r="KMT13" s="177"/>
      <c r="KMU13" s="177"/>
      <c r="KMV13" s="177"/>
      <c r="KMW13" s="177"/>
      <c r="KMX13" s="177"/>
      <c r="KMY13" s="177"/>
      <c r="KMZ13" s="177"/>
      <c r="KNA13" s="177"/>
      <c r="KNB13" s="177"/>
      <c r="KNC13" s="177"/>
      <c r="KND13" s="177"/>
      <c r="KNE13" s="177"/>
      <c r="KNF13" s="177"/>
      <c r="KNG13" s="177"/>
      <c r="KNH13" s="177"/>
      <c r="KNI13" s="177"/>
      <c r="KNJ13" s="177"/>
      <c r="KNK13" s="177"/>
      <c r="KNL13" s="177"/>
      <c r="KNM13" s="177"/>
      <c r="KNN13" s="177"/>
      <c r="KNO13" s="177"/>
      <c r="KNP13" s="177"/>
      <c r="KNQ13" s="177"/>
      <c r="KNR13" s="177"/>
      <c r="KNS13" s="177"/>
      <c r="KNT13" s="177"/>
      <c r="KNU13" s="177"/>
      <c r="KNV13" s="177"/>
      <c r="KNW13" s="177"/>
      <c r="KNX13" s="177"/>
      <c r="KNY13" s="177"/>
      <c r="KNZ13" s="177"/>
      <c r="KOA13" s="177"/>
      <c r="KOB13" s="177"/>
      <c r="KOC13" s="177"/>
      <c r="KOD13" s="177"/>
      <c r="KOE13" s="177"/>
      <c r="KOF13" s="177"/>
      <c r="KOG13" s="177"/>
      <c r="KOH13" s="177"/>
      <c r="KOI13" s="177"/>
      <c r="KOJ13" s="177"/>
      <c r="KOK13" s="177"/>
      <c r="KOL13" s="177"/>
      <c r="KOM13" s="177"/>
      <c r="KON13" s="177"/>
      <c r="KOO13" s="177"/>
      <c r="KOP13" s="177"/>
      <c r="KOQ13" s="177"/>
      <c r="KOR13" s="177"/>
      <c r="KOS13" s="177"/>
      <c r="KOT13" s="177"/>
      <c r="KOU13" s="177"/>
      <c r="KOV13" s="177"/>
      <c r="KOW13" s="177"/>
      <c r="KOX13" s="177"/>
      <c r="KOY13" s="177"/>
      <c r="KOZ13" s="177"/>
      <c r="KPA13" s="177"/>
      <c r="KPB13" s="177"/>
      <c r="KPC13" s="177"/>
      <c r="KPD13" s="177"/>
      <c r="KPE13" s="177"/>
      <c r="KPF13" s="177"/>
      <c r="KPG13" s="177"/>
      <c r="KPH13" s="177"/>
      <c r="KPI13" s="177"/>
      <c r="KPJ13" s="177"/>
      <c r="KPK13" s="177"/>
      <c r="KPL13" s="177"/>
      <c r="KPM13" s="177"/>
      <c r="KPN13" s="177"/>
      <c r="KPO13" s="177"/>
      <c r="KPP13" s="177"/>
      <c r="KPQ13" s="177"/>
      <c r="KPR13" s="177"/>
      <c r="KPS13" s="177"/>
      <c r="KPT13" s="177"/>
      <c r="KPU13" s="177"/>
      <c r="KPV13" s="177"/>
      <c r="KPW13" s="177"/>
      <c r="KPX13" s="177"/>
      <c r="KPY13" s="177"/>
      <c r="KPZ13" s="177"/>
      <c r="KQA13" s="177"/>
      <c r="KQB13" s="177"/>
      <c r="KQC13" s="177"/>
      <c r="KQD13" s="177"/>
      <c r="KQE13" s="177"/>
      <c r="KQF13" s="177"/>
      <c r="KQG13" s="177"/>
      <c r="KQH13" s="177"/>
      <c r="KQI13" s="177"/>
      <c r="KQJ13" s="177"/>
      <c r="KQK13" s="177"/>
      <c r="KQL13" s="177"/>
      <c r="KQM13" s="177"/>
      <c r="KQN13" s="177"/>
      <c r="KQO13" s="177"/>
      <c r="KQP13" s="177"/>
      <c r="KQQ13" s="177"/>
      <c r="KQR13" s="177"/>
      <c r="KQS13" s="177"/>
      <c r="KQT13" s="177"/>
      <c r="KQU13" s="177"/>
      <c r="KQV13" s="177"/>
      <c r="KQW13" s="177"/>
      <c r="KQX13" s="177"/>
      <c r="KQY13" s="177"/>
      <c r="KQZ13" s="177"/>
      <c r="KRA13" s="177"/>
      <c r="KRB13" s="177"/>
      <c r="KRC13" s="177"/>
      <c r="KRD13" s="177"/>
      <c r="KRE13" s="177"/>
      <c r="KRF13" s="177"/>
      <c r="KRG13" s="177"/>
      <c r="KRH13" s="177"/>
      <c r="KRI13" s="177"/>
      <c r="KRJ13" s="177"/>
      <c r="KRK13" s="177"/>
      <c r="KRL13" s="177"/>
      <c r="KRM13" s="177"/>
      <c r="KRN13" s="177"/>
      <c r="KRO13" s="177"/>
      <c r="KRP13" s="177"/>
      <c r="KRQ13" s="177"/>
      <c r="KRR13" s="177"/>
      <c r="KRS13" s="177"/>
      <c r="KRT13" s="177"/>
      <c r="KRU13" s="177"/>
      <c r="KRV13" s="177"/>
      <c r="KRW13" s="177"/>
      <c r="KRX13" s="177"/>
      <c r="KRY13" s="177"/>
      <c r="KRZ13" s="177"/>
      <c r="KSA13" s="177"/>
      <c r="KSB13" s="177"/>
      <c r="KSC13" s="177"/>
      <c r="KSD13" s="177"/>
      <c r="KSE13" s="177"/>
      <c r="KSF13" s="177"/>
      <c r="KSG13" s="177"/>
      <c r="KSH13" s="177"/>
      <c r="KSI13" s="177"/>
      <c r="KSJ13" s="177"/>
      <c r="KSK13" s="177"/>
      <c r="KSL13" s="177"/>
      <c r="KSM13" s="177"/>
      <c r="KSN13" s="177"/>
      <c r="KSO13" s="177"/>
      <c r="KSP13" s="177"/>
      <c r="KSQ13" s="177"/>
      <c r="KSR13" s="177"/>
      <c r="KSS13" s="177"/>
      <c r="KST13" s="177"/>
      <c r="KSU13" s="177"/>
      <c r="KSV13" s="177"/>
      <c r="KSW13" s="177"/>
      <c r="KSX13" s="177"/>
      <c r="KSY13" s="177"/>
      <c r="KSZ13" s="177"/>
      <c r="KTA13" s="177"/>
      <c r="KTB13" s="177"/>
      <c r="KTC13" s="177"/>
      <c r="KTD13" s="177"/>
      <c r="KTE13" s="177"/>
      <c r="KTF13" s="177"/>
      <c r="KTG13" s="177"/>
      <c r="KTH13" s="177"/>
      <c r="KTI13" s="177"/>
      <c r="KTJ13" s="177"/>
      <c r="KTK13" s="177"/>
      <c r="KTL13" s="177"/>
      <c r="KTM13" s="177"/>
      <c r="KTN13" s="177"/>
      <c r="KTO13" s="177"/>
      <c r="KTP13" s="177"/>
      <c r="KTQ13" s="177"/>
      <c r="KTR13" s="177"/>
      <c r="KTS13" s="177"/>
      <c r="KTT13" s="177"/>
      <c r="KTU13" s="177"/>
      <c r="KTV13" s="177"/>
      <c r="KTW13" s="177"/>
      <c r="KTX13" s="177"/>
      <c r="KTY13" s="177"/>
      <c r="KTZ13" s="177"/>
      <c r="KUA13" s="177"/>
      <c r="KUB13" s="177"/>
      <c r="KUC13" s="177"/>
      <c r="KUD13" s="177"/>
      <c r="KUE13" s="177"/>
      <c r="KUF13" s="177"/>
      <c r="KUG13" s="177"/>
      <c r="KUH13" s="177"/>
      <c r="KUI13" s="177"/>
      <c r="KUJ13" s="177"/>
      <c r="KUK13" s="177"/>
      <c r="KUL13" s="177"/>
      <c r="KUM13" s="177"/>
      <c r="KUN13" s="177"/>
      <c r="KUO13" s="177"/>
      <c r="KUP13" s="177"/>
      <c r="KUQ13" s="177"/>
      <c r="KUR13" s="177"/>
      <c r="KUS13" s="177"/>
      <c r="KUT13" s="177"/>
      <c r="KUU13" s="177"/>
      <c r="KUV13" s="177"/>
      <c r="KUW13" s="177"/>
      <c r="KUX13" s="177"/>
      <c r="KUY13" s="177"/>
      <c r="KUZ13" s="177"/>
      <c r="KVA13" s="177"/>
      <c r="KVB13" s="177"/>
      <c r="KVC13" s="177"/>
      <c r="KVD13" s="177"/>
      <c r="KVE13" s="177"/>
      <c r="KVF13" s="177"/>
      <c r="KVG13" s="177"/>
      <c r="KVH13" s="177"/>
      <c r="KVI13" s="177"/>
      <c r="KVJ13" s="177"/>
      <c r="KVK13" s="177"/>
      <c r="KVL13" s="177"/>
      <c r="KVM13" s="177"/>
      <c r="KVN13" s="177"/>
      <c r="KVO13" s="177"/>
      <c r="KVP13" s="177"/>
      <c r="KVQ13" s="177"/>
      <c r="KVR13" s="177"/>
      <c r="KVS13" s="177"/>
      <c r="KVT13" s="177"/>
      <c r="KVU13" s="177"/>
      <c r="KVV13" s="177"/>
      <c r="KVW13" s="177"/>
      <c r="KVX13" s="177"/>
      <c r="KVY13" s="177"/>
      <c r="KVZ13" s="177"/>
      <c r="KWA13" s="177"/>
      <c r="KWB13" s="177"/>
      <c r="KWC13" s="177"/>
      <c r="KWD13" s="177"/>
      <c r="KWE13" s="177"/>
      <c r="KWF13" s="177"/>
      <c r="KWG13" s="177"/>
      <c r="KWH13" s="177"/>
      <c r="KWI13" s="177"/>
      <c r="KWJ13" s="177"/>
      <c r="KWK13" s="177"/>
      <c r="KWL13" s="177"/>
      <c r="KWM13" s="177"/>
      <c r="KWN13" s="177"/>
      <c r="KWO13" s="177"/>
      <c r="KWP13" s="177"/>
      <c r="KWQ13" s="177"/>
      <c r="KWR13" s="177"/>
      <c r="KWS13" s="177"/>
      <c r="KWT13" s="177"/>
      <c r="KWU13" s="177"/>
      <c r="KWV13" s="177"/>
      <c r="KWW13" s="177"/>
      <c r="KWX13" s="177"/>
      <c r="KWY13" s="177"/>
      <c r="KWZ13" s="177"/>
      <c r="KXA13" s="177"/>
      <c r="KXB13" s="177"/>
      <c r="KXC13" s="177"/>
      <c r="KXD13" s="177"/>
      <c r="KXE13" s="177"/>
      <c r="KXF13" s="177"/>
      <c r="KXG13" s="177"/>
      <c r="KXH13" s="177"/>
      <c r="KXI13" s="177"/>
      <c r="KXJ13" s="177"/>
      <c r="KXK13" s="177"/>
      <c r="KXL13" s="177"/>
      <c r="KXM13" s="177"/>
      <c r="KXN13" s="177"/>
      <c r="KXO13" s="177"/>
      <c r="KXP13" s="177"/>
      <c r="KXQ13" s="177"/>
      <c r="KXR13" s="177"/>
      <c r="KXS13" s="177"/>
      <c r="KXT13" s="177"/>
      <c r="KXU13" s="177"/>
      <c r="KXV13" s="177"/>
      <c r="KXW13" s="177"/>
      <c r="KXX13" s="177"/>
      <c r="KXY13" s="177"/>
      <c r="KXZ13" s="177"/>
      <c r="KYA13" s="177"/>
      <c r="KYB13" s="177"/>
      <c r="KYC13" s="177"/>
      <c r="KYD13" s="177"/>
      <c r="KYE13" s="177"/>
      <c r="KYF13" s="177"/>
      <c r="KYG13" s="177"/>
      <c r="KYH13" s="177"/>
      <c r="KYI13" s="177"/>
      <c r="KYJ13" s="177"/>
      <c r="KYK13" s="177"/>
      <c r="KYL13" s="177"/>
      <c r="KYM13" s="177"/>
      <c r="KYN13" s="177"/>
      <c r="KYO13" s="177"/>
      <c r="KYP13" s="177"/>
      <c r="KYQ13" s="177"/>
      <c r="KYR13" s="177"/>
      <c r="KYS13" s="177"/>
      <c r="KYT13" s="177"/>
      <c r="KYU13" s="177"/>
      <c r="KYV13" s="177"/>
      <c r="KYW13" s="177"/>
      <c r="KYX13" s="177"/>
      <c r="KYY13" s="177"/>
      <c r="KYZ13" s="177"/>
      <c r="KZA13" s="177"/>
      <c r="KZB13" s="177"/>
      <c r="KZC13" s="177"/>
      <c r="KZD13" s="177"/>
      <c r="KZE13" s="177"/>
      <c r="KZF13" s="177"/>
      <c r="KZG13" s="177"/>
      <c r="KZH13" s="177"/>
      <c r="KZI13" s="177"/>
      <c r="KZJ13" s="177"/>
      <c r="KZK13" s="177"/>
      <c r="KZL13" s="177"/>
      <c r="KZM13" s="177"/>
      <c r="KZN13" s="177"/>
      <c r="KZO13" s="177"/>
      <c r="KZP13" s="177"/>
      <c r="KZQ13" s="177"/>
      <c r="KZR13" s="177"/>
      <c r="KZS13" s="177"/>
      <c r="KZT13" s="177"/>
      <c r="KZU13" s="177"/>
      <c r="KZV13" s="177"/>
      <c r="KZW13" s="177"/>
      <c r="KZX13" s="177"/>
      <c r="KZY13" s="177"/>
      <c r="KZZ13" s="177"/>
      <c r="LAA13" s="177"/>
      <c r="LAB13" s="177"/>
      <c r="LAC13" s="177"/>
      <c r="LAD13" s="177"/>
      <c r="LAE13" s="177"/>
      <c r="LAF13" s="177"/>
      <c r="LAG13" s="177"/>
      <c r="LAH13" s="177"/>
      <c r="LAI13" s="177"/>
      <c r="LAJ13" s="177"/>
      <c r="LAK13" s="177"/>
      <c r="LAL13" s="177"/>
      <c r="LAM13" s="177"/>
      <c r="LAN13" s="177"/>
      <c r="LAO13" s="177"/>
      <c r="LAP13" s="177"/>
      <c r="LAQ13" s="177"/>
      <c r="LAR13" s="177"/>
      <c r="LAS13" s="177"/>
      <c r="LAT13" s="177"/>
      <c r="LAU13" s="177"/>
      <c r="LAV13" s="177"/>
      <c r="LAW13" s="177"/>
      <c r="LAX13" s="177"/>
      <c r="LAY13" s="177"/>
      <c r="LAZ13" s="177"/>
      <c r="LBA13" s="177"/>
      <c r="LBB13" s="177"/>
      <c r="LBC13" s="177"/>
      <c r="LBD13" s="177"/>
      <c r="LBE13" s="177"/>
      <c r="LBF13" s="177"/>
      <c r="LBG13" s="177"/>
      <c r="LBH13" s="177"/>
      <c r="LBI13" s="177"/>
      <c r="LBJ13" s="177"/>
      <c r="LBK13" s="177"/>
      <c r="LBL13" s="177"/>
      <c r="LBM13" s="177"/>
      <c r="LBN13" s="177"/>
      <c r="LBO13" s="177"/>
      <c r="LBP13" s="177"/>
      <c r="LBQ13" s="177"/>
      <c r="LBR13" s="177"/>
      <c r="LBS13" s="177"/>
      <c r="LBT13" s="177"/>
      <c r="LBU13" s="177"/>
      <c r="LBV13" s="177"/>
      <c r="LBW13" s="177"/>
      <c r="LBX13" s="177"/>
      <c r="LBY13" s="177"/>
      <c r="LBZ13" s="177"/>
      <c r="LCA13" s="177"/>
      <c r="LCB13" s="177"/>
      <c r="LCC13" s="177"/>
      <c r="LCD13" s="177"/>
      <c r="LCE13" s="177"/>
      <c r="LCF13" s="177"/>
      <c r="LCG13" s="177"/>
      <c r="LCH13" s="177"/>
      <c r="LCI13" s="177"/>
      <c r="LCJ13" s="177"/>
      <c r="LCK13" s="177"/>
      <c r="LCL13" s="177"/>
      <c r="LCM13" s="177"/>
      <c r="LCN13" s="177"/>
      <c r="LCO13" s="177"/>
      <c r="LCP13" s="177"/>
      <c r="LCQ13" s="177"/>
      <c r="LCR13" s="177"/>
      <c r="LCS13" s="177"/>
      <c r="LCT13" s="177"/>
      <c r="LCU13" s="177"/>
      <c r="LCV13" s="177"/>
      <c r="LCW13" s="177"/>
      <c r="LCX13" s="177"/>
      <c r="LCY13" s="177"/>
      <c r="LCZ13" s="177"/>
      <c r="LDA13" s="177"/>
      <c r="LDB13" s="177"/>
      <c r="LDC13" s="177"/>
      <c r="LDD13" s="177"/>
      <c r="LDE13" s="177"/>
      <c r="LDF13" s="177"/>
      <c r="LDG13" s="177"/>
      <c r="LDH13" s="177"/>
      <c r="LDI13" s="177"/>
      <c r="LDJ13" s="177"/>
      <c r="LDK13" s="177"/>
      <c r="LDL13" s="177"/>
      <c r="LDM13" s="177"/>
      <c r="LDN13" s="177"/>
      <c r="LDO13" s="177"/>
      <c r="LDP13" s="177"/>
      <c r="LDQ13" s="177"/>
      <c r="LDR13" s="177"/>
      <c r="LDS13" s="177"/>
      <c r="LDT13" s="177"/>
      <c r="LDU13" s="177"/>
      <c r="LDV13" s="177"/>
      <c r="LDW13" s="177"/>
      <c r="LDX13" s="177"/>
      <c r="LDY13" s="177"/>
      <c r="LDZ13" s="177"/>
      <c r="LEA13" s="177"/>
      <c r="LEB13" s="177"/>
      <c r="LEC13" s="177"/>
      <c r="LED13" s="177"/>
      <c r="LEE13" s="177"/>
      <c r="LEF13" s="177"/>
      <c r="LEG13" s="177"/>
      <c r="LEH13" s="177"/>
      <c r="LEI13" s="177"/>
      <c r="LEJ13" s="177"/>
      <c r="LEK13" s="177"/>
      <c r="LEL13" s="177"/>
      <c r="LEM13" s="177"/>
      <c r="LEN13" s="177"/>
      <c r="LEO13" s="177"/>
      <c r="LEP13" s="177"/>
      <c r="LEQ13" s="177"/>
      <c r="LER13" s="177"/>
      <c r="LES13" s="177"/>
      <c r="LET13" s="177"/>
      <c r="LEU13" s="177"/>
      <c r="LEV13" s="177"/>
      <c r="LEW13" s="177"/>
      <c r="LEX13" s="177"/>
      <c r="LEY13" s="177"/>
      <c r="LEZ13" s="177"/>
      <c r="LFA13" s="177"/>
      <c r="LFB13" s="177"/>
      <c r="LFC13" s="177"/>
      <c r="LFD13" s="177"/>
      <c r="LFE13" s="177"/>
      <c r="LFF13" s="177"/>
      <c r="LFG13" s="177"/>
      <c r="LFH13" s="177"/>
      <c r="LFI13" s="177"/>
      <c r="LFJ13" s="177"/>
      <c r="LFK13" s="177"/>
      <c r="LFL13" s="177"/>
      <c r="LFM13" s="177"/>
      <c r="LFN13" s="177"/>
      <c r="LFO13" s="177"/>
      <c r="LFP13" s="177"/>
      <c r="LFQ13" s="177"/>
      <c r="LFR13" s="177"/>
      <c r="LFS13" s="177"/>
      <c r="LFT13" s="177"/>
      <c r="LFU13" s="177"/>
      <c r="LFV13" s="177"/>
      <c r="LFW13" s="177"/>
      <c r="LFX13" s="177"/>
      <c r="LFY13" s="177"/>
      <c r="LFZ13" s="177"/>
      <c r="LGA13" s="177"/>
      <c r="LGB13" s="177"/>
      <c r="LGC13" s="177"/>
      <c r="LGD13" s="177"/>
      <c r="LGE13" s="177"/>
      <c r="LGF13" s="177"/>
      <c r="LGG13" s="177"/>
      <c r="LGH13" s="177"/>
      <c r="LGI13" s="177"/>
      <c r="LGJ13" s="177"/>
      <c r="LGK13" s="177"/>
      <c r="LGL13" s="177"/>
      <c r="LGM13" s="177"/>
      <c r="LGN13" s="177"/>
      <c r="LGO13" s="177"/>
      <c r="LGP13" s="177"/>
      <c r="LGQ13" s="177"/>
      <c r="LGR13" s="177"/>
      <c r="LGS13" s="177"/>
      <c r="LGT13" s="177"/>
      <c r="LGU13" s="177"/>
      <c r="LGV13" s="177"/>
      <c r="LGW13" s="177"/>
      <c r="LGX13" s="177"/>
      <c r="LGY13" s="177"/>
      <c r="LGZ13" s="177"/>
      <c r="LHA13" s="177"/>
      <c r="LHB13" s="177"/>
      <c r="LHC13" s="177"/>
      <c r="LHD13" s="177"/>
      <c r="LHE13" s="177"/>
      <c r="LHF13" s="177"/>
      <c r="LHG13" s="177"/>
      <c r="LHH13" s="177"/>
      <c r="LHI13" s="177"/>
      <c r="LHJ13" s="177"/>
      <c r="LHK13" s="177"/>
      <c r="LHL13" s="177"/>
      <c r="LHM13" s="177"/>
      <c r="LHN13" s="177"/>
      <c r="LHO13" s="177"/>
      <c r="LHP13" s="177"/>
      <c r="LHQ13" s="177"/>
      <c r="LHR13" s="177"/>
      <c r="LHS13" s="177"/>
      <c r="LHT13" s="177"/>
      <c r="LHU13" s="177"/>
      <c r="LHV13" s="177"/>
      <c r="LHW13" s="177"/>
      <c r="LHX13" s="177"/>
      <c r="LHY13" s="177"/>
      <c r="LHZ13" s="177"/>
      <c r="LIA13" s="177"/>
      <c r="LIB13" s="177"/>
      <c r="LIC13" s="177"/>
      <c r="LID13" s="177"/>
      <c r="LIE13" s="177"/>
      <c r="LIF13" s="177"/>
      <c r="LIG13" s="177"/>
      <c r="LIH13" s="177"/>
      <c r="LII13" s="177"/>
      <c r="LIJ13" s="177"/>
      <c r="LIK13" s="177"/>
      <c r="LIL13" s="177"/>
      <c r="LIM13" s="177"/>
      <c r="LIN13" s="177"/>
      <c r="LIO13" s="177"/>
      <c r="LIP13" s="177"/>
      <c r="LIQ13" s="177"/>
      <c r="LIR13" s="177"/>
      <c r="LIS13" s="177"/>
      <c r="LIT13" s="177"/>
      <c r="LIU13" s="177"/>
      <c r="LIV13" s="177"/>
      <c r="LIW13" s="177"/>
      <c r="LIX13" s="177"/>
      <c r="LIY13" s="177"/>
      <c r="LIZ13" s="177"/>
      <c r="LJA13" s="177"/>
      <c r="LJB13" s="177"/>
      <c r="LJC13" s="177"/>
      <c r="LJD13" s="177"/>
      <c r="LJE13" s="177"/>
      <c r="LJF13" s="177"/>
      <c r="LJG13" s="177"/>
      <c r="LJH13" s="177"/>
      <c r="LJI13" s="177"/>
      <c r="LJJ13" s="177"/>
      <c r="LJK13" s="177"/>
      <c r="LJL13" s="177"/>
      <c r="LJM13" s="177"/>
      <c r="LJN13" s="177"/>
      <c r="LJO13" s="177"/>
      <c r="LJP13" s="177"/>
      <c r="LJQ13" s="177"/>
      <c r="LJR13" s="177"/>
      <c r="LJS13" s="177"/>
      <c r="LJT13" s="177"/>
      <c r="LJU13" s="177"/>
      <c r="LJV13" s="177"/>
      <c r="LJW13" s="177"/>
      <c r="LJX13" s="177"/>
      <c r="LJY13" s="177"/>
      <c r="LJZ13" s="177"/>
      <c r="LKA13" s="177"/>
      <c r="LKB13" s="177"/>
      <c r="LKC13" s="177"/>
      <c r="LKD13" s="177"/>
      <c r="LKE13" s="177"/>
      <c r="LKF13" s="177"/>
      <c r="LKG13" s="177"/>
      <c r="LKH13" s="177"/>
      <c r="LKI13" s="177"/>
      <c r="LKJ13" s="177"/>
      <c r="LKK13" s="177"/>
      <c r="LKL13" s="177"/>
      <c r="LKM13" s="177"/>
      <c r="LKN13" s="177"/>
      <c r="LKO13" s="177"/>
      <c r="LKP13" s="177"/>
      <c r="LKQ13" s="177"/>
      <c r="LKR13" s="177"/>
      <c r="LKS13" s="177"/>
      <c r="LKT13" s="177"/>
      <c r="LKU13" s="177"/>
      <c r="LKV13" s="177"/>
      <c r="LKW13" s="177"/>
      <c r="LKX13" s="177"/>
      <c r="LKY13" s="177"/>
      <c r="LKZ13" s="177"/>
      <c r="LLA13" s="177"/>
      <c r="LLB13" s="177"/>
      <c r="LLC13" s="177"/>
      <c r="LLD13" s="177"/>
      <c r="LLE13" s="177"/>
      <c r="LLF13" s="177"/>
      <c r="LLG13" s="177"/>
      <c r="LLH13" s="177"/>
      <c r="LLI13" s="177"/>
      <c r="LLJ13" s="177"/>
      <c r="LLK13" s="177"/>
      <c r="LLL13" s="177"/>
      <c r="LLM13" s="177"/>
      <c r="LLN13" s="177"/>
      <c r="LLO13" s="177"/>
      <c r="LLP13" s="177"/>
      <c r="LLQ13" s="177"/>
      <c r="LLR13" s="177"/>
      <c r="LLS13" s="177"/>
      <c r="LLT13" s="177"/>
      <c r="LLU13" s="177"/>
      <c r="LLV13" s="177"/>
      <c r="LLW13" s="177"/>
      <c r="LLX13" s="177"/>
      <c r="LLY13" s="177"/>
      <c r="LLZ13" s="177"/>
      <c r="LMA13" s="177"/>
      <c r="LMB13" s="177"/>
      <c r="LMC13" s="177"/>
      <c r="LMD13" s="177"/>
      <c r="LME13" s="177"/>
      <c r="LMF13" s="177"/>
      <c r="LMG13" s="177"/>
      <c r="LMH13" s="177"/>
      <c r="LMI13" s="177"/>
      <c r="LMJ13" s="177"/>
      <c r="LMK13" s="177"/>
      <c r="LML13" s="177"/>
      <c r="LMM13" s="177"/>
      <c r="LMN13" s="177"/>
      <c r="LMO13" s="177"/>
      <c r="LMP13" s="177"/>
      <c r="LMQ13" s="177"/>
      <c r="LMR13" s="177"/>
      <c r="LMS13" s="177"/>
      <c r="LMT13" s="177"/>
      <c r="LMU13" s="177"/>
      <c r="LMV13" s="177"/>
      <c r="LMW13" s="177"/>
      <c r="LMX13" s="177"/>
      <c r="LMY13" s="177"/>
      <c r="LMZ13" s="177"/>
      <c r="LNA13" s="177"/>
      <c r="LNB13" s="177"/>
      <c r="LNC13" s="177"/>
      <c r="LND13" s="177"/>
      <c r="LNE13" s="177"/>
      <c r="LNF13" s="177"/>
      <c r="LNG13" s="177"/>
      <c r="LNH13" s="177"/>
      <c r="LNI13" s="177"/>
      <c r="LNJ13" s="177"/>
      <c r="LNK13" s="177"/>
      <c r="LNL13" s="177"/>
      <c r="LNM13" s="177"/>
      <c r="LNN13" s="177"/>
      <c r="LNO13" s="177"/>
      <c r="LNP13" s="177"/>
      <c r="LNQ13" s="177"/>
      <c r="LNR13" s="177"/>
      <c r="LNS13" s="177"/>
      <c r="LNT13" s="177"/>
      <c r="LNU13" s="177"/>
      <c r="LNV13" s="177"/>
      <c r="LNW13" s="177"/>
      <c r="LNX13" s="177"/>
      <c r="LNY13" s="177"/>
      <c r="LNZ13" s="177"/>
      <c r="LOA13" s="177"/>
      <c r="LOB13" s="177"/>
      <c r="LOC13" s="177"/>
      <c r="LOD13" s="177"/>
      <c r="LOE13" s="177"/>
      <c r="LOF13" s="177"/>
      <c r="LOG13" s="177"/>
      <c r="LOH13" s="177"/>
      <c r="LOI13" s="177"/>
      <c r="LOJ13" s="177"/>
      <c r="LOK13" s="177"/>
      <c r="LOL13" s="177"/>
      <c r="LOM13" s="177"/>
      <c r="LON13" s="177"/>
      <c r="LOO13" s="177"/>
      <c r="LOP13" s="177"/>
      <c r="LOQ13" s="177"/>
      <c r="LOR13" s="177"/>
      <c r="LOS13" s="177"/>
      <c r="LOT13" s="177"/>
      <c r="LOU13" s="177"/>
      <c r="LOV13" s="177"/>
      <c r="LOW13" s="177"/>
      <c r="LOX13" s="177"/>
      <c r="LOY13" s="177"/>
      <c r="LOZ13" s="177"/>
      <c r="LPA13" s="177"/>
      <c r="LPB13" s="177"/>
      <c r="LPC13" s="177"/>
      <c r="LPD13" s="177"/>
      <c r="LPE13" s="177"/>
      <c r="LPF13" s="177"/>
      <c r="LPG13" s="177"/>
      <c r="LPH13" s="177"/>
      <c r="LPI13" s="177"/>
      <c r="LPJ13" s="177"/>
      <c r="LPK13" s="177"/>
      <c r="LPL13" s="177"/>
      <c r="LPM13" s="177"/>
      <c r="LPN13" s="177"/>
      <c r="LPO13" s="177"/>
      <c r="LPP13" s="177"/>
      <c r="LPQ13" s="177"/>
      <c r="LPR13" s="177"/>
      <c r="LPS13" s="177"/>
      <c r="LPT13" s="177"/>
      <c r="LPU13" s="177"/>
      <c r="LPV13" s="177"/>
      <c r="LPW13" s="177"/>
      <c r="LPX13" s="177"/>
      <c r="LPY13" s="177"/>
      <c r="LPZ13" s="177"/>
      <c r="LQA13" s="177"/>
      <c r="LQB13" s="177"/>
      <c r="LQC13" s="177"/>
      <c r="LQD13" s="177"/>
      <c r="LQE13" s="177"/>
      <c r="LQF13" s="177"/>
      <c r="LQG13" s="177"/>
      <c r="LQH13" s="177"/>
      <c r="LQI13" s="177"/>
      <c r="LQJ13" s="177"/>
      <c r="LQK13" s="177"/>
      <c r="LQL13" s="177"/>
      <c r="LQM13" s="177"/>
      <c r="LQN13" s="177"/>
      <c r="LQO13" s="177"/>
      <c r="LQP13" s="177"/>
      <c r="LQQ13" s="177"/>
      <c r="LQR13" s="177"/>
      <c r="LQS13" s="177"/>
      <c r="LQT13" s="177"/>
      <c r="LQU13" s="177"/>
      <c r="LQV13" s="177"/>
      <c r="LQW13" s="177"/>
      <c r="LQX13" s="177"/>
      <c r="LQY13" s="177"/>
      <c r="LQZ13" s="177"/>
      <c r="LRA13" s="177"/>
      <c r="LRB13" s="177"/>
      <c r="LRC13" s="177"/>
      <c r="LRD13" s="177"/>
      <c r="LRE13" s="177"/>
      <c r="LRF13" s="177"/>
      <c r="LRG13" s="177"/>
      <c r="LRH13" s="177"/>
      <c r="LRI13" s="177"/>
      <c r="LRJ13" s="177"/>
      <c r="LRK13" s="177"/>
      <c r="LRL13" s="177"/>
      <c r="LRM13" s="177"/>
      <c r="LRN13" s="177"/>
      <c r="LRO13" s="177"/>
      <c r="LRP13" s="177"/>
      <c r="LRQ13" s="177"/>
      <c r="LRR13" s="177"/>
      <c r="LRS13" s="177"/>
      <c r="LRT13" s="177"/>
      <c r="LRU13" s="177"/>
      <c r="LRV13" s="177"/>
      <c r="LRW13" s="177"/>
      <c r="LRX13" s="177"/>
      <c r="LRY13" s="177"/>
      <c r="LRZ13" s="177"/>
      <c r="LSA13" s="177"/>
      <c r="LSB13" s="177"/>
      <c r="LSC13" s="177"/>
      <c r="LSD13" s="177"/>
      <c r="LSE13" s="177"/>
      <c r="LSF13" s="177"/>
      <c r="LSG13" s="177"/>
      <c r="LSH13" s="177"/>
      <c r="LSI13" s="177"/>
      <c r="LSJ13" s="177"/>
      <c r="LSK13" s="177"/>
      <c r="LSL13" s="177"/>
      <c r="LSM13" s="177"/>
      <c r="LSN13" s="177"/>
      <c r="LSO13" s="177"/>
      <c r="LSP13" s="177"/>
      <c r="LSQ13" s="177"/>
      <c r="LSR13" s="177"/>
      <c r="LSS13" s="177"/>
      <c r="LST13" s="177"/>
      <c r="LSU13" s="177"/>
      <c r="LSV13" s="177"/>
      <c r="LSW13" s="177"/>
      <c r="LSX13" s="177"/>
      <c r="LSY13" s="177"/>
      <c r="LSZ13" s="177"/>
      <c r="LTA13" s="177"/>
      <c r="LTB13" s="177"/>
      <c r="LTC13" s="177"/>
      <c r="LTD13" s="177"/>
      <c r="LTE13" s="177"/>
      <c r="LTF13" s="177"/>
      <c r="LTG13" s="177"/>
      <c r="LTH13" s="177"/>
      <c r="LTI13" s="177"/>
      <c r="LTJ13" s="177"/>
      <c r="LTK13" s="177"/>
      <c r="LTL13" s="177"/>
      <c r="LTM13" s="177"/>
      <c r="LTN13" s="177"/>
      <c r="LTO13" s="177"/>
      <c r="LTP13" s="177"/>
      <c r="LTQ13" s="177"/>
      <c r="LTR13" s="177"/>
      <c r="LTS13" s="177"/>
      <c r="LTT13" s="177"/>
      <c r="LTU13" s="177"/>
      <c r="LTV13" s="177"/>
      <c r="LTW13" s="177"/>
      <c r="LTX13" s="177"/>
      <c r="LTY13" s="177"/>
      <c r="LTZ13" s="177"/>
      <c r="LUA13" s="177"/>
      <c r="LUB13" s="177"/>
      <c r="LUC13" s="177"/>
      <c r="LUD13" s="177"/>
      <c r="LUE13" s="177"/>
      <c r="LUF13" s="177"/>
      <c r="LUG13" s="177"/>
      <c r="LUH13" s="177"/>
      <c r="LUI13" s="177"/>
      <c r="LUJ13" s="177"/>
      <c r="LUK13" s="177"/>
      <c r="LUL13" s="177"/>
      <c r="LUM13" s="177"/>
      <c r="LUN13" s="177"/>
      <c r="LUO13" s="177"/>
      <c r="LUP13" s="177"/>
      <c r="LUQ13" s="177"/>
      <c r="LUR13" s="177"/>
      <c r="LUS13" s="177"/>
      <c r="LUT13" s="177"/>
      <c r="LUU13" s="177"/>
      <c r="LUV13" s="177"/>
      <c r="LUW13" s="177"/>
      <c r="LUX13" s="177"/>
      <c r="LUY13" s="177"/>
      <c r="LUZ13" s="177"/>
      <c r="LVA13" s="177"/>
      <c r="LVB13" s="177"/>
      <c r="LVC13" s="177"/>
      <c r="LVD13" s="177"/>
      <c r="LVE13" s="177"/>
      <c r="LVF13" s="177"/>
      <c r="LVG13" s="177"/>
      <c r="LVH13" s="177"/>
      <c r="LVI13" s="177"/>
      <c r="LVJ13" s="177"/>
      <c r="LVK13" s="177"/>
      <c r="LVL13" s="177"/>
      <c r="LVM13" s="177"/>
      <c r="LVN13" s="177"/>
      <c r="LVO13" s="177"/>
      <c r="LVP13" s="177"/>
      <c r="LVQ13" s="177"/>
      <c r="LVR13" s="177"/>
      <c r="LVS13" s="177"/>
      <c r="LVT13" s="177"/>
      <c r="LVU13" s="177"/>
      <c r="LVV13" s="177"/>
      <c r="LVW13" s="177"/>
      <c r="LVX13" s="177"/>
      <c r="LVY13" s="177"/>
      <c r="LVZ13" s="177"/>
      <c r="LWA13" s="177"/>
      <c r="LWB13" s="177"/>
      <c r="LWC13" s="177"/>
      <c r="LWD13" s="177"/>
      <c r="LWE13" s="177"/>
      <c r="LWF13" s="177"/>
      <c r="LWG13" s="177"/>
      <c r="LWH13" s="177"/>
      <c r="LWI13" s="177"/>
      <c r="LWJ13" s="177"/>
      <c r="LWK13" s="177"/>
      <c r="LWL13" s="177"/>
      <c r="LWM13" s="177"/>
      <c r="LWN13" s="177"/>
      <c r="LWO13" s="177"/>
      <c r="LWP13" s="177"/>
      <c r="LWQ13" s="177"/>
      <c r="LWR13" s="177"/>
      <c r="LWS13" s="177"/>
      <c r="LWT13" s="177"/>
      <c r="LWU13" s="177"/>
      <c r="LWV13" s="177"/>
      <c r="LWW13" s="177"/>
      <c r="LWX13" s="177"/>
      <c r="LWY13" s="177"/>
      <c r="LWZ13" s="177"/>
      <c r="LXA13" s="177"/>
      <c r="LXB13" s="177"/>
      <c r="LXC13" s="177"/>
      <c r="LXD13" s="177"/>
      <c r="LXE13" s="177"/>
      <c r="LXF13" s="177"/>
      <c r="LXG13" s="177"/>
      <c r="LXH13" s="177"/>
      <c r="LXI13" s="177"/>
      <c r="LXJ13" s="177"/>
      <c r="LXK13" s="177"/>
      <c r="LXL13" s="177"/>
      <c r="LXM13" s="177"/>
      <c r="LXN13" s="177"/>
      <c r="LXO13" s="177"/>
      <c r="LXP13" s="177"/>
      <c r="LXQ13" s="177"/>
      <c r="LXR13" s="177"/>
      <c r="LXS13" s="177"/>
      <c r="LXT13" s="177"/>
      <c r="LXU13" s="177"/>
      <c r="LXV13" s="177"/>
      <c r="LXW13" s="177"/>
      <c r="LXX13" s="177"/>
      <c r="LXY13" s="177"/>
      <c r="LXZ13" s="177"/>
      <c r="LYA13" s="177"/>
      <c r="LYB13" s="177"/>
      <c r="LYC13" s="177"/>
      <c r="LYD13" s="177"/>
      <c r="LYE13" s="177"/>
      <c r="LYF13" s="177"/>
      <c r="LYG13" s="177"/>
      <c r="LYH13" s="177"/>
      <c r="LYI13" s="177"/>
      <c r="LYJ13" s="177"/>
      <c r="LYK13" s="177"/>
      <c r="LYL13" s="177"/>
      <c r="LYM13" s="177"/>
      <c r="LYN13" s="177"/>
      <c r="LYO13" s="177"/>
      <c r="LYP13" s="177"/>
      <c r="LYQ13" s="177"/>
      <c r="LYR13" s="177"/>
      <c r="LYS13" s="177"/>
      <c r="LYT13" s="177"/>
      <c r="LYU13" s="177"/>
      <c r="LYV13" s="177"/>
      <c r="LYW13" s="177"/>
      <c r="LYX13" s="177"/>
      <c r="LYY13" s="177"/>
      <c r="LYZ13" s="177"/>
      <c r="LZA13" s="177"/>
      <c r="LZB13" s="177"/>
      <c r="LZC13" s="177"/>
      <c r="LZD13" s="177"/>
      <c r="LZE13" s="177"/>
      <c r="LZF13" s="177"/>
      <c r="LZG13" s="177"/>
      <c r="LZH13" s="177"/>
      <c r="LZI13" s="177"/>
      <c r="LZJ13" s="177"/>
      <c r="LZK13" s="177"/>
      <c r="LZL13" s="177"/>
      <c r="LZM13" s="177"/>
      <c r="LZN13" s="177"/>
      <c r="LZO13" s="177"/>
      <c r="LZP13" s="177"/>
      <c r="LZQ13" s="177"/>
      <c r="LZR13" s="177"/>
      <c r="LZS13" s="177"/>
      <c r="LZT13" s="177"/>
      <c r="LZU13" s="177"/>
      <c r="LZV13" s="177"/>
      <c r="LZW13" s="177"/>
      <c r="LZX13" s="177"/>
      <c r="LZY13" s="177"/>
      <c r="LZZ13" s="177"/>
      <c r="MAA13" s="177"/>
      <c r="MAB13" s="177"/>
      <c r="MAC13" s="177"/>
      <c r="MAD13" s="177"/>
      <c r="MAE13" s="177"/>
      <c r="MAF13" s="177"/>
      <c r="MAG13" s="177"/>
      <c r="MAH13" s="177"/>
      <c r="MAI13" s="177"/>
      <c r="MAJ13" s="177"/>
      <c r="MAK13" s="177"/>
      <c r="MAL13" s="177"/>
      <c r="MAM13" s="177"/>
      <c r="MAN13" s="177"/>
      <c r="MAO13" s="177"/>
      <c r="MAP13" s="177"/>
      <c r="MAQ13" s="177"/>
      <c r="MAR13" s="177"/>
      <c r="MAS13" s="177"/>
      <c r="MAT13" s="177"/>
      <c r="MAU13" s="177"/>
      <c r="MAV13" s="177"/>
      <c r="MAW13" s="177"/>
      <c r="MAX13" s="177"/>
      <c r="MAY13" s="177"/>
      <c r="MAZ13" s="177"/>
      <c r="MBA13" s="177"/>
      <c r="MBB13" s="177"/>
      <c r="MBC13" s="177"/>
      <c r="MBD13" s="177"/>
      <c r="MBE13" s="177"/>
      <c r="MBF13" s="177"/>
      <c r="MBG13" s="177"/>
      <c r="MBH13" s="177"/>
      <c r="MBI13" s="177"/>
      <c r="MBJ13" s="177"/>
      <c r="MBK13" s="177"/>
      <c r="MBL13" s="177"/>
      <c r="MBM13" s="177"/>
      <c r="MBN13" s="177"/>
      <c r="MBO13" s="177"/>
      <c r="MBP13" s="177"/>
      <c r="MBQ13" s="177"/>
      <c r="MBR13" s="177"/>
      <c r="MBS13" s="177"/>
      <c r="MBT13" s="177"/>
      <c r="MBU13" s="177"/>
      <c r="MBV13" s="177"/>
      <c r="MBW13" s="177"/>
      <c r="MBX13" s="177"/>
      <c r="MBY13" s="177"/>
      <c r="MBZ13" s="177"/>
      <c r="MCA13" s="177"/>
      <c r="MCB13" s="177"/>
      <c r="MCC13" s="177"/>
      <c r="MCD13" s="177"/>
      <c r="MCE13" s="177"/>
      <c r="MCF13" s="177"/>
      <c r="MCG13" s="177"/>
      <c r="MCH13" s="177"/>
      <c r="MCI13" s="177"/>
      <c r="MCJ13" s="177"/>
      <c r="MCK13" s="177"/>
      <c r="MCL13" s="177"/>
      <c r="MCM13" s="177"/>
      <c r="MCN13" s="177"/>
      <c r="MCO13" s="177"/>
      <c r="MCP13" s="177"/>
      <c r="MCQ13" s="177"/>
      <c r="MCR13" s="177"/>
      <c r="MCS13" s="177"/>
      <c r="MCT13" s="177"/>
      <c r="MCU13" s="177"/>
      <c r="MCV13" s="177"/>
      <c r="MCW13" s="177"/>
      <c r="MCX13" s="177"/>
      <c r="MCY13" s="177"/>
      <c r="MCZ13" s="177"/>
      <c r="MDA13" s="177"/>
      <c r="MDB13" s="177"/>
      <c r="MDC13" s="177"/>
      <c r="MDD13" s="177"/>
      <c r="MDE13" s="177"/>
      <c r="MDF13" s="177"/>
      <c r="MDG13" s="177"/>
      <c r="MDH13" s="177"/>
      <c r="MDI13" s="177"/>
      <c r="MDJ13" s="177"/>
      <c r="MDK13" s="177"/>
      <c r="MDL13" s="177"/>
      <c r="MDM13" s="177"/>
      <c r="MDN13" s="177"/>
      <c r="MDO13" s="177"/>
      <c r="MDP13" s="177"/>
      <c r="MDQ13" s="177"/>
      <c r="MDR13" s="177"/>
      <c r="MDS13" s="177"/>
      <c r="MDT13" s="177"/>
      <c r="MDU13" s="177"/>
      <c r="MDV13" s="177"/>
      <c r="MDW13" s="177"/>
      <c r="MDX13" s="177"/>
      <c r="MDY13" s="177"/>
      <c r="MDZ13" s="177"/>
      <c r="MEA13" s="177"/>
      <c r="MEB13" s="177"/>
      <c r="MEC13" s="177"/>
      <c r="MED13" s="177"/>
      <c r="MEE13" s="177"/>
      <c r="MEF13" s="177"/>
      <c r="MEG13" s="177"/>
      <c r="MEH13" s="177"/>
      <c r="MEI13" s="177"/>
      <c r="MEJ13" s="177"/>
      <c r="MEK13" s="177"/>
      <c r="MEL13" s="177"/>
      <c r="MEM13" s="177"/>
      <c r="MEN13" s="177"/>
      <c r="MEO13" s="177"/>
      <c r="MEP13" s="177"/>
      <c r="MEQ13" s="177"/>
      <c r="MER13" s="177"/>
      <c r="MES13" s="177"/>
      <c r="MET13" s="177"/>
      <c r="MEU13" s="177"/>
      <c r="MEV13" s="177"/>
      <c r="MEW13" s="177"/>
      <c r="MEX13" s="177"/>
      <c r="MEY13" s="177"/>
      <c r="MEZ13" s="177"/>
      <c r="MFA13" s="177"/>
      <c r="MFB13" s="177"/>
      <c r="MFC13" s="177"/>
      <c r="MFD13" s="177"/>
      <c r="MFE13" s="177"/>
      <c r="MFF13" s="177"/>
      <c r="MFG13" s="177"/>
      <c r="MFH13" s="177"/>
      <c r="MFI13" s="177"/>
      <c r="MFJ13" s="177"/>
      <c r="MFK13" s="177"/>
      <c r="MFL13" s="177"/>
      <c r="MFM13" s="177"/>
      <c r="MFN13" s="177"/>
      <c r="MFO13" s="177"/>
      <c r="MFP13" s="177"/>
      <c r="MFQ13" s="177"/>
      <c r="MFR13" s="177"/>
      <c r="MFS13" s="177"/>
      <c r="MFT13" s="177"/>
      <c r="MFU13" s="177"/>
      <c r="MFV13" s="177"/>
      <c r="MFW13" s="177"/>
      <c r="MFX13" s="177"/>
      <c r="MFY13" s="177"/>
      <c r="MFZ13" s="177"/>
      <c r="MGA13" s="177"/>
      <c r="MGB13" s="177"/>
      <c r="MGC13" s="177"/>
      <c r="MGD13" s="177"/>
      <c r="MGE13" s="177"/>
      <c r="MGF13" s="177"/>
      <c r="MGG13" s="177"/>
      <c r="MGH13" s="177"/>
      <c r="MGI13" s="177"/>
      <c r="MGJ13" s="177"/>
      <c r="MGK13" s="177"/>
      <c r="MGL13" s="177"/>
      <c r="MGM13" s="177"/>
      <c r="MGN13" s="177"/>
      <c r="MGO13" s="177"/>
      <c r="MGP13" s="177"/>
      <c r="MGQ13" s="177"/>
      <c r="MGR13" s="177"/>
      <c r="MGS13" s="177"/>
      <c r="MGT13" s="177"/>
      <c r="MGU13" s="177"/>
      <c r="MGV13" s="177"/>
      <c r="MGW13" s="177"/>
      <c r="MGX13" s="177"/>
      <c r="MGY13" s="177"/>
      <c r="MGZ13" s="177"/>
      <c r="MHA13" s="177"/>
      <c r="MHB13" s="177"/>
      <c r="MHC13" s="177"/>
      <c r="MHD13" s="177"/>
      <c r="MHE13" s="177"/>
      <c r="MHF13" s="177"/>
      <c r="MHG13" s="177"/>
      <c r="MHH13" s="177"/>
      <c r="MHI13" s="177"/>
      <c r="MHJ13" s="177"/>
      <c r="MHK13" s="177"/>
      <c r="MHL13" s="177"/>
      <c r="MHM13" s="177"/>
      <c r="MHN13" s="177"/>
      <c r="MHO13" s="177"/>
      <c r="MHP13" s="177"/>
      <c r="MHQ13" s="177"/>
      <c r="MHR13" s="177"/>
      <c r="MHS13" s="177"/>
      <c r="MHT13" s="177"/>
      <c r="MHU13" s="177"/>
      <c r="MHV13" s="177"/>
      <c r="MHW13" s="177"/>
      <c r="MHX13" s="177"/>
      <c r="MHY13" s="177"/>
      <c r="MHZ13" s="177"/>
      <c r="MIA13" s="177"/>
      <c r="MIB13" s="177"/>
      <c r="MIC13" s="177"/>
      <c r="MID13" s="177"/>
      <c r="MIE13" s="177"/>
      <c r="MIF13" s="177"/>
      <c r="MIG13" s="177"/>
      <c r="MIH13" s="177"/>
      <c r="MII13" s="177"/>
      <c r="MIJ13" s="177"/>
      <c r="MIK13" s="177"/>
      <c r="MIL13" s="177"/>
      <c r="MIM13" s="177"/>
      <c r="MIN13" s="177"/>
      <c r="MIO13" s="177"/>
      <c r="MIP13" s="177"/>
      <c r="MIQ13" s="177"/>
      <c r="MIR13" s="177"/>
      <c r="MIS13" s="177"/>
      <c r="MIT13" s="177"/>
      <c r="MIU13" s="177"/>
      <c r="MIV13" s="177"/>
      <c r="MIW13" s="177"/>
      <c r="MIX13" s="177"/>
      <c r="MIY13" s="177"/>
      <c r="MIZ13" s="177"/>
      <c r="MJA13" s="177"/>
      <c r="MJB13" s="177"/>
      <c r="MJC13" s="177"/>
      <c r="MJD13" s="177"/>
      <c r="MJE13" s="177"/>
      <c r="MJF13" s="177"/>
      <c r="MJG13" s="177"/>
      <c r="MJH13" s="177"/>
      <c r="MJI13" s="177"/>
      <c r="MJJ13" s="177"/>
      <c r="MJK13" s="177"/>
      <c r="MJL13" s="177"/>
      <c r="MJM13" s="177"/>
      <c r="MJN13" s="177"/>
      <c r="MJO13" s="177"/>
      <c r="MJP13" s="177"/>
      <c r="MJQ13" s="177"/>
      <c r="MJR13" s="177"/>
      <c r="MJS13" s="177"/>
      <c r="MJT13" s="177"/>
      <c r="MJU13" s="177"/>
      <c r="MJV13" s="177"/>
      <c r="MJW13" s="177"/>
      <c r="MJX13" s="177"/>
      <c r="MJY13" s="177"/>
      <c r="MJZ13" s="177"/>
      <c r="MKA13" s="177"/>
      <c r="MKB13" s="177"/>
      <c r="MKC13" s="177"/>
      <c r="MKD13" s="177"/>
      <c r="MKE13" s="177"/>
      <c r="MKF13" s="177"/>
      <c r="MKG13" s="177"/>
      <c r="MKH13" s="177"/>
      <c r="MKI13" s="177"/>
      <c r="MKJ13" s="177"/>
      <c r="MKK13" s="177"/>
      <c r="MKL13" s="177"/>
      <c r="MKM13" s="177"/>
      <c r="MKN13" s="177"/>
      <c r="MKO13" s="177"/>
      <c r="MKP13" s="177"/>
      <c r="MKQ13" s="177"/>
      <c r="MKR13" s="177"/>
      <c r="MKS13" s="177"/>
      <c r="MKT13" s="177"/>
      <c r="MKU13" s="177"/>
      <c r="MKV13" s="177"/>
      <c r="MKW13" s="177"/>
      <c r="MKX13" s="177"/>
      <c r="MKY13" s="177"/>
      <c r="MKZ13" s="177"/>
      <c r="MLA13" s="177"/>
      <c r="MLB13" s="177"/>
      <c r="MLC13" s="177"/>
      <c r="MLD13" s="177"/>
      <c r="MLE13" s="177"/>
      <c r="MLF13" s="177"/>
      <c r="MLG13" s="177"/>
      <c r="MLH13" s="177"/>
      <c r="MLI13" s="177"/>
      <c r="MLJ13" s="177"/>
      <c r="MLK13" s="177"/>
      <c r="MLL13" s="177"/>
      <c r="MLM13" s="177"/>
      <c r="MLN13" s="177"/>
      <c r="MLO13" s="177"/>
      <c r="MLP13" s="177"/>
      <c r="MLQ13" s="177"/>
      <c r="MLR13" s="177"/>
      <c r="MLS13" s="177"/>
      <c r="MLT13" s="177"/>
      <c r="MLU13" s="177"/>
      <c r="MLV13" s="177"/>
      <c r="MLW13" s="177"/>
      <c r="MLX13" s="177"/>
      <c r="MLY13" s="177"/>
      <c r="MLZ13" s="177"/>
      <c r="MMA13" s="177"/>
      <c r="MMB13" s="177"/>
      <c r="MMC13" s="177"/>
      <c r="MMD13" s="177"/>
      <c r="MME13" s="177"/>
      <c r="MMF13" s="177"/>
      <c r="MMG13" s="177"/>
      <c r="MMH13" s="177"/>
      <c r="MMI13" s="177"/>
      <c r="MMJ13" s="177"/>
      <c r="MMK13" s="177"/>
      <c r="MML13" s="177"/>
      <c r="MMM13" s="177"/>
      <c r="MMN13" s="177"/>
      <c r="MMO13" s="177"/>
      <c r="MMP13" s="177"/>
      <c r="MMQ13" s="177"/>
      <c r="MMR13" s="177"/>
      <c r="MMS13" s="177"/>
      <c r="MMT13" s="177"/>
      <c r="MMU13" s="177"/>
      <c r="MMV13" s="177"/>
      <c r="MMW13" s="177"/>
      <c r="MMX13" s="177"/>
      <c r="MMY13" s="177"/>
      <c r="MMZ13" s="177"/>
      <c r="MNA13" s="177"/>
      <c r="MNB13" s="177"/>
      <c r="MNC13" s="177"/>
      <c r="MND13" s="177"/>
      <c r="MNE13" s="177"/>
      <c r="MNF13" s="177"/>
      <c r="MNG13" s="177"/>
      <c r="MNH13" s="177"/>
      <c r="MNI13" s="177"/>
      <c r="MNJ13" s="177"/>
      <c r="MNK13" s="177"/>
      <c r="MNL13" s="177"/>
      <c r="MNM13" s="177"/>
      <c r="MNN13" s="177"/>
      <c r="MNO13" s="177"/>
      <c r="MNP13" s="177"/>
      <c r="MNQ13" s="177"/>
      <c r="MNR13" s="177"/>
      <c r="MNS13" s="177"/>
      <c r="MNT13" s="177"/>
      <c r="MNU13" s="177"/>
      <c r="MNV13" s="177"/>
      <c r="MNW13" s="177"/>
      <c r="MNX13" s="177"/>
      <c r="MNY13" s="177"/>
      <c r="MNZ13" s="177"/>
      <c r="MOA13" s="177"/>
      <c r="MOB13" s="177"/>
      <c r="MOC13" s="177"/>
      <c r="MOD13" s="177"/>
      <c r="MOE13" s="177"/>
      <c r="MOF13" s="177"/>
      <c r="MOG13" s="177"/>
      <c r="MOH13" s="177"/>
      <c r="MOI13" s="177"/>
      <c r="MOJ13" s="177"/>
      <c r="MOK13" s="177"/>
      <c r="MOL13" s="177"/>
      <c r="MOM13" s="177"/>
      <c r="MON13" s="177"/>
      <c r="MOO13" s="177"/>
      <c r="MOP13" s="177"/>
      <c r="MOQ13" s="177"/>
      <c r="MOR13" s="177"/>
      <c r="MOS13" s="177"/>
      <c r="MOT13" s="177"/>
      <c r="MOU13" s="177"/>
      <c r="MOV13" s="177"/>
      <c r="MOW13" s="177"/>
      <c r="MOX13" s="177"/>
      <c r="MOY13" s="177"/>
      <c r="MOZ13" s="177"/>
      <c r="MPA13" s="177"/>
      <c r="MPB13" s="177"/>
      <c r="MPC13" s="177"/>
      <c r="MPD13" s="177"/>
      <c r="MPE13" s="177"/>
      <c r="MPF13" s="177"/>
      <c r="MPG13" s="177"/>
      <c r="MPH13" s="177"/>
      <c r="MPI13" s="177"/>
      <c r="MPJ13" s="177"/>
      <c r="MPK13" s="177"/>
      <c r="MPL13" s="177"/>
      <c r="MPM13" s="177"/>
      <c r="MPN13" s="177"/>
      <c r="MPO13" s="177"/>
      <c r="MPP13" s="177"/>
      <c r="MPQ13" s="177"/>
      <c r="MPR13" s="177"/>
      <c r="MPS13" s="177"/>
      <c r="MPT13" s="177"/>
      <c r="MPU13" s="177"/>
      <c r="MPV13" s="177"/>
      <c r="MPW13" s="177"/>
      <c r="MPX13" s="177"/>
      <c r="MPY13" s="177"/>
      <c r="MPZ13" s="177"/>
      <c r="MQA13" s="177"/>
      <c r="MQB13" s="177"/>
      <c r="MQC13" s="177"/>
      <c r="MQD13" s="177"/>
      <c r="MQE13" s="177"/>
      <c r="MQF13" s="177"/>
      <c r="MQG13" s="177"/>
      <c r="MQH13" s="177"/>
      <c r="MQI13" s="177"/>
      <c r="MQJ13" s="177"/>
      <c r="MQK13" s="177"/>
      <c r="MQL13" s="177"/>
      <c r="MQM13" s="177"/>
      <c r="MQN13" s="177"/>
      <c r="MQO13" s="177"/>
      <c r="MQP13" s="177"/>
      <c r="MQQ13" s="177"/>
      <c r="MQR13" s="177"/>
      <c r="MQS13" s="177"/>
      <c r="MQT13" s="177"/>
      <c r="MQU13" s="177"/>
      <c r="MQV13" s="177"/>
      <c r="MQW13" s="177"/>
      <c r="MQX13" s="177"/>
      <c r="MQY13" s="177"/>
      <c r="MQZ13" s="177"/>
      <c r="MRA13" s="177"/>
      <c r="MRB13" s="177"/>
      <c r="MRC13" s="177"/>
      <c r="MRD13" s="177"/>
      <c r="MRE13" s="177"/>
      <c r="MRF13" s="177"/>
      <c r="MRG13" s="177"/>
      <c r="MRH13" s="177"/>
      <c r="MRI13" s="177"/>
      <c r="MRJ13" s="177"/>
      <c r="MRK13" s="177"/>
      <c r="MRL13" s="177"/>
      <c r="MRM13" s="177"/>
      <c r="MRN13" s="177"/>
      <c r="MRO13" s="177"/>
      <c r="MRP13" s="177"/>
      <c r="MRQ13" s="177"/>
      <c r="MRR13" s="177"/>
      <c r="MRS13" s="177"/>
      <c r="MRT13" s="177"/>
      <c r="MRU13" s="177"/>
      <c r="MRV13" s="177"/>
      <c r="MRW13" s="177"/>
      <c r="MRX13" s="177"/>
      <c r="MRY13" s="177"/>
      <c r="MRZ13" s="177"/>
      <c r="MSA13" s="177"/>
      <c r="MSB13" s="177"/>
      <c r="MSC13" s="177"/>
      <c r="MSD13" s="177"/>
      <c r="MSE13" s="177"/>
      <c r="MSF13" s="177"/>
      <c r="MSG13" s="177"/>
      <c r="MSH13" s="177"/>
      <c r="MSI13" s="177"/>
      <c r="MSJ13" s="177"/>
      <c r="MSK13" s="177"/>
      <c r="MSL13" s="177"/>
      <c r="MSM13" s="177"/>
      <c r="MSN13" s="177"/>
      <c r="MSO13" s="177"/>
      <c r="MSP13" s="177"/>
      <c r="MSQ13" s="177"/>
      <c r="MSR13" s="177"/>
      <c r="MSS13" s="177"/>
      <c r="MST13" s="177"/>
      <c r="MSU13" s="177"/>
      <c r="MSV13" s="177"/>
      <c r="MSW13" s="177"/>
      <c r="MSX13" s="177"/>
      <c r="MSY13" s="177"/>
      <c r="MSZ13" s="177"/>
      <c r="MTA13" s="177"/>
      <c r="MTB13" s="177"/>
      <c r="MTC13" s="177"/>
      <c r="MTD13" s="177"/>
      <c r="MTE13" s="177"/>
      <c r="MTF13" s="177"/>
      <c r="MTG13" s="177"/>
      <c r="MTH13" s="177"/>
      <c r="MTI13" s="177"/>
      <c r="MTJ13" s="177"/>
      <c r="MTK13" s="177"/>
      <c r="MTL13" s="177"/>
      <c r="MTM13" s="177"/>
      <c r="MTN13" s="177"/>
      <c r="MTO13" s="177"/>
      <c r="MTP13" s="177"/>
      <c r="MTQ13" s="177"/>
      <c r="MTR13" s="177"/>
      <c r="MTS13" s="177"/>
      <c r="MTT13" s="177"/>
      <c r="MTU13" s="177"/>
      <c r="MTV13" s="177"/>
      <c r="MTW13" s="177"/>
      <c r="MTX13" s="177"/>
      <c r="MTY13" s="177"/>
      <c r="MTZ13" s="177"/>
      <c r="MUA13" s="177"/>
      <c r="MUB13" s="177"/>
      <c r="MUC13" s="177"/>
      <c r="MUD13" s="177"/>
      <c r="MUE13" s="177"/>
      <c r="MUF13" s="177"/>
      <c r="MUG13" s="177"/>
      <c r="MUH13" s="177"/>
      <c r="MUI13" s="177"/>
      <c r="MUJ13" s="177"/>
      <c r="MUK13" s="177"/>
      <c r="MUL13" s="177"/>
      <c r="MUM13" s="177"/>
      <c r="MUN13" s="177"/>
      <c r="MUO13" s="177"/>
      <c r="MUP13" s="177"/>
      <c r="MUQ13" s="177"/>
      <c r="MUR13" s="177"/>
      <c r="MUS13" s="177"/>
      <c r="MUT13" s="177"/>
      <c r="MUU13" s="177"/>
      <c r="MUV13" s="177"/>
      <c r="MUW13" s="177"/>
      <c r="MUX13" s="177"/>
      <c r="MUY13" s="177"/>
      <c r="MUZ13" s="177"/>
      <c r="MVA13" s="177"/>
      <c r="MVB13" s="177"/>
      <c r="MVC13" s="177"/>
      <c r="MVD13" s="177"/>
      <c r="MVE13" s="177"/>
      <c r="MVF13" s="177"/>
      <c r="MVG13" s="177"/>
      <c r="MVH13" s="177"/>
      <c r="MVI13" s="177"/>
      <c r="MVJ13" s="177"/>
      <c r="MVK13" s="177"/>
      <c r="MVL13" s="177"/>
      <c r="MVM13" s="177"/>
      <c r="MVN13" s="177"/>
      <c r="MVO13" s="177"/>
      <c r="MVP13" s="177"/>
      <c r="MVQ13" s="177"/>
      <c r="MVR13" s="177"/>
      <c r="MVS13" s="177"/>
      <c r="MVT13" s="177"/>
      <c r="MVU13" s="177"/>
      <c r="MVV13" s="177"/>
      <c r="MVW13" s="177"/>
      <c r="MVX13" s="177"/>
      <c r="MVY13" s="177"/>
      <c r="MVZ13" s="177"/>
      <c r="MWA13" s="177"/>
      <c r="MWB13" s="177"/>
      <c r="MWC13" s="177"/>
      <c r="MWD13" s="177"/>
      <c r="MWE13" s="177"/>
      <c r="MWF13" s="177"/>
      <c r="MWG13" s="177"/>
      <c r="MWH13" s="177"/>
      <c r="MWI13" s="177"/>
      <c r="MWJ13" s="177"/>
      <c r="MWK13" s="177"/>
      <c r="MWL13" s="177"/>
      <c r="MWM13" s="177"/>
      <c r="MWN13" s="177"/>
      <c r="MWO13" s="177"/>
      <c r="MWP13" s="177"/>
      <c r="MWQ13" s="177"/>
      <c r="MWR13" s="177"/>
      <c r="MWS13" s="177"/>
      <c r="MWT13" s="177"/>
      <c r="MWU13" s="177"/>
      <c r="MWV13" s="177"/>
      <c r="MWW13" s="177"/>
      <c r="MWX13" s="177"/>
      <c r="MWY13" s="177"/>
      <c r="MWZ13" s="177"/>
      <c r="MXA13" s="177"/>
      <c r="MXB13" s="177"/>
      <c r="MXC13" s="177"/>
      <c r="MXD13" s="177"/>
      <c r="MXE13" s="177"/>
      <c r="MXF13" s="177"/>
      <c r="MXG13" s="177"/>
      <c r="MXH13" s="177"/>
      <c r="MXI13" s="177"/>
      <c r="MXJ13" s="177"/>
      <c r="MXK13" s="177"/>
      <c r="MXL13" s="177"/>
      <c r="MXM13" s="177"/>
      <c r="MXN13" s="177"/>
      <c r="MXO13" s="177"/>
      <c r="MXP13" s="177"/>
      <c r="MXQ13" s="177"/>
      <c r="MXR13" s="177"/>
      <c r="MXS13" s="177"/>
      <c r="MXT13" s="177"/>
      <c r="MXU13" s="177"/>
      <c r="MXV13" s="177"/>
      <c r="MXW13" s="177"/>
      <c r="MXX13" s="177"/>
      <c r="MXY13" s="177"/>
      <c r="MXZ13" s="177"/>
      <c r="MYA13" s="177"/>
      <c r="MYB13" s="177"/>
      <c r="MYC13" s="177"/>
      <c r="MYD13" s="177"/>
      <c r="MYE13" s="177"/>
      <c r="MYF13" s="177"/>
      <c r="MYG13" s="177"/>
      <c r="MYH13" s="177"/>
      <c r="MYI13" s="177"/>
      <c r="MYJ13" s="177"/>
      <c r="MYK13" s="177"/>
      <c r="MYL13" s="177"/>
      <c r="MYM13" s="177"/>
      <c r="MYN13" s="177"/>
      <c r="MYO13" s="177"/>
      <c r="MYP13" s="177"/>
      <c r="MYQ13" s="177"/>
      <c r="MYR13" s="177"/>
      <c r="MYS13" s="177"/>
      <c r="MYT13" s="177"/>
      <c r="MYU13" s="177"/>
      <c r="MYV13" s="177"/>
      <c r="MYW13" s="177"/>
      <c r="MYX13" s="177"/>
      <c r="MYY13" s="177"/>
      <c r="MYZ13" s="177"/>
      <c r="MZA13" s="177"/>
      <c r="MZB13" s="177"/>
      <c r="MZC13" s="177"/>
      <c r="MZD13" s="177"/>
      <c r="MZE13" s="177"/>
      <c r="MZF13" s="177"/>
      <c r="MZG13" s="177"/>
      <c r="MZH13" s="177"/>
      <c r="MZI13" s="177"/>
      <c r="MZJ13" s="177"/>
      <c r="MZK13" s="177"/>
      <c r="MZL13" s="177"/>
      <c r="MZM13" s="177"/>
      <c r="MZN13" s="177"/>
      <c r="MZO13" s="177"/>
      <c r="MZP13" s="177"/>
      <c r="MZQ13" s="177"/>
      <c r="MZR13" s="177"/>
      <c r="MZS13" s="177"/>
      <c r="MZT13" s="177"/>
      <c r="MZU13" s="177"/>
      <c r="MZV13" s="177"/>
      <c r="MZW13" s="177"/>
      <c r="MZX13" s="177"/>
      <c r="MZY13" s="177"/>
      <c r="MZZ13" s="177"/>
      <c r="NAA13" s="177"/>
      <c r="NAB13" s="177"/>
      <c r="NAC13" s="177"/>
      <c r="NAD13" s="177"/>
      <c r="NAE13" s="177"/>
      <c r="NAF13" s="177"/>
      <c r="NAG13" s="177"/>
      <c r="NAH13" s="177"/>
      <c r="NAI13" s="177"/>
      <c r="NAJ13" s="177"/>
      <c r="NAK13" s="177"/>
      <c r="NAL13" s="177"/>
      <c r="NAM13" s="177"/>
      <c r="NAN13" s="177"/>
      <c r="NAO13" s="177"/>
      <c r="NAP13" s="177"/>
      <c r="NAQ13" s="177"/>
      <c r="NAR13" s="177"/>
      <c r="NAS13" s="177"/>
      <c r="NAT13" s="177"/>
      <c r="NAU13" s="177"/>
      <c r="NAV13" s="177"/>
      <c r="NAW13" s="177"/>
      <c r="NAX13" s="177"/>
      <c r="NAY13" s="177"/>
      <c r="NAZ13" s="177"/>
      <c r="NBA13" s="177"/>
      <c r="NBB13" s="177"/>
      <c r="NBC13" s="177"/>
      <c r="NBD13" s="177"/>
      <c r="NBE13" s="177"/>
      <c r="NBF13" s="177"/>
      <c r="NBG13" s="177"/>
      <c r="NBH13" s="177"/>
      <c r="NBI13" s="177"/>
      <c r="NBJ13" s="177"/>
      <c r="NBK13" s="177"/>
      <c r="NBL13" s="177"/>
      <c r="NBM13" s="177"/>
      <c r="NBN13" s="177"/>
      <c r="NBO13" s="177"/>
      <c r="NBP13" s="177"/>
      <c r="NBQ13" s="177"/>
      <c r="NBR13" s="177"/>
      <c r="NBS13" s="177"/>
      <c r="NBT13" s="177"/>
      <c r="NBU13" s="177"/>
      <c r="NBV13" s="177"/>
      <c r="NBW13" s="177"/>
      <c r="NBX13" s="177"/>
      <c r="NBY13" s="177"/>
      <c r="NBZ13" s="177"/>
      <c r="NCA13" s="177"/>
      <c r="NCB13" s="177"/>
      <c r="NCC13" s="177"/>
      <c r="NCD13" s="177"/>
      <c r="NCE13" s="177"/>
      <c r="NCF13" s="177"/>
      <c r="NCG13" s="177"/>
      <c r="NCH13" s="177"/>
      <c r="NCI13" s="177"/>
      <c r="NCJ13" s="177"/>
      <c r="NCK13" s="177"/>
      <c r="NCL13" s="177"/>
      <c r="NCM13" s="177"/>
      <c r="NCN13" s="177"/>
      <c r="NCO13" s="177"/>
      <c r="NCP13" s="177"/>
      <c r="NCQ13" s="177"/>
      <c r="NCR13" s="177"/>
      <c r="NCS13" s="177"/>
      <c r="NCT13" s="177"/>
      <c r="NCU13" s="177"/>
      <c r="NCV13" s="177"/>
      <c r="NCW13" s="177"/>
      <c r="NCX13" s="177"/>
      <c r="NCY13" s="177"/>
      <c r="NCZ13" s="177"/>
      <c r="NDA13" s="177"/>
      <c r="NDB13" s="177"/>
      <c r="NDC13" s="177"/>
      <c r="NDD13" s="177"/>
      <c r="NDE13" s="177"/>
      <c r="NDF13" s="177"/>
      <c r="NDG13" s="177"/>
      <c r="NDH13" s="177"/>
      <c r="NDI13" s="177"/>
      <c r="NDJ13" s="177"/>
      <c r="NDK13" s="177"/>
      <c r="NDL13" s="177"/>
      <c r="NDM13" s="177"/>
      <c r="NDN13" s="177"/>
      <c r="NDO13" s="177"/>
      <c r="NDP13" s="177"/>
      <c r="NDQ13" s="177"/>
      <c r="NDR13" s="177"/>
      <c r="NDS13" s="177"/>
      <c r="NDT13" s="177"/>
      <c r="NDU13" s="177"/>
      <c r="NDV13" s="177"/>
      <c r="NDW13" s="177"/>
      <c r="NDX13" s="177"/>
      <c r="NDY13" s="177"/>
      <c r="NDZ13" s="177"/>
      <c r="NEA13" s="177"/>
      <c r="NEB13" s="177"/>
      <c r="NEC13" s="177"/>
      <c r="NED13" s="177"/>
      <c r="NEE13" s="177"/>
      <c r="NEF13" s="177"/>
      <c r="NEG13" s="177"/>
      <c r="NEH13" s="177"/>
      <c r="NEI13" s="177"/>
      <c r="NEJ13" s="177"/>
      <c r="NEK13" s="177"/>
      <c r="NEL13" s="177"/>
      <c r="NEM13" s="177"/>
      <c r="NEN13" s="177"/>
      <c r="NEO13" s="177"/>
      <c r="NEP13" s="177"/>
      <c r="NEQ13" s="177"/>
      <c r="NER13" s="177"/>
      <c r="NES13" s="177"/>
      <c r="NET13" s="177"/>
      <c r="NEU13" s="177"/>
      <c r="NEV13" s="177"/>
      <c r="NEW13" s="177"/>
      <c r="NEX13" s="177"/>
      <c r="NEY13" s="177"/>
      <c r="NEZ13" s="177"/>
      <c r="NFA13" s="177"/>
      <c r="NFB13" s="177"/>
      <c r="NFC13" s="177"/>
      <c r="NFD13" s="177"/>
      <c r="NFE13" s="177"/>
      <c r="NFF13" s="177"/>
      <c r="NFG13" s="177"/>
      <c r="NFH13" s="177"/>
      <c r="NFI13" s="177"/>
      <c r="NFJ13" s="177"/>
      <c r="NFK13" s="177"/>
      <c r="NFL13" s="177"/>
      <c r="NFM13" s="177"/>
      <c r="NFN13" s="177"/>
      <c r="NFO13" s="177"/>
      <c r="NFP13" s="177"/>
      <c r="NFQ13" s="177"/>
      <c r="NFR13" s="177"/>
      <c r="NFS13" s="177"/>
      <c r="NFT13" s="177"/>
      <c r="NFU13" s="177"/>
      <c r="NFV13" s="177"/>
      <c r="NFW13" s="177"/>
      <c r="NFX13" s="177"/>
      <c r="NFY13" s="177"/>
      <c r="NFZ13" s="177"/>
      <c r="NGA13" s="177"/>
      <c r="NGB13" s="177"/>
      <c r="NGC13" s="177"/>
      <c r="NGD13" s="177"/>
      <c r="NGE13" s="177"/>
      <c r="NGF13" s="177"/>
      <c r="NGG13" s="177"/>
      <c r="NGH13" s="177"/>
      <c r="NGI13" s="177"/>
      <c r="NGJ13" s="177"/>
      <c r="NGK13" s="177"/>
      <c r="NGL13" s="177"/>
      <c r="NGM13" s="177"/>
      <c r="NGN13" s="177"/>
      <c r="NGO13" s="177"/>
      <c r="NGP13" s="177"/>
      <c r="NGQ13" s="177"/>
      <c r="NGR13" s="177"/>
      <c r="NGS13" s="177"/>
      <c r="NGT13" s="177"/>
      <c r="NGU13" s="177"/>
      <c r="NGV13" s="177"/>
      <c r="NGW13" s="177"/>
      <c r="NGX13" s="177"/>
      <c r="NGY13" s="177"/>
      <c r="NGZ13" s="177"/>
      <c r="NHA13" s="177"/>
      <c r="NHB13" s="177"/>
      <c r="NHC13" s="177"/>
      <c r="NHD13" s="177"/>
      <c r="NHE13" s="177"/>
      <c r="NHF13" s="177"/>
      <c r="NHG13" s="177"/>
      <c r="NHH13" s="177"/>
      <c r="NHI13" s="177"/>
      <c r="NHJ13" s="177"/>
      <c r="NHK13" s="177"/>
      <c r="NHL13" s="177"/>
      <c r="NHM13" s="177"/>
      <c r="NHN13" s="177"/>
      <c r="NHO13" s="177"/>
      <c r="NHP13" s="177"/>
      <c r="NHQ13" s="177"/>
      <c r="NHR13" s="177"/>
      <c r="NHS13" s="177"/>
      <c r="NHT13" s="177"/>
      <c r="NHU13" s="177"/>
      <c r="NHV13" s="177"/>
      <c r="NHW13" s="177"/>
      <c r="NHX13" s="177"/>
      <c r="NHY13" s="177"/>
      <c r="NHZ13" s="177"/>
      <c r="NIA13" s="177"/>
      <c r="NIB13" s="177"/>
      <c r="NIC13" s="177"/>
      <c r="NID13" s="177"/>
      <c r="NIE13" s="177"/>
      <c r="NIF13" s="177"/>
      <c r="NIG13" s="177"/>
      <c r="NIH13" s="177"/>
      <c r="NII13" s="177"/>
      <c r="NIJ13" s="177"/>
      <c r="NIK13" s="177"/>
      <c r="NIL13" s="177"/>
      <c r="NIM13" s="177"/>
      <c r="NIN13" s="177"/>
      <c r="NIO13" s="177"/>
      <c r="NIP13" s="177"/>
      <c r="NIQ13" s="177"/>
      <c r="NIR13" s="177"/>
      <c r="NIS13" s="177"/>
      <c r="NIT13" s="177"/>
      <c r="NIU13" s="177"/>
      <c r="NIV13" s="177"/>
      <c r="NIW13" s="177"/>
      <c r="NIX13" s="177"/>
      <c r="NIY13" s="177"/>
      <c r="NIZ13" s="177"/>
      <c r="NJA13" s="177"/>
      <c r="NJB13" s="177"/>
      <c r="NJC13" s="177"/>
      <c r="NJD13" s="177"/>
      <c r="NJE13" s="177"/>
      <c r="NJF13" s="177"/>
      <c r="NJG13" s="177"/>
      <c r="NJH13" s="177"/>
      <c r="NJI13" s="177"/>
      <c r="NJJ13" s="177"/>
      <c r="NJK13" s="177"/>
      <c r="NJL13" s="177"/>
      <c r="NJM13" s="177"/>
      <c r="NJN13" s="177"/>
      <c r="NJO13" s="177"/>
      <c r="NJP13" s="177"/>
      <c r="NJQ13" s="177"/>
      <c r="NJR13" s="177"/>
      <c r="NJS13" s="177"/>
      <c r="NJT13" s="177"/>
      <c r="NJU13" s="177"/>
      <c r="NJV13" s="177"/>
      <c r="NJW13" s="177"/>
      <c r="NJX13" s="177"/>
      <c r="NJY13" s="177"/>
      <c r="NJZ13" s="177"/>
      <c r="NKA13" s="177"/>
      <c r="NKB13" s="177"/>
      <c r="NKC13" s="177"/>
      <c r="NKD13" s="177"/>
      <c r="NKE13" s="177"/>
      <c r="NKF13" s="177"/>
      <c r="NKG13" s="177"/>
      <c r="NKH13" s="177"/>
      <c r="NKI13" s="177"/>
      <c r="NKJ13" s="177"/>
      <c r="NKK13" s="177"/>
      <c r="NKL13" s="177"/>
      <c r="NKM13" s="177"/>
      <c r="NKN13" s="177"/>
      <c r="NKO13" s="177"/>
      <c r="NKP13" s="177"/>
      <c r="NKQ13" s="177"/>
      <c r="NKR13" s="177"/>
      <c r="NKS13" s="177"/>
      <c r="NKT13" s="177"/>
      <c r="NKU13" s="177"/>
      <c r="NKV13" s="177"/>
      <c r="NKW13" s="177"/>
      <c r="NKX13" s="177"/>
      <c r="NKY13" s="177"/>
      <c r="NKZ13" s="177"/>
      <c r="NLA13" s="177"/>
      <c r="NLB13" s="177"/>
      <c r="NLC13" s="177"/>
      <c r="NLD13" s="177"/>
      <c r="NLE13" s="177"/>
      <c r="NLF13" s="177"/>
      <c r="NLG13" s="177"/>
      <c r="NLH13" s="177"/>
      <c r="NLI13" s="177"/>
      <c r="NLJ13" s="177"/>
      <c r="NLK13" s="177"/>
      <c r="NLL13" s="177"/>
      <c r="NLM13" s="177"/>
      <c r="NLN13" s="177"/>
      <c r="NLO13" s="177"/>
      <c r="NLP13" s="177"/>
      <c r="NLQ13" s="177"/>
      <c r="NLR13" s="177"/>
      <c r="NLS13" s="177"/>
      <c r="NLT13" s="177"/>
      <c r="NLU13" s="177"/>
      <c r="NLV13" s="177"/>
      <c r="NLW13" s="177"/>
      <c r="NLX13" s="177"/>
      <c r="NLY13" s="177"/>
      <c r="NLZ13" s="177"/>
      <c r="NMA13" s="177"/>
      <c r="NMB13" s="177"/>
      <c r="NMC13" s="177"/>
      <c r="NMD13" s="177"/>
      <c r="NME13" s="177"/>
      <c r="NMF13" s="177"/>
      <c r="NMG13" s="177"/>
      <c r="NMH13" s="177"/>
      <c r="NMI13" s="177"/>
      <c r="NMJ13" s="177"/>
      <c r="NMK13" s="177"/>
      <c r="NML13" s="177"/>
      <c r="NMM13" s="177"/>
      <c r="NMN13" s="177"/>
      <c r="NMO13" s="177"/>
      <c r="NMP13" s="177"/>
      <c r="NMQ13" s="177"/>
      <c r="NMR13" s="177"/>
      <c r="NMS13" s="177"/>
      <c r="NMT13" s="177"/>
      <c r="NMU13" s="177"/>
      <c r="NMV13" s="177"/>
      <c r="NMW13" s="177"/>
      <c r="NMX13" s="177"/>
      <c r="NMY13" s="177"/>
      <c r="NMZ13" s="177"/>
      <c r="NNA13" s="177"/>
      <c r="NNB13" s="177"/>
      <c r="NNC13" s="177"/>
      <c r="NND13" s="177"/>
      <c r="NNE13" s="177"/>
      <c r="NNF13" s="177"/>
      <c r="NNG13" s="177"/>
      <c r="NNH13" s="177"/>
      <c r="NNI13" s="177"/>
      <c r="NNJ13" s="177"/>
      <c r="NNK13" s="177"/>
      <c r="NNL13" s="177"/>
      <c r="NNM13" s="177"/>
      <c r="NNN13" s="177"/>
      <c r="NNO13" s="177"/>
      <c r="NNP13" s="177"/>
      <c r="NNQ13" s="177"/>
      <c r="NNR13" s="177"/>
      <c r="NNS13" s="177"/>
      <c r="NNT13" s="177"/>
      <c r="NNU13" s="177"/>
      <c r="NNV13" s="177"/>
      <c r="NNW13" s="177"/>
      <c r="NNX13" s="177"/>
      <c r="NNY13" s="177"/>
      <c r="NNZ13" s="177"/>
      <c r="NOA13" s="177"/>
      <c r="NOB13" s="177"/>
      <c r="NOC13" s="177"/>
      <c r="NOD13" s="177"/>
      <c r="NOE13" s="177"/>
      <c r="NOF13" s="177"/>
      <c r="NOG13" s="177"/>
      <c r="NOH13" s="177"/>
      <c r="NOI13" s="177"/>
      <c r="NOJ13" s="177"/>
      <c r="NOK13" s="177"/>
      <c r="NOL13" s="177"/>
      <c r="NOM13" s="177"/>
      <c r="NON13" s="177"/>
      <c r="NOO13" s="177"/>
      <c r="NOP13" s="177"/>
      <c r="NOQ13" s="177"/>
      <c r="NOR13" s="177"/>
      <c r="NOS13" s="177"/>
      <c r="NOT13" s="177"/>
      <c r="NOU13" s="177"/>
      <c r="NOV13" s="177"/>
      <c r="NOW13" s="177"/>
      <c r="NOX13" s="177"/>
      <c r="NOY13" s="177"/>
      <c r="NOZ13" s="177"/>
      <c r="NPA13" s="177"/>
      <c r="NPB13" s="177"/>
      <c r="NPC13" s="177"/>
      <c r="NPD13" s="177"/>
      <c r="NPE13" s="177"/>
      <c r="NPF13" s="177"/>
      <c r="NPG13" s="177"/>
      <c r="NPH13" s="177"/>
      <c r="NPI13" s="177"/>
      <c r="NPJ13" s="177"/>
      <c r="NPK13" s="177"/>
      <c r="NPL13" s="177"/>
      <c r="NPM13" s="177"/>
      <c r="NPN13" s="177"/>
      <c r="NPO13" s="177"/>
      <c r="NPP13" s="177"/>
      <c r="NPQ13" s="177"/>
      <c r="NPR13" s="177"/>
      <c r="NPS13" s="177"/>
      <c r="NPT13" s="177"/>
      <c r="NPU13" s="177"/>
      <c r="NPV13" s="177"/>
      <c r="NPW13" s="177"/>
      <c r="NPX13" s="177"/>
      <c r="NPY13" s="177"/>
      <c r="NPZ13" s="177"/>
      <c r="NQA13" s="177"/>
      <c r="NQB13" s="177"/>
      <c r="NQC13" s="177"/>
      <c r="NQD13" s="177"/>
      <c r="NQE13" s="177"/>
      <c r="NQF13" s="177"/>
      <c r="NQG13" s="177"/>
      <c r="NQH13" s="177"/>
      <c r="NQI13" s="177"/>
      <c r="NQJ13" s="177"/>
      <c r="NQK13" s="177"/>
      <c r="NQL13" s="177"/>
      <c r="NQM13" s="177"/>
      <c r="NQN13" s="177"/>
      <c r="NQO13" s="177"/>
      <c r="NQP13" s="177"/>
      <c r="NQQ13" s="177"/>
      <c r="NQR13" s="177"/>
      <c r="NQS13" s="177"/>
      <c r="NQT13" s="177"/>
      <c r="NQU13" s="177"/>
      <c r="NQV13" s="177"/>
      <c r="NQW13" s="177"/>
      <c r="NQX13" s="177"/>
      <c r="NQY13" s="177"/>
      <c r="NQZ13" s="177"/>
      <c r="NRA13" s="177"/>
      <c r="NRB13" s="177"/>
      <c r="NRC13" s="177"/>
      <c r="NRD13" s="177"/>
      <c r="NRE13" s="177"/>
      <c r="NRF13" s="177"/>
      <c r="NRG13" s="177"/>
      <c r="NRH13" s="177"/>
      <c r="NRI13" s="177"/>
      <c r="NRJ13" s="177"/>
      <c r="NRK13" s="177"/>
      <c r="NRL13" s="177"/>
      <c r="NRM13" s="177"/>
      <c r="NRN13" s="177"/>
      <c r="NRO13" s="177"/>
      <c r="NRP13" s="177"/>
      <c r="NRQ13" s="177"/>
      <c r="NRR13" s="177"/>
      <c r="NRS13" s="177"/>
      <c r="NRT13" s="177"/>
      <c r="NRU13" s="177"/>
      <c r="NRV13" s="177"/>
      <c r="NRW13" s="177"/>
      <c r="NRX13" s="177"/>
      <c r="NRY13" s="177"/>
      <c r="NRZ13" s="177"/>
      <c r="NSA13" s="177"/>
      <c r="NSB13" s="177"/>
      <c r="NSC13" s="177"/>
      <c r="NSD13" s="177"/>
      <c r="NSE13" s="177"/>
      <c r="NSF13" s="177"/>
      <c r="NSG13" s="177"/>
      <c r="NSH13" s="177"/>
      <c r="NSI13" s="177"/>
      <c r="NSJ13" s="177"/>
      <c r="NSK13" s="177"/>
      <c r="NSL13" s="177"/>
      <c r="NSM13" s="177"/>
      <c r="NSN13" s="177"/>
      <c r="NSO13" s="177"/>
      <c r="NSP13" s="177"/>
      <c r="NSQ13" s="177"/>
      <c r="NSR13" s="177"/>
      <c r="NSS13" s="177"/>
      <c r="NST13" s="177"/>
      <c r="NSU13" s="177"/>
      <c r="NSV13" s="177"/>
      <c r="NSW13" s="177"/>
      <c r="NSX13" s="177"/>
      <c r="NSY13" s="177"/>
      <c r="NSZ13" s="177"/>
      <c r="NTA13" s="177"/>
      <c r="NTB13" s="177"/>
      <c r="NTC13" s="177"/>
      <c r="NTD13" s="177"/>
      <c r="NTE13" s="177"/>
      <c r="NTF13" s="177"/>
      <c r="NTG13" s="177"/>
      <c r="NTH13" s="177"/>
      <c r="NTI13" s="177"/>
      <c r="NTJ13" s="177"/>
      <c r="NTK13" s="177"/>
      <c r="NTL13" s="177"/>
      <c r="NTM13" s="177"/>
      <c r="NTN13" s="177"/>
      <c r="NTO13" s="177"/>
      <c r="NTP13" s="177"/>
      <c r="NTQ13" s="177"/>
      <c r="NTR13" s="177"/>
      <c r="NTS13" s="177"/>
      <c r="NTT13" s="177"/>
      <c r="NTU13" s="177"/>
      <c r="NTV13" s="177"/>
      <c r="NTW13" s="177"/>
      <c r="NTX13" s="177"/>
      <c r="NTY13" s="177"/>
      <c r="NTZ13" s="177"/>
      <c r="NUA13" s="177"/>
      <c r="NUB13" s="177"/>
      <c r="NUC13" s="177"/>
      <c r="NUD13" s="177"/>
      <c r="NUE13" s="177"/>
      <c r="NUF13" s="177"/>
      <c r="NUG13" s="177"/>
      <c r="NUH13" s="177"/>
      <c r="NUI13" s="177"/>
      <c r="NUJ13" s="177"/>
      <c r="NUK13" s="177"/>
      <c r="NUL13" s="177"/>
      <c r="NUM13" s="177"/>
      <c r="NUN13" s="177"/>
      <c r="NUO13" s="177"/>
      <c r="NUP13" s="177"/>
      <c r="NUQ13" s="177"/>
      <c r="NUR13" s="177"/>
      <c r="NUS13" s="177"/>
      <c r="NUT13" s="177"/>
      <c r="NUU13" s="177"/>
      <c r="NUV13" s="177"/>
      <c r="NUW13" s="177"/>
      <c r="NUX13" s="177"/>
      <c r="NUY13" s="177"/>
      <c r="NUZ13" s="177"/>
      <c r="NVA13" s="177"/>
      <c r="NVB13" s="177"/>
      <c r="NVC13" s="177"/>
      <c r="NVD13" s="177"/>
      <c r="NVE13" s="177"/>
      <c r="NVF13" s="177"/>
      <c r="NVG13" s="177"/>
      <c r="NVH13" s="177"/>
      <c r="NVI13" s="177"/>
      <c r="NVJ13" s="177"/>
      <c r="NVK13" s="177"/>
      <c r="NVL13" s="177"/>
      <c r="NVM13" s="177"/>
      <c r="NVN13" s="177"/>
      <c r="NVO13" s="177"/>
      <c r="NVP13" s="177"/>
      <c r="NVQ13" s="177"/>
      <c r="NVR13" s="177"/>
      <c r="NVS13" s="177"/>
      <c r="NVT13" s="177"/>
      <c r="NVU13" s="177"/>
      <c r="NVV13" s="177"/>
      <c r="NVW13" s="177"/>
      <c r="NVX13" s="177"/>
      <c r="NVY13" s="177"/>
      <c r="NVZ13" s="177"/>
      <c r="NWA13" s="177"/>
      <c r="NWB13" s="177"/>
      <c r="NWC13" s="177"/>
      <c r="NWD13" s="177"/>
      <c r="NWE13" s="177"/>
      <c r="NWF13" s="177"/>
      <c r="NWG13" s="177"/>
      <c r="NWH13" s="177"/>
      <c r="NWI13" s="177"/>
      <c r="NWJ13" s="177"/>
      <c r="NWK13" s="177"/>
      <c r="NWL13" s="177"/>
      <c r="NWM13" s="177"/>
      <c r="NWN13" s="177"/>
      <c r="NWO13" s="177"/>
      <c r="NWP13" s="177"/>
      <c r="NWQ13" s="177"/>
      <c r="NWR13" s="177"/>
      <c r="NWS13" s="177"/>
      <c r="NWT13" s="177"/>
      <c r="NWU13" s="177"/>
      <c r="NWV13" s="177"/>
      <c r="NWW13" s="177"/>
      <c r="NWX13" s="177"/>
      <c r="NWY13" s="177"/>
      <c r="NWZ13" s="177"/>
      <c r="NXA13" s="177"/>
      <c r="NXB13" s="177"/>
      <c r="NXC13" s="177"/>
      <c r="NXD13" s="177"/>
      <c r="NXE13" s="177"/>
      <c r="NXF13" s="177"/>
      <c r="NXG13" s="177"/>
      <c r="NXH13" s="177"/>
      <c r="NXI13" s="177"/>
      <c r="NXJ13" s="177"/>
      <c r="NXK13" s="177"/>
      <c r="NXL13" s="177"/>
      <c r="NXM13" s="177"/>
      <c r="NXN13" s="177"/>
      <c r="NXO13" s="177"/>
      <c r="NXP13" s="177"/>
      <c r="NXQ13" s="177"/>
      <c r="NXR13" s="177"/>
      <c r="NXS13" s="177"/>
      <c r="NXT13" s="177"/>
      <c r="NXU13" s="177"/>
      <c r="NXV13" s="177"/>
      <c r="NXW13" s="177"/>
      <c r="NXX13" s="177"/>
      <c r="NXY13" s="177"/>
      <c r="NXZ13" s="177"/>
      <c r="NYA13" s="177"/>
      <c r="NYB13" s="177"/>
      <c r="NYC13" s="177"/>
      <c r="NYD13" s="177"/>
      <c r="NYE13" s="177"/>
      <c r="NYF13" s="177"/>
      <c r="NYG13" s="177"/>
      <c r="NYH13" s="177"/>
      <c r="NYI13" s="177"/>
      <c r="NYJ13" s="177"/>
      <c r="NYK13" s="177"/>
      <c r="NYL13" s="177"/>
      <c r="NYM13" s="177"/>
      <c r="NYN13" s="177"/>
      <c r="NYO13" s="177"/>
      <c r="NYP13" s="177"/>
      <c r="NYQ13" s="177"/>
      <c r="NYR13" s="177"/>
      <c r="NYS13" s="177"/>
      <c r="NYT13" s="177"/>
      <c r="NYU13" s="177"/>
      <c r="NYV13" s="177"/>
      <c r="NYW13" s="177"/>
      <c r="NYX13" s="177"/>
      <c r="NYY13" s="177"/>
      <c r="NYZ13" s="177"/>
      <c r="NZA13" s="177"/>
      <c r="NZB13" s="177"/>
      <c r="NZC13" s="177"/>
      <c r="NZD13" s="177"/>
      <c r="NZE13" s="177"/>
      <c r="NZF13" s="177"/>
      <c r="NZG13" s="177"/>
      <c r="NZH13" s="177"/>
      <c r="NZI13" s="177"/>
      <c r="NZJ13" s="177"/>
      <c r="NZK13" s="177"/>
      <c r="NZL13" s="177"/>
      <c r="NZM13" s="177"/>
      <c r="NZN13" s="177"/>
      <c r="NZO13" s="177"/>
      <c r="NZP13" s="177"/>
      <c r="NZQ13" s="177"/>
      <c r="NZR13" s="177"/>
      <c r="NZS13" s="177"/>
      <c r="NZT13" s="177"/>
      <c r="NZU13" s="177"/>
      <c r="NZV13" s="177"/>
      <c r="NZW13" s="177"/>
      <c r="NZX13" s="177"/>
      <c r="NZY13" s="177"/>
      <c r="NZZ13" s="177"/>
      <c r="OAA13" s="177"/>
      <c r="OAB13" s="177"/>
      <c r="OAC13" s="177"/>
      <c r="OAD13" s="177"/>
      <c r="OAE13" s="177"/>
      <c r="OAF13" s="177"/>
      <c r="OAG13" s="177"/>
      <c r="OAH13" s="177"/>
      <c r="OAI13" s="177"/>
      <c r="OAJ13" s="177"/>
      <c r="OAK13" s="177"/>
      <c r="OAL13" s="177"/>
      <c r="OAM13" s="177"/>
      <c r="OAN13" s="177"/>
      <c r="OAO13" s="177"/>
      <c r="OAP13" s="177"/>
      <c r="OAQ13" s="177"/>
      <c r="OAR13" s="177"/>
      <c r="OAS13" s="177"/>
      <c r="OAT13" s="177"/>
      <c r="OAU13" s="177"/>
      <c r="OAV13" s="177"/>
      <c r="OAW13" s="177"/>
      <c r="OAX13" s="177"/>
      <c r="OAY13" s="177"/>
      <c r="OAZ13" s="177"/>
      <c r="OBA13" s="177"/>
      <c r="OBB13" s="177"/>
      <c r="OBC13" s="177"/>
      <c r="OBD13" s="177"/>
      <c r="OBE13" s="177"/>
      <c r="OBF13" s="177"/>
      <c r="OBG13" s="177"/>
      <c r="OBH13" s="177"/>
      <c r="OBI13" s="177"/>
      <c r="OBJ13" s="177"/>
      <c r="OBK13" s="177"/>
      <c r="OBL13" s="177"/>
      <c r="OBM13" s="177"/>
      <c r="OBN13" s="177"/>
      <c r="OBO13" s="177"/>
      <c r="OBP13" s="177"/>
      <c r="OBQ13" s="177"/>
      <c r="OBR13" s="177"/>
      <c r="OBS13" s="177"/>
      <c r="OBT13" s="177"/>
      <c r="OBU13" s="177"/>
      <c r="OBV13" s="177"/>
      <c r="OBW13" s="177"/>
      <c r="OBX13" s="177"/>
      <c r="OBY13" s="177"/>
      <c r="OBZ13" s="177"/>
      <c r="OCA13" s="177"/>
      <c r="OCB13" s="177"/>
      <c r="OCC13" s="177"/>
      <c r="OCD13" s="177"/>
      <c r="OCE13" s="177"/>
      <c r="OCF13" s="177"/>
      <c r="OCG13" s="177"/>
      <c r="OCH13" s="177"/>
      <c r="OCI13" s="177"/>
      <c r="OCJ13" s="177"/>
      <c r="OCK13" s="177"/>
      <c r="OCL13" s="177"/>
      <c r="OCM13" s="177"/>
      <c r="OCN13" s="177"/>
      <c r="OCO13" s="177"/>
      <c r="OCP13" s="177"/>
      <c r="OCQ13" s="177"/>
      <c r="OCR13" s="177"/>
      <c r="OCS13" s="177"/>
      <c r="OCT13" s="177"/>
      <c r="OCU13" s="177"/>
      <c r="OCV13" s="177"/>
      <c r="OCW13" s="177"/>
      <c r="OCX13" s="177"/>
      <c r="OCY13" s="177"/>
      <c r="OCZ13" s="177"/>
      <c r="ODA13" s="177"/>
      <c r="ODB13" s="177"/>
      <c r="ODC13" s="177"/>
      <c r="ODD13" s="177"/>
      <c r="ODE13" s="177"/>
      <c r="ODF13" s="177"/>
      <c r="ODG13" s="177"/>
      <c r="ODH13" s="177"/>
      <c r="ODI13" s="177"/>
      <c r="ODJ13" s="177"/>
      <c r="ODK13" s="177"/>
      <c r="ODL13" s="177"/>
      <c r="ODM13" s="177"/>
      <c r="ODN13" s="177"/>
      <c r="ODO13" s="177"/>
      <c r="ODP13" s="177"/>
      <c r="ODQ13" s="177"/>
      <c r="ODR13" s="177"/>
      <c r="ODS13" s="177"/>
      <c r="ODT13" s="177"/>
      <c r="ODU13" s="177"/>
      <c r="ODV13" s="177"/>
      <c r="ODW13" s="177"/>
      <c r="ODX13" s="177"/>
      <c r="ODY13" s="177"/>
      <c r="ODZ13" s="177"/>
      <c r="OEA13" s="177"/>
      <c r="OEB13" s="177"/>
      <c r="OEC13" s="177"/>
      <c r="OED13" s="177"/>
      <c r="OEE13" s="177"/>
      <c r="OEF13" s="177"/>
      <c r="OEG13" s="177"/>
      <c r="OEH13" s="177"/>
      <c r="OEI13" s="177"/>
      <c r="OEJ13" s="177"/>
      <c r="OEK13" s="177"/>
      <c r="OEL13" s="177"/>
      <c r="OEM13" s="177"/>
      <c r="OEN13" s="177"/>
      <c r="OEO13" s="177"/>
      <c r="OEP13" s="177"/>
      <c r="OEQ13" s="177"/>
      <c r="OER13" s="177"/>
      <c r="OES13" s="177"/>
      <c r="OET13" s="177"/>
      <c r="OEU13" s="177"/>
      <c r="OEV13" s="177"/>
      <c r="OEW13" s="177"/>
      <c r="OEX13" s="177"/>
      <c r="OEY13" s="177"/>
      <c r="OEZ13" s="177"/>
      <c r="OFA13" s="177"/>
      <c r="OFB13" s="177"/>
      <c r="OFC13" s="177"/>
      <c r="OFD13" s="177"/>
      <c r="OFE13" s="177"/>
      <c r="OFF13" s="177"/>
      <c r="OFG13" s="177"/>
      <c r="OFH13" s="177"/>
      <c r="OFI13" s="177"/>
      <c r="OFJ13" s="177"/>
      <c r="OFK13" s="177"/>
      <c r="OFL13" s="177"/>
      <c r="OFM13" s="177"/>
      <c r="OFN13" s="177"/>
      <c r="OFO13" s="177"/>
      <c r="OFP13" s="177"/>
      <c r="OFQ13" s="177"/>
      <c r="OFR13" s="177"/>
      <c r="OFS13" s="177"/>
      <c r="OFT13" s="177"/>
      <c r="OFU13" s="177"/>
      <c r="OFV13" s="177"/>
      <c r="OFW13" s="177"/>
      <c r="OFX13" s="177"/>
      <c r="OFY13" s="177"/>
      <c r="OFZ13" s="177"/>
      <c r="OGA13" s="177"/>
      <c r="OGB13" s="177"/>
      <c r="OGC13" s="177"/>
      <c r="OGD13" s="177"/>
      <c r="OGE13" s="177"/>
      <c r="OGF13" s="177"/>
      <c r="OGG13" s="177"/>
      <c r="OGH13" s="177"/>
      <c r="OGI13" s="177"/>
      <c r="OGJ13" s="177"/>
      <c r="OGK13" s="177"/>
      <c r="OGL13" s="177"/>
      <c r="OGM13" s="177"/>
      <c r="OGN13" s="177"/>
      <c r="OGO13" s="177"/>
      <c r="OGP13" s="177"/>
      <c r="OGQ13" s="177"/>
      <c r="OGR13" s="177"/>
      <c r="OGS13" s="177"/>
      <c r="OGT13" s="177"/>
      <c r="OGU13" s="177"/>
      <c r="OGV13" s="177"/>
      <c r="OGW13" s="177"/>
      <c r="OGX13" s="177"/>
      <c r="OGY13" s="177"/>
      <c r="OGZ13" s="177"/>
      <c r="OHA13" s="177"/>
      <c r="OHB13" s="177"/>
      <c r="OHC13" s="177"/>
      <c r="OHD13" s="177"/>
      <c r="OHE13" s="177"/>
      <c r="OHF13" s="177"/>
      <c r="OHG13" s="177"/>
      <c r="OHH13" s="177"/>
      <c r="OHI13" s="177"/>
      <c r="OHJ13" s="177"/>
      <c r="OHK13" s="177"/>
      <c r="OHL13" s="177"/>
      <c r="OHM13" s="177"/>
      <c r="OHN13" s="177"/>
      <c r="OHO13" s="177"/>
      <c r="OHP13" s="177"/>
      <c r="OHQ13" s="177"/>
      <c r="OHR13" s="177"/>
      <c r="OHS13" s="177"/>
      <c r="OHT13" s="177"/>
      <c r="OHU13" s="177"/>
      <c r="OHV13" s="177"/>
      <c r="OHW13" s="177"/>
      <c r="OHX13" s="177"/>
      <c r="OHY13" s="177"/>
      <c r="OHZ13" s="177"/>
      <c r="OIA13" s="177"/>
      <c r="OIB13" s="177"/>
      <c r="OIC13" s="177"/>
      <c r="OID13" s="177"/>
      <c r="OIE13" s="177"/>
      <c r="OIF13" s="177"/>
      <c r="OIG13" s="177"/>
      <c r="OIH13" s="177"/>
      <c r="OII13" s="177"/>
      <c r="OIJ13" s="177"/>
      <c r="OIK13" s="177"/>
      <c r="OIL13" s="177"/>
      <c r="OIM13" s="177"/>
      <c r="OIN13" s="177"/>
      <c r="OIO13" s="177"/>
      <c r="OIP13" s="177"/>
      <c r="OIQ13" s="177"/>
      <c r="OIR13" s="177"/>
      <c r="OIS13" s="177"/>
      <c r="OIT13" s="177"/>
      <c r="OIU13" s="177"/>
      <c r="OIV13" s="177"/>
      <c r="OIW13" s="177"/>
      <c r="OIX13" s="177"/>
      <c r="OIY13" s="177"/>
      <c r="OIZ13" s="177"/>
      <c r="OJA13" s="177"/>
      <c r="OJB13" s="177"/>
      <c r="OJC13" s="177"/>
      <c r="OJD13" s="177"/>
      <c r="OJE13" s="177"/>
      <c r="OJF13" s="177"/>
      <c r="OJG13" s="177"/>
      <c r="OJH13" s="177"/>
      <c r="OJI13" s="177"/>
      <c r="OJJ13" s="177"/>
      <c r="OJK13" s="177"/>
      <c r="OJL13" s="177"/>
      <c r="OJM13" s="177"/>
      <c r="OJN13" s="177"/>
      <c r="OJO13" s="177"/>
      <c r="OJP13" s="177"/>
      <c r="OJQ13" s="177"/>
      <c r="OJR13" s="177"/>
      <c r="OJS13" s="177"/>
      <c r="OJT13" s="177"/>
      <c r="OJU13" s="177"/>
      <c r="OJV13" s="177"/>
      <c r="OJW13" s="177"/>
      <c r="OJX13" s="177"/>
      <c r="OJY13" s="177"/>
      <c r="OJZ13" s="177"/>
      <c r="OKA13" s="177"/>
      <c r="OKB13" s="177"/>
      <c r="OKC13" s="177"/>
      <c r="OKD13" s="177"/>
      <c r="OKE13" s="177"/>
      <c r="OKF13" s="177"/>
      <c r="OKG13" s="177"/>
      <c r="OKH13" s="177"/>
      <c r="OKI13" s="177"/>
      <c r="OKJ13" s="177"/>
      <c r="OKK13" s="177"/>
      <c r="OKL13" s="177"/>
      <c r="OKM13" s="177"/>
      <c r="OKN13" s="177"/>
      <c r="OKO13" s="177"/>
      <c r="OKP13" s="177"/>
      <c r="OKQ13" s="177"/>
      <c r="OKR13" s="177"/>
      <c r="OKS13" s="177"/>
      <c r="OKT13" s="177"/>
      <c r="OKU13" s="177"/>
      <c r="OKV13" s="177"/>
      <c r="OKW13" s="177"/>
      <c r="OKX13" s="177"/>
      <c r="OKY13" s="177"/>
      <c r="OKZ13" s="177"/>
      <c r="OLA13" s="177"/>
      <c r="OLB13" s="177"/>
      <c r="OLC13" s="177"/>
      <c r="OLD13" s="177"/>
      <c r="OLE13" s="177"/>
      <c r="OLF13" s="177"/>
      <c r="OLG13" s="177"/>
      <c r="OLH13" s="177"/>
      <c r="OLI13" s="177"/>
      <c r="OLJ13" s="177"/>
      <c r="OLK13" s="177"/>
      <c r="OLL13" s="177"/>
      <c r="OLM13" s="177"/>
      <c r="OLN13" s="177"/>
      <c r="OLO13" s="177"/>
      <c r="OLP13" s="177"/>
      <c r="OLQ13" s="177"/>
      <c r="OLR13" s="177"/>
      <c r="OLS13" s="177"/>
      <c r="OLT13" s="177"/>
      <c r="OLU13" s="177"/>
      <c r="OLV13" s="177"/>
      <c r="OLW13" s="177"/>
      <c r="OLX13" s="177"/>
      <c r="OLY13" s="177"/>
      <c r="OLZ13" s="177"/>
      <c r="OMA13" s="177"/>
      <c r="OMB13" s="177"/>
      <c r="OMC13" s="177"/>
      <c r="OMD13" s="177"/>
      <c r="OME13" s="177"/>
      <c r="OMF13" s="177"/>
      <c r="OMG13" s="177"/>
      <c r="OMH13" s="177"/>
      <c r="OMI13" s="177"/>
      <c r="OMJ13" s="177"/>
      <c r="OMK13" s="177"/>
      <c r="OML13" s="177"/>
      <c r="OMM13" s="177"/>
      <c r="OMN13" s="177"/>
      <c r="OMO13" s="177"/>
      <c r="OMP13" s="177"/>
      <c r="OMQ13" s="177"/>
      <c r="OMR13" s="177"/>
      <c r="OMS13" s="177"/>
      <c r="OMT13" s="177"/>
      <c r="OMU13" s="177"/>
      <c r="OMV13" s="177"/>
      <c r="OMW13" s="177"/>
      <c r="OMX13" s="177"/>
      <c r="OMY13" s="177"/>
      <c r="OMZ13" s="177"/>
      <c r="ONA13" s="177"/>
      <c r="ONB13" s="177"/>
      <c r="ONC13" s="177"/>
      <c r="OND13" s="177"/>
      <c r="ONE13" s="177"/>
      <c r="ONF13" s="177"/>
      <c r="ONG13" s="177"/>
      <c r="ONH13" s="177"/>
      <c r="ONI13" s="177"/>
      <c r="ONJ13" s="177"/>
      <c r="ONK13" s="177"/>
      <c r="ONL13" s="177"/>
      <c r="ONM13" s="177"/>
      <c r="ONN13" s="177"/>
      <c r="ONO13" s="177"/>
      <c r="ONP13" s="177"/>
      <c r="ONQ13" s="177"/>
      <c r="ONR13" s="177"/>
      <c r="ONS13" s="177"/>
      <c r="ONT13" s="177"/>
      <c r="ONU13" s="177"/>
      <c r="ONV13" s="177"/>
      <c r="ONW13" s="177"/>
      <c r="ONX13" s="177"/>
      <c r="ONY13" s="177"/>
      <c r="ONZ13" s="177"/>
      <c r="OOA13" s="177"/>
      <c r="OOB13" s="177"/>
      <c r="OOC13" s="177"/>
      <c r="OOD13" s="177"/>
      <c r="OOE13" s="177"/>
      <c r="OOF13" s="177"/>
      <c r="OOG13" s="177"/>
      <c r="OOH13" s="177"/>
      <c r="OOI13" s="177"/>
      <c r="OOJ13" s="177"/>
      <c r="OOK13" s="177"/>
      <c r="OOL13" s="177"/>
      <c r="OOM13" s="177"/>
      <c r="OON13" s="177"/>
      <c r="OOO13" s="177"/>
      <c r="OOP13" s="177"/>
      <c r="OOQ13" s="177"/>
      <c r="OOR13" s="177"/>
      <c r="OOS13" s="177"/>
      <c r="OOT13" s="177"/>
      <c r="OOU13" s="177"/>
      <c r="OOV13" s="177"/>
      <c r="OOW13" s="177"/>
      <c r="OOX13" s="177"/>
      <c r="OOY13" s="177"/>
      <c r="OOZ13" s="177"/>
      <c r="OPA13" s="177"/>
      <c r="OPB13" s="177"/>
      <c r="OPC13" s="177"/>
      <c r="OPD13" s="177"/>
      <c r="OPE13" s="177"/>
      <c r="OPF13" s="177"/>
      <c r="OPG13" s="177"/>
      <c r="OPH13" s="177"/>
      <c r="OPI13" s="177"/>
      <c r="OPJ13" s="177"/>
      <c r="OPK13" s="177"/>
      <c r="OPL13" s="177"/>
      <c r="OPM13" s="177"/>
      <c r="OPN13" s="177"/>
      <c r="OPO13" s="177"/>
      <c r="OPP13" s="177"/>
      <c r="OPQ13" s="177"/>
      <c r="OPR13" s="177"/>
      <c r="OPS13" s="177"/>
      <c r="OPT13" s="177"/>
      <c r="OPU13" s="177"/>
      <c r="OPV13" s="177"/>
      <c r="OPW13" s="177"/>
      <c r="OPX13" s="177"/>
      <c r="OPY13" s="177"/>
      <c r="OPZ13" s="177"/>
      <c r="OQA13" s="177"/>
      <c r="OQB13" s="177"/>
      <c r="OQC13" s="177"/>
      <c r="OQD13" s="177"/>
      <c r="OQE13" s="177"/>
      <c r="OQF13" s="177"/>
      <c r="OQG13" s="177"/>
      <c r="OQH13" s="177"/>
      <c r="OQI13" s="177"/>
      <c r="OQJ13" s="177"/>
      <c r="OQK13" s="177"/>
      <c r="OQL13" s="177"/>
      <c r="OQM13" s="177"/>
      <c r="OQN13" s="177"/>
      <c r="OQO13" s="177"/>
      <c r="OQP13" s="177"/>
      <c r="OQQ13" s="177"/>
      <c r="OQR13" s="177"/>
      <c r="OQS13" s="177"/>
      <c r="OQT13" s="177"/>
      <c r="OQU13" s="177"/>
      <c r="OQV13" s="177"/>
      <c r="OQW13" s="177"/>
      <c r="OQX13" s="177"/>
      <c r="OQY13" s="177"/>
      <c r="OQZ13" s="177"/>
      <c r="ORA13" s="177"/>
      <c r="ORB13" s="177"/>
      <c r="ORC13" s="177"/>
      <c r="ORD13" s="177"/>
      <c r="ORE13" s="177"/>
      <c r="ORF13" s="177"/>
      <c r="ORG13" s="177"/>
      <c r="ORH13" s="177"/>
      <c r="ORI13" s="177"/>
      <c r="ORJ13" s="177"/>
      <c r="ORK13" s="177"/>
      <c r="ORL13" s="177"/>
      <c r="ORM13" s="177"/>
      <c r="ORN13" s="177"/>
      <c r="ORO13" s="177"/>
      <c r="ORP13" s="177"/>
      <c r="ORQ13" s="177"/>
      <c r="ORR13" s="177"/>
      <c r="ORS13" s="177"/>
      <c r="ORT13" s="177"/>
      <c r="ORU13" s="177"/>
      <c r="ORV13" s="177"/>
      <c r="ORW13" s="177"/>
      <c r="ORX13" s="177"/>
      <c r="ORY13" s="177"/>
      <c r="ORZ13" s="177"/>
      <c r="OSA13" s="177"/>
      <c r="OSB13" s="177"/>
      <c r="OSC13" s="177"/>
      <c r="OSD13" s="177"/>
      <c r="OSE13" s="177"/>
      <c r="OSF13" s="177"/>
      <c r="OSG13" s="177"/>
      <c r="OSH13" s="177"/>
      <c r="OSI13" s="177"/>
      <c r="OSJ13" s="177"/>
      <c r="OSK13" s="177"/>
      <c r="OSL13" s="177"/>
      <c r="OSM13" s="177"/>
      <c r="OSN13" s="177"/>
      <c r="OSO13" s="177"/>
      <c r="OSP13" s="177"/>
      <c r="OSQ13" s="177"/>
      <c r="OSR13" s="177"/>
      <c r="OSS13" s="177"/>
      <c r="OST13" s="177"/>
      <c r="OSU13" s="177"/>
      <c r="OSV13" s="177"/>
      <c r="OSW13" s="177"/>
      <c r="OSX13" s="177"/>
      <c r="OSY13" s="177"/>
      <c r="OSZ13" s="177"/>
      <c r="OTA13" s="177"/>
      <c r="OTB13" s="177"/>
      <c r="OTC13" s="177"/>
      <c r="OTD13" s="177"/>
      <c r="OTE13" s="177"/>
      <c r="OTF13" s="177"/>
      <c r="OTG13" s="177"/>
      <c r="OTH13" s="177"/>
      <c r="OTI13" s="177"/>
      <c r="OTJ13" s="177"/>
      <c r="OTK13" s="177"/>
      <c r="OTL13" s="177"/>
      <c r="OTM13" s="177"/>
      <c r="OTN13" s="177"/>
      <c r="OTO13" s="177"/>
      <c r="OTP13" s="177"/>
      <c r="OTQ13" s="177"/>
      <c r="OTR13" s="177"/>
      <c r="OTS13" s="177"/>
      <c r="OTT13" s="177"/>
      <c r="OTU13" s="177"/>
      <c r="OTV13" s="177"/>
      <c r="OTW13" s="177"/>
      <c r="OTX13" s="177"/>
      <c r="OTY13" s="177"/>
      <c r="OTZ13" s="177"/>
      <c r="OUA13" s="177"/>
      <c r="OUB13" s="177"/>
      <c r="OUC13" s="177"/>
      <c r="OUD13" s="177"/>
      <c r="OUE13" s="177"/>
      <c r="OUF13" s="177"/>
      <c r="OUG13" s="177"/>
      <c r="OUH13" s="177"/>
      <c r="OUI13" s="177"/>
      <c r="OUJ13" s="177"/>
      <c r="OUK13" s="177"/>
      <c r="OUL13" s="177"/>
      <c r="OUM13" s="177"/>
      <c r="OUN13" s="177"/>
      <c r="OUO13" s="177"/>
      <c r="OUP13" s="177"/>
      <c r="OUQ13" s="177"/>
      <c r="OUR13" s="177"/>
      <c r="OUS13" s="177"/>
      <c r="OUT13" s="177"/>
      <c r="OUU13" s="177"/>
      <c r="OUV13" s="177"/>
      <c r="OUW13" s="177"/>
      <c r="OUX13" s="177"/>
      <c r="OUY13" s="177"/>
      <c r="OUZ13" s="177"/>
      <c r="OVA13" s="177"/>
      <c r="OVB13" s="177"/>
      <c r="OVC13" s="177"/>
      <c r="OVD13" s="177"/>
      <c r="OVE13" s="177"/>
      <c r="OVF13" s="177"/>
      <c r="OVG13" s="177"/>
      <c r="OVH13" s="177"/>
      <c r="OVI13" s="177"/>
      <c r="OVJ13" s="177"/>
      <c r="OVK13" s="177"/>
      <c r="OVL13" s="177"/>
      <c r="OVM13" s="177"/>
      <c r="OVN13" s="177"/>
      <c r="OVO13" s="177"/>
      <c r="OVP13" s="177"/>
      <c r="OVQ13" s="177"/>
      <c r="OVR13" s="177"/>
      <c r="OVS13" s="177"/>
      <c r="OVT13" s="177"/>
      <c r="OVU13" s="177"/>
      <c r="OVV13" s="177"/>
      <c r="OVW13" s="177"/>
      <c r="OVX13" s="177"/>
      <c r="OVY13" s="177"/>
      <c r="OVZ13" s="177"/>
      <c r="OWA13" s="177"/>
      <c r="OWB13" s="177"/>
      <c r="OWC13" s="177"/>
      <c r="OWD13" s="177"/>
      <c r="OWE13" s="177"/>
      <c r="OWF13" s="177"/>
      <c r="OWG13" s="177"/>
      <c r="OWH13" s="177"/>
      <c r="OWI13" s="177"/>
      <c r="OWJ13" s="177"/>
      <c r="OWK13" s="177"/>
      <c r="OWL13" s="177"/>
      <c r="OWM13" s="177"/>
      <c r="OWN13" s="177"/>
      <c r="OWO13" s="177"/>
      <c r="OWP13" s="177"/>
      <c r="OWQ13" s="177"/>
      <c r="OWR13" s="177"/>
      <c r="OWS13" s="177"/>
      <c r="OWT13" s="177"/>
      <c r="OWU13" s="177"/>
      <c r="OWV13" s="177"/>
      <c r="OWW13" s="177"/>
      <c r="OWX13" s="177"/>
      <c r="OWY13" s="177"/>
      <c r="OWZ13" s="177"/>
      <c r="OXA13" s="177"/>
      <c r="OXB13" s="177"/>
      <c r="OXC13" s="177"/>
      <c r="OXD13" s="177"/>
      <c r="OXE13" s="177"/>
      <c r="OXF13" s="177"/>
      <c r="OXG13" s="177"/>
      <c r="OXH13" s="177"/>
      <c r="OXI13" s="177"/>
      <c r="OXJ13" s="177"/>
      <c r="OXK13" s="177"/>
      <c r="OXL13" s="177"/>
      <c r="OXM13" s="177"/>
      <c r="OXN13" s="177"/>
      <c r="OXO13" s="177"/>
      <c r="OXP13" s="177"/>
      <c r="OXQ13" s="177"/>
      <c r="OXR13" s="177"/>
      <c r="OXS13" s="177"/>
      <c r="OXT13" s="177"/>
      <c r="OXU13" s="177"/>
      <c r="OXV13" s="177"/>
      <c r="OXW13" s="177"/>
      <c r="OXX13" s="177"/>
      <c r="OXY13" s="177"/>
      <c r="OXZ13" s="177"/>
      <c r="OYA13" s="177"/>
      <c r="OYB13" s="177"/>
      <c r="OYC13" s="177"/>
      <c r="OYD13" s="177"/>
      <c r="OYE13" s="177"/>
      <c r="OYF13" s="177"/>
      <c r="OYG13" s="177"/>
      <c r="OYH13" s="177"/>
      <c r="OYI13" s="177"/>
      <c r="OYJ13" s="177"/>
      <c r="OYK13" s="177"/>
      <c r="OYL13" s="177"/>
      <c r="OYM13" s="177"/>
      <c r="OYN13" s="177"/>
      <c r="OYO13" s="177"/>
      <c r="OYP13" s="177"/>
      <c r="OYQ13" s="177"/>
      <c r="OYR13" s="177"/>
      <c r="OYS13" s="177"/>
      <c r="OYT13" s="177"/>
      <c r="OYU13" s="177"/>
      <c r="OYV13" s="177"/>
      <c r="OYW13" s="177"/>
      <c r="OYX13" s="177"/>
      <c r="OYY13" s="177"/>
      <c r="OYZ13" s="177"/>
      <c r="OZA13" s="177"/>
      <c r="OZB13" s="177"/>
      <c r="OZC13" s="177"/>
      <c r="OZD13" s="177"/>
      <c r="OZE13" s="177"/>
      <c r="OZF13" s="177"/>
      <c r="OZG13" s="177"/>
      <c r="OZH13" s="177"/>
      <c r="OZI13" s="177"/>
      <c r="OZJ13" s="177"/>
      <c r="OZK13" s="177"/>
      <c r="OZL13" s="177"/>
      <c r="OZM13" s="177"/>
      <c r="OZN13" s="177"/>
      <c r="OZO13" s="177"/>
      <c r="OZP13" s="177"/>
      <c r="OZQ13" s="177"/>
      <c r="OZR13" s="177"/>
      <c r="OZS13" s="177"/>
      <c r="OZT13" s="177"/>
      <c r="OZU13" s="177"/>
      <c r="OZV13" s="177"/>
      <c r="OZW13" s="177"/>
      <c r="OZX13" s="177"/>
      <c r="OZY13" s="177"/>
      <c r="OZZ13" s="177"/>
      <c r="PAA13" s="177"/>
      <c r="PAB13" s="177"/>
      <c r="PAC13" s="177"/>
      <c r="PAD13" s="177"/>
      <c r="PAE13" s="177"/>
      <c r="PAF13" s="177"/>
      <c r="PAG13" s="177"/>
      <c r="PAH13" s="177"/>
      <c r="PAI13" s="177"/>
      <c r="PAJ13" s="177"/>
      <c r="PAK13" s="177"/>
      <c r="PAL13" s="177"/>
      <c r="PAM13" s="177"/>
      <c r="PAN13" s="177"/>
      <c r="PAO13" s="177"/>
      <c r="PAP13" s="177"/>
      <c r="PAQ13" s="177"/>
      <c r="PAR13" s="177"/>
      <c r="PAS13" s="177"/>
      <c r="PAT13" s="177"/>
      <c r="PAU13" s="177"/>
      <c r="PAV13" s="177"/>
      <c r="PAW13" s="177"/>
      <c r="PAX13" s="177"/>
      <c r="PAY13" s="177"/>
      <c r="PAZ13" s="177"/>
      <c r="PBA13" s="177"/>
      <c r="PBB13" s="177"/>
      <c r="PBC13" s="177"/>
      <c r="PBD13" s="177"/>
      <c r="PBE13" s="177"/>
      <c r="PBF13" s="177"/>
      <c r="PBG13" s="177"/>
      <c r="PBH13" s="177"/>
      <c r="PBI13" s="177"/>
      <c r="PBJ13" s="177"/>
      <c r="PBK13" s="177"/>
      <c r="PBL13" s="177"/>
      <c r="PBM13" s="177"/>
      <c r="PBN13" s="177"/>
      <c r="PBO13" s="177"/>
      <c r="PBP13" s="177"/>
      <c r="PBQ13" s="177"/>
      <c r="PBR13" s="177"/>
      <c r="PBS13" s="177"/>
      <c r="PBT13" s="177"/>
      <c r="PBU13" s="177"/>
      <c r="PBV13" s="177"/>
      <c r="PBW13" s="177"/>
      <c r="PBX13" s="177"/>
      <c r="PBY13" s="177"/>
      <c r="PBZ13" s="177"/>
      <c r="PCA13" s="177"/>
      <c r="PCB13" s="177"/>
      <c r="PCC13" s="177"/>
      <c r="PCD13" s="177"/>
      <c r="PCE13" s="177"/>
      <c r="PCF13" s="177"/>
      <c r="PCG13" s="177"/>
      <c r="PCH13" s="177"/>
      <c r="PCI13" s="177"/>
      <c r="PCJ13" s="177"/>
      <c r="PCK13" s="177"/>
      <c r="PCL13" s="177"/>
      <c r="PCM13" s="177"/>
      <c r="PCN13" s="177"/>
      <c r="PCO13" s="177"/>
      <c r="PCP13" s="177"/>
      <c r="PCQ13" s="177"/>
      <c r="PCR13" s="177"/>
      <c r="PCS13" s="177"/>
      <c r="PCT13" s="177"/>
      <c r="PCU13" s="177"/>
      <c r="PCV13" s="177"/>
      <c r="PCW13" s="177"/>
      <c r="PCX13" s="177"/>
      <c r="PCY13" s="177"/>
      <c r="PCZ13" s="177"/>
      <c r="PDA13" s="177"/>
      <c r="PDB13" s="177"/>
      <c r="PDC13" s="177"/>
      <c r="PDD13" s="177"/>
      <c r="PDE13" s="177"/>
      <c r="PDF13" s="177"/>
      <c r="PDG13" s="177"/>
      <c r="PDH13" s="177"/>
      <c r="PDI13" s="177"/>
      <c r="PDJ13" s="177"/>
      <c r="PDK13" s="177"/>
      <c r="PDL13" s="177"/>
      <c r="PDM13" s="177"/>
      <c r="PDN13" s="177"/>
      <c r="PDO13" s="177"/>
      <c r="PDP13" s="177"/>
      <c r="PDQ13" s="177"/>
      <c r="PDR13" s="177"/>
      <c r="PDS13" s="177"/>
      <c r="PDT13" s="177"/>
      <c r="PDU13" s="177"/>
      <c r="PDV13" s="177"/>
      <c r="PDW13" s="177"/>
      <c r="PDX13" s="177"/>
      <c r="PDY13" s="177"/>
      <c r="PDZ13" s="177"/>
      <c r="PEA13" s="177"/>
      <c r="PEB13" s="177"/>
      <c r="PEC13" s="177"/>
      <c r="PED13" s="177"/>
      <c r="PEE13" s="177"/>
      <c r="PEF13" s="177"/>
      <c r="PEG13" s="177"/>
      <c r="PEH13" s="177"/>
      <c r="PEI13" s="177"/>
      <c r="PEJ13" s="177"/>
      <c r="PEK13" s="177"/>
      <c r="PEL13" s="177"/>
      <c r="PEM13" s="177"/>
      <c r="PEN13" s="177"/>
      <c r="PEO13" s="177"/>
      <c r="PEP13" s="177"/>
      <c r="PEQ13" s="177"/>
      <c r="PER13" s="177"/>
      <c r="PES13" s="177"/>
      <c r="PET13" s="177"/>
      <c r="PEU13" s="177"/>
      <c r="PEV13" s="177"/>
      <c r="PEW13" s="177"/>
      <c r="PEX13" s="177"/>
      <c r="PEY13" s="177"/>
      <c r="PEZ13" s="177"/>
      <c r="PFA13" s="177"/>
      <c r="PFB13" s="177"/>
      <c r="PFC13" s="177"/>
      <c r="PFD13" s="177"/>
      <c r="PFE13" s="177"/>
      <c r="PFF13" s="177"/>
      <c r="PFG13" s="177"/>
      <c r="PFH13" s="177"/>
      <c r="PFI13" s="177"/>
      <c r="PFJ13" s="177"/>
      <c r="PFK13" s="177"/>
      <c r="PFL13" s="177"/>
      <c r="PFM13" s="177"/>
      <c r="PFN13" s="177"/>
      <c r="PFO13" s="177"/>
      <c r="PFP13" s="177"/>
      <c r="PFQ13" s="177"/>
      <c r="PFR13" s="177"/>
      <c r="PFS13" s="177"/>
      <c r="PFT13" s="177"/>
      <c r="PFU13" s="177"/>
      <c r="PFV13" s="177"/>
      <c r="PFW13" s="177"/>
      <c r="PFX13" s="177"/>
      <c r="PFY13" s="177"/>
      <c r="PFZ13" s="177"/>
      <c r="PGA13" s="177"/>
      <c r="PGB13" s="177"/>
      <c r="PGC13" s="177"/>
      <c r="PGD13" s="177"/>
      <c r="PGE13" s="177"/>
      <c r="PGF13" s="177"/>
      <c r="PGG13" s="177"/>
      <c r="PGH13" s="177"/>
      <c r="PGI13" s="177"/>
      <c r="PGJ13" s="177"/>
      <c r="PGK13" s="177"/>
      <c r="PGL13" s="177"/>
      <c r="PGM13" s="177"/>
      <c r="PGN13" s="177"/>
      <c r="PGO13" s="177"/>
      <c r="PGP13" s="177"/>
      <c r="PGQ13" s="177"/>
      <c r="PGR13" s="177"/>
      <c r="PGS13" s="177"/>
      <c r="PGT13" s="177"/>
      <c r="PGU13" s="177"/>
      <c r="PGV13" s="177"/>
      <c r="PGW13" s="177"/>
      <c r="PGX13" s="177"/>
      <c r="PGY13" s="177"/>
      <c r="PGZ13" s="177"/>
      <c r="PHA13" s="177"/>
      <c r="PHB13" s="177"/>
      <c r="PHC13" s="177"/>
      <c r="PHD13" s="177"/>
      <c r="PHE13" s="177"/>
      <c r="PHF13" s="177"/>
      <c r="PHG13" s="177"/>
      <c r="PHH13" s="177"/>
      <c r="PHI13" s="177"/>
      <c r="PHJ13" s="177"/>
      <c r="PHK13" s="177"/>
      <c r="PHL13" s="177"/>
      <c r="PHM13" s="177"/>
      <c r="PHN13" s="177"/>
      <c r="PHO13" s="177"/>
      <c r="PHP13" s="177"/>
      <c r="PHQ13" s="177"/>
      <c r="PHR13" s="177"/>
      <c r="PHS13" s="177"/>
      <c r="PHT13" s="177"/>
      <c r="PHU13" s="177"/>
      <c r="PHV13" s="177"/>
      <c r="PHW13" s="177"/>
      <c r="PHX13" s="177"/>
      <c r="PHY13" s="177"/>
      <c r="PHZ13" s="177"/>
      <c r="PIA13" s="177"/>
      <c r="PIB13" s="177"/>
      <c r="PIC13" s="177"/>
      <c r="PID13" s="177"/>
      <c r="PIE13" s="177"/>
      <c r="PIF13" s="177"/>
      <c r="PIG13" s="177"/>
      <c r="PIH13" s="177"/>
      <c r="PII13" s="177"/>
      <c r="PIJ13" s="177"/>
      <c r="PIK13" s="177"/>
      <c r="PIL13" s="177"/>
      <c r="PIM13" s="177"/>
      <c r="PIN13" s="177"/>
      <c r="PIO13" s="177"/>
      <c r="PIP13" s="177"/>
      <c r="PIQ13" s="177"/>
      <c r="PIR13" s="177"/>
      <c r="PIS13" s="177"/>
      <c r="PIT13" s="177"/>
      <c r="PIU13" s="177"/>
      <c r="PIV13" s="177"/>
      <c r="PIW13" s="177"/>
      <c r="PIX13" s="177"/>
      <c r="PIY13" s="177"/>
      <c r="PIZ13" s="177"/>
      <c r="PJA13" s="177"/>
      <c r="PJB13" s="177"/>
      <c r="PJC13" s="177"/>
      <c r="PJD13" s="177"/>
      <c r="PJE13" s="177"/>
      <c r="PJF13" s="177"/>
      <c r="PJG13" s="177"/>
      <c r="PJH13" s="177"/>
      <c r="PJI13" s="177"/>
      <c r="PJJ13" s="177"/>
      <c r="PJK13" s="177"/>
      <c r="PJL13" s="177"/>
      <c r="PJM13" s="177"/>
      <c r="PJN13" s="177"/>
      <c r="PJO13" s="177"/>
      <c r="PJP13" s="177"/>
      <c r="PJQ13" s="177"/>
      <c r="PJR13" s="177"/>
      <c r="PJS13" s="177"/>
      <c r="PJT13" s="177"/>
      <c r="PJU13" s="177"/>
      <c r="PJV13" s="177"/>
      <c r="PJW13" s="177"/>
      <c r="PJX13" s="177"/>
      <c r="PJY13" s="177"/>
      <c r="PJZ13" s="177"/>
      <c r="PKA13" s="177"/>
      <c r="PKB13" s="177"/>
      <c r="PKC13" s="177"/>
      <c r="PKD13" s="177"/>
      <c r="PKE13" s="177"/>
      <c r="PKF13" s="177"/>
      <c r="PKG13" s="177"/>
      <c r="PKH13" s="177"/>
      <c r="PKI13" s="177"/>
      <c r="PKJ13" s="177"/>
      <c r="PKK13" s="177"/>
      <c r="PKL13" s="177"/>
      <c r="PKM13" s="177"/>
      <c r="PKN13" s="177"/>
      <c r="PKO13" s="177"/>
      <c r="PKP13" s="177"/>
      <c r="PKQ13" s="177"/>
      <c r="PKR13" s="177"/>
      <c r="PKS13" s="177"/>
      <c r="PKT13" s="177"/>
      <c r="PKU13" s="177"/>
      <c r="PKV13" s="177"/>
      <c r="PKW13" s="177"/>
      <c r="PKX13" s="177"/>
      <c r="PKY13" s="177"/>
      <c r="PKZ13" s="177"/>
      <c r="PLA13" s="177"/>
      <c r="PLB13" s="177"/>
      <c r="PLC13" s="177"/>
      <c r="PLD13" s="177"/>
      <c r="PLE13" s="177"/>
      <c r="PLF13" s="177"/>
      <c r="PLG13" s="177"/>
      <c r="PLH13" s="177"/>
      <c r="PLI13" s="177"/>
      <c r="PLJ13" s="177"/>
      <c r="PLK13" s="177"/>
      <c r="PLL13" s="177"/>
      <c r="PLM13" s="177"/>
      <c r="PLN13" s="177"/>
      <c r="PLO13" s="177"/>
      <c r="PLP13" s="177"/>
      <c r="PLQ13" s="177"/>
      <c r="PLR13" s="177"/>
      <c r="PLS13" s="177"/>
      <c r="PLT13" s="177"/>
      <c r="PLU13" s="177"/>
      <c r="PLV13" s="177"/>
      <c r="PLW13" s="177"/>
      <c r="PLX13" s="177"/>
      <c r="PLY13" s="177"/>
      <c r="PLZ13" s="177"/>
      <c r="PMA13" s="177"/>
      <c r="PMB13" s="177"/>
      <c r="PMC13" s="177"/>
      <c r="PMD13" s="177"/>
      <c r="PME13" s="177"/>
      <c r="PMF13" s="177"/>
      <c r="PMG13" s="177"/>
      <c r="PMH13" s="177"/>
      <c r="PMI13" s="177"/>
      <c r="PMJ13" s="177"/>
      <c r="PMK13" s="177"/>
      <c r="PML13" s="177"/>
      <c r="PMM13" s="177"/>
      <c r="PMN13" s="177"/>
      <c r="PMO13" s="177"/>
      <c r="PMP13" s="177"/>
      <c r="PMQ13" s="177"/>
      <c r="PMR13" s="177"/>
      <c r="PMS13" s="177"/>
      <c r="PMT13" s="177"/>
      <c r="PMU13" s="177"/>
      <c r="PMV13" s="177"/>
      <c r="PMW13" s="177"/>
      <c r="PMX13" s="177"/>
      <c r="PMY13" s="177"/>
      <c r="PMZ13" s="177"/>
      <c r="PNA13" s="177"/>
      <c r="PNB13" s="177"/>
      <c r="PNC13" s="177"/>
      <c r="PND13" s="177"/>
      <c r="PNE13" s="177"/>
      <c r="PNF13" s="177"/>
      <c r="PNG13" s="177"/>
      <c r="PNH13" s="177"/>
      <c r="PNI13" s="177"/>
      <c r="PNJ13" s="177"/>
      <c r="PNK13" s="177"/>
      <c r="PNL13" s="177"/>
      <c r="PNM13" s="177"/>
      <c r="PNN13" s="177"/>
      <c r="PNO13" s="177"/>
      <c r="PNP13" s="177"/>
      <c r="PNQ13" s="177"/>
      <c r="PNR13" s="177"/>
      <c r="PNS13" s="177"/>
      <c r="PNT13" s="177"/>
      <c r="PNU13" s="177"/>
      <c r="PNV13" s="177"/>
      <c r="PNW13" s="177"/>
      <c r="PNX13" s="177"/>
      <c r="PNY13" s="177"/>
      <c r="PNZ13" s="177"/>
      <c r="POA13" s="177"/>
      <c r="POB13" s="177"/>
      <c r="POC13" s="177"/>
      <c r="POD13" s="177"/>
      <c r="POE13" s="177"/>
      <c r="POF13" s="177"/>
      <c r="POG13" s="177"/>
      <c r="POH13" s="177"/>
      <c r="POI13" s="177"/>
      <c r="POJ13" s="177"/>
      <c r="POK13" s="177"/>
      <c r="POL13" s="177"/>
      <c r="POM13" s="177"/>
      <c r="PON13" s="177"/>
      <c r="POO13" s="177"/>
      <c r="POP13" s="177"/>
      <c r="POQ13" s="177"/>
      <c r="POR13" s="177"/>
      <c r="POS13" s="177"/>
      <c r="POT13" s="177"/>
      <c r="POU13" s="177"/>
      <c r="POV13" s="177"/>
      <c r="POW13" s="177"/>
      <c r="POX13" s="177"/>
      <c r="POY13" s="177"/>
      <c r="POZ13" s="177"/>
      <c r="PPA13" s="177"/>
      <c r="PPB13" s="177"/>
      <c r="PPC13" s="177"/>
      <c r="PPD13" s="177"/>
      <c r="PPE13" s="177"/>
      <c r="PPF13" s="177"/>
      <c r="PPG13" s="177"/>
      <c r="PPH13" s="177"/>
      <c r="PPI13" s="177"/>
      <c r="PPJ13" s="177"/>
      <c r="PPK13" s="177"/>
      <c r="PPL13" s="177"/>
      <c r="PPM13" s="177"/>
      <c r="PPN13" s="177"/>
      <c r="PPO13" s="177"/>
      <c r="PPP13" s="177"/>
      <c r="PPQ13" s="177"/>
      <c r="PPR13" s="177"/>
      <c r="PPS13" s="177"/>
      <c r="PPT13" s="177"/>
      <c r="PPU13" s="177"/>
      <c r="PPV13" s="177"/>
      <c r="PPW13" s="177"/>
      <c r="PPX13" s="177"/>
      <c r="PPY13" s="177"/>
      <c r="PPZ13" s="177"/>
      <c r="PQA13" s="177"/>
      <c r="PQB13" s="177"/>
      <c r="PQC13" s="177"/>
      <c r="PQD13" s="177"/>
      <c r="PQE13" s="177"/>
      <c r="PQF13" s="177"/>
      <c r="PQG13" s="177"/>
      <c r="PQH13" s="177"/>
      <c r="PQI13" s="177"/>
      <c r="PQJ13" s="177"/>
      <c r="PQK13" s="177"/>
      <c r="PQL13" s="177"/>
      <c r="PQM13" s="177"/>
      <c r="PQN13" s="177"/>
      <c r="PQO13" s="177"/>
      <c r="PQP13" s="177"/>
      <c r="PQQ13" s="177"/>
      <c r="PQR13" s="177"/>
      <c r="PQS13" s="177"/>
      <c r="PQT13" s="177"/>
      <c r="PQU13" s="177"/>
      <c r="PQV13" s="177"/>
      <c r="PQW13" s="177"/>
      <c r="PQX13" s="177"/>
      <c r="PQY13" s="177"/>
      <c r="PQZ13" s="177"/>
      <c r="PRA13" s="177"/>
      <c r="PRB13" s="177"/>
      <c r="PRC13" s="177"/>
      <c r="PRD13" s="177"/>
      <c r="PRE13" s="177"/>
      <c r="PRF13" s="177"/>
      <c r="PRG13" s="177"/>
      <c r="PRH13" s="177"/>
      <c r="PRI13" s="177"/>
      <c r="PRJ13" s="177"/>
      <c r="PRK13" s="177"/>
      <c r="PRL13" s="177"/>
      <c r="PRM13" s="177"/>
      <c r="PRN13" s="177"/>
      <c r="PRO13" s="177"/>
      <c r="PRP13" s="177"/>
      <c r="PRQ13" s="177"/>
      <c r="PRR13" s="177"/>
      <c r="PRS13" s="177"/>
      <c r="PRT13" s="177"/>
      <c r="PRU13" s="177"/>
      <c r="PRV13" s="177"/>
      <c r="PRW13" s="177"/>
      <c r="PRX13" s="177"/>
      <c r="PRY13" s="177"/>
      <c r="PRZ13" s="177"/>
      <c r="PSA13" s="177"/>
      <c r="PSB13" s="177"/>
      <c r="PSC13" s="177"/>
      <c r="PSD13" s="177"/>
      <c r="PSE13" s="177"/>
      <c r="PSF13" s="177"/>
      <c r="PSG13" s="177"/>
      <c r="PSH13" s="177"/>
      <c r="PSI13" s="177"/>
      <c r="PSJ13" s="177"/>
      <c r="PSK13" s="177"/>
      <c r="PSL13" s="177"/>
      <c r="PSM13" s="177"/>
      <c r="PSN13" s="177"/>
      <c r="PSO13" s="177"/>
      <c r="PSP13" s="177"/>
      <c r="PSQ13" s="177"/>
      <c r="PSR13" s="177"/>
      <c r="PSS13" s="177"/>
      <c r="PST13" s="177"/>
      <c r="PSU13" s="177"/>
      <c r="PSV13" s="177"/>
      <c r="PSW13" s="177"/>
      <c r="PSX13" s="177"/>
      <c r="PSY13" s="177"/>
      <c r="PSZ13" s="177"/>
      <c r="PTA13" s="177"/>
      <c r="PTB13" s="177"/>
      <c r="PTC13" s="177"/>
      <c r="PTD13" s="177"/>
      <c r="PTE13" s="177"/>
      <c r="PTF13" s="177"/>
      <c r="PTG13" s="177"/>
      <c r="PTH13" s="177"/>
      <c r="PTI13" s="177"/>
      <c r="PTJ13" s="177"/>
      <c r="PTK13" s="177"/>
      <c r="PTL13" s="177"/>
      <c r="PTM13" s="177"/>
      <c r="PTN13" s="177"/>
      <c r="PTO13" s="177"/>
      <c r="PTP13" s="177"/>
      <c r="PTQ13" s="177"/>
      <c r="PTR13" s="177"/>
      <c r="PTS13" s="177"/>
      <c r="PTT13" s="177"/>
      <c r="PTU13" s="177"/>
      <c r="PTV13" s="177"/>
      <c r="PTW13" s="177"/>
      <c r="PTX13" s="177"/>
      <c r="PTY13" s="177"/>
      <c r="PTZ13" s="177"/>
      <c r="PUA13" s="177"/>
      <c r="PUB13" s="177"/>
      <c r="PUC13" s="177"/>
      <c r="PUD13" s="177"/>
      <c r="PUE13" s="177"/>
      <c r="PUF13" s="177"/>
      <c r="PUG13" s="177"/>
      <c r="PUH13" s="177"/>
      <c r="PUI13" s="177"/>
      <c r="PUJ13" s="177"/>
      <c r="PUK13" s="177"/>
      <c r="PUL13" s="177"/>
      <c r="PUM13" s="177"/>
      <c r="PUN13" s="177"/>
      <c r="PUO13" s="177"/>
      <c r="PUP13" s="177"/>
      <c r="PUQ13" s="177"/>
      <c r="PUR13" s="177"/>
      <c r="PUS13" s="177"/>
      <c r="PUT13" s="177"/>
      <c r="PUU13" s="177"/>
      <c r="PUV13" s="177"/>
      <c r="PUW13" s="177"/>
      <c r="PUX13" s="177"/>
      <c r="PUY13" s="177"/>
      <c r="PUZ13" s="177"/>
      <c r="PVA13" s="177"/>
      <c r="PVB13" s="177"/>
      <c r="PVC13" s="177"/>
      <c r="PVD13" s="177"/>
      <c r="PVE13" s="177"/>
      <c r="PVF13" s="177"/>
      <c r="PVG13" s="177"/>
      <c r="PVH13" s="177"/>
      <c r="PVI13" s="177"/>
      <c r="PVJ13" s="177"/>
      <c r="PVK13" s="177"/>
      <c r="PVL13" s="177"/>
      <c r="PVM13" s="177"/>
      <c r="PVN13" s="177"/>
      <c r="PVO13" s="177"/>
      <c r="PVP13" s="177"/>
      <c r="PVQ13" s="177"/>
      <c r="PVR13" s="177"/>
      <c r="PVS13" s="177"/>
      <c r="PVT13" s="177"/>
      <c r="PVU13" s="177"/>
      <c r="PVV13" s="177"/>
      <c r="PVW13" s="177"/>
      <c r="PVX13" s="177"/>
      <c r="PVY13" s="177"/>
      <c r="PVZ13" s="177"/>
      <c r="PWA13" s="177"/>
      <c r="PWB13" s="177"/>
      <c r="PWC13" s="177"/>
      <c r="PWD13" s="177"/>
      <c r="PWE13" s="177"/>
      <c r="PWF13" s="177"/>
      <c r="PWG13" s="177"/>
      <c r="PWH13" s="177"/>
      <c r="PWI13" s="177"/>
      <c r="PWJ13" s="177"/>
      <c r="PWK13" s="177"/>
      <c r="PWL13" s="177"/>
      <c r="PWM13" s="177"/>
      <c r="PWN13" s="177"/>
      <c r="PWO13" s="177"/>
      <c r="PWP13" s="177"/>
      <c r="PWQ13" s="177"/>
      <c r="PWR13" s="177"/>
      <c r="PWS13" s="177"/>
      <c r="PWT13" s="177"/>
      <c r="PWU13" s="177"/>
      <c r="PWV13" s="177"/>
      <c r="PWW13" s="177"/>
      <c r="PWX13" s="177"/>
      <c r="PWY13" s="177"/>
      <c r="PWZ13" s="177"/>
      <c r="PXA13" s="177"/>
      <c r="PXB13" s="177"/>
      <c r="PXC13" s="177"/>
      <c r="PXD13" s="177"/>
      <c r="PXE13" s="177"/>
      <c r="PXF13" s="177"/>
      <c r="PXG13" s="177"/>
      <c r="PXH13" s="177"/>
      <c r="PXI13" s="177"/>
      <c r="PXJ13" s="177"/>
      <c r="PXK13" s="177"/>
      <c r="PXL13" s="177"/>
      <c r="PXM13" s="177"/>
      <c r="PXN13" s="177"/>
      <c r="PXO13" s="177"/>
      <c r="PXP13" s="177"/>
      <c r="PXQ13" s="177"/>
      <c r="PXR13" s="177"/>
      <c r="PXS13" s="177"/>
      <c r="PXT13" s="177"/>
      <c r="PXU13" s="177"/>
      <c r="PXV13" s="177"/>
      <c r="PXW13" s="177"/>
      <c r="PXX13" s="177"/>
      <c r="PXY13" s="177"/>
      <c r="PXZ13" s="177"/>
      <c r="PYA13" s="177"/>
      <c r="PYB13" s="177"/>
      <c r="PYC13" s="177"/>
      <c r="PYD13" s="177"/>
      <c r="PYE13" s="177"/>
      <c r="PYF13" s="177"/>
      <c r="PYG13" s="177"/>
      <c r="PYH13" s="177"/>
      <c r="PYI13" s="177"/>
      <c r="PYJ13" s="177"/>
      <c r="PYK13" s="177"/>
      <c r="PYL13" s="177"/>
      <c r="PYM13" s="177"/>
      <c r="PYN13" s="177"/>
      <c r="PYO13" s="177"/>
      <c r="PYP13" s="177"/>
      <c r="PYQ13" s="177"/>
      <c r="PYR13" s="177"/>
      <c r="PYS13" s="177"/>
      <c r="PYT13" s="177"/>
      <c r="PYU13" s="177"/>
      <c r="PYV13" s="177"/>
      <c r="PYW13" s="177"/>
      <c r="PYX13" s="177"/>
      <c r="PYY13" s="177"/>
      <c r="PYZ13" s="177"/>
      <c r="PZA13" s="177"/>
      <c r="PZB13" s="177"/>
      <c r="PZC13" s="177"/>
      <c r="PZD13" s="177"/>
      <c r="PZE13" s="177"/>
      <c r="PZF13" s="177"/>
      <c r="PZG13" s="177"/>
      <c r="PZH13" s="177"/>
      <c r="PZI13" s="177"/>
      <c r="PZJ13" s="177"/>
      <c r="PZK13" s="177"/>
      <c r="PZL13" s="177"/>
      <c r="PZM13" s="177"/>
      <c r="PZN13" s="177"/>
      <c r="PZO13" s="177"/>
      <c r="PZP13" s="177"/>
      <c r="PZQ13" s="177"/>
      <c r="PZR13" s="177"/>
      <c r="PZS13" s="177"/>
      <c r="PZT13" s="177"/>
      <c r="PZU13" s="177"/>
      <c r="PZV13" s="177"/>
      <c r="PZW13" s="177"/>
      <c r="PZX13" s="177"/>
      <c r="PZY13" s="177"/>
      <c r="PZZ13" s="177"/>
      <c r="QAA13" s="177"/>
      <c r="QAB13" s="177"/>
      <c r="QAC13" s="177"/>
      <c r="QAD13" s="177"/>
      <c r="QAE13" s="177"/>
      <c r="QAF13" s="177"/>
      <c r="QAG13" s="177"/>
      <c r="QAH13" s="177"/>
      <c r="QAI13" s="177"/>
      <c r="QAJ13" s="177"/>
      <c r="QAK13" s="177"/>
      <c r="QAL13" s="177"/>
      <c r="QAM13" s="177"/>
      <c r="QAN13" s="177"/>
      <c r="QAO13" s="177"/>
      <c r="QAP13" s="177"/>
      <c r="QAQ13" s="177"/>
      <c r="QAR13" s="177"/>
      <c r="QAS13" s="177"/>
      <c r="QAT13" s="177"/>
      <c r="QAU13" s="177"/>
      <c r="QAV13" s="177"/>
      <c r="QAW13" s="177"/>
      <c r="QAX13" s="177"/>
      <c r="QAY13" s="177"/>
      <c r="QAZ13" s="177"/>
      <c r="QBA13" s="177"/>
      <c r="QBB13" s="177"/>
      <c r="QBC13" s="177"/>
      <c r="QBD13" s="177"/>
      <c r="QBE13" s="177"/>
      <c r="QBF13" s="177"/>
      <c r="QBG13" s="177"/>
      <c r="QBH13" s="177"/>
      <c r="QBI13" s="177"/>
      <c r="QBJ13" s="177"/>
      <c r="QBK13" s="177"/>
      <c r="QBL13" s="177"/>
      <c r="QBM13" s="177"/>
      <c r="QBN13" s="177"/>
      <c r="QBO13" s="177"/>
      <c r="QBP13" s="177"/>
      <c r="QBQ13" s="177"/>
      <c r="QBR13" s="177"/>
      <c r="QBS13" s="177"/>
      <c r="QBT13" s="177"/>
      <c r="QBU13" s="177"/>
      <c r="QBV13" s="177"/>
      <c r="QBW13" s="177"/>
      <c r="QBX13" s="177"/>
      <c r="QBY13" s="177"/>
      <c r="QBZ13" s="177"/>
      <c r="QCA13" s="177"/>
      <c r="QCB13" s="177"/>
      <c r="QCC13" s="177"/>
      <c r="QCD13" s="177"/>
      <c r="QCE13" s="177"/>
      <c r="QCF13" s="177"/>
      <c r="QCG13" s="177"/>
      <c r="QCH13" s="177"/>
      <c r="QCI13" s="177"/>
      <c r="QCJ13" s="177"/>
      <c r="QCK13" s="177"/>
      <c r="QCL13" s="177"/>
      <c r="QCM13" s="177"/>
      <c r="QCN13" s="177"/>
      <c r="QCO13" s="177"/>
      <c r="QCP13" s="177"/>
      <c r="QCQ13" s="177"/>
      <c r="QCR13" s="177"/>
      <c r="QCS13" s="177"/>
      <c r="QCT13" s="177"/>
      <c r="QCU13" s="177"/>
      <c r="QCV13" s="177"/>
      <c r="QCW13" s="177"/>
      <c r="QCX13" s="177"/>
      <c r="QCY13" s="177"/>
      <c r="QCZ13" s="177"/>
      <c r="QDA13" s="177"/>
      <c r="QDB13" s="177"/>
      <c r="QDC13" s="177"/>
      <c r="QDD13" s="177"/>
      <c r="QDE13" s="177"/>
      <c r="QDF13" s="177"/>
      <c r="QDG13" s="177"/>
      <c r="QDH13" s="177"/>
      <c r="QDI13" s="177"/>
      <c r="QDJ13" s="177"/>
      <c r="QDK13" s="177"/>
      <c r="QDL13" s="177"/>
      <c r="QDM13" s="177"/>
      <c r="QDN13" s="177"/>
      <c r="QDO13" s="177"/>
      <c r="QDP13" s="177"/>
      <c r="QDQ13" s="177"/>
      <c r="QDR13" s="177"/>
      <c r="QDS13" s="177"/>
      <c r="QDT13" s="177"/>
      <c r="QDU13" s="177"/>
      <c r="QDV13" s="177"/>
      <c r="QDW13" s="177"/>
      <c r="QDX13" s="177"/>
      <c r="QDY13" s="177"/>
      <c r="QDZ13" s="177"/>
      <c r="QEA13" s="177"/>
      <c r="QEB13" s="177"/>
      <c r="QEC13" s="177"/>
      <c r="QED13" s="177"/>
      <c r="QEE13" s="177"/>
      <c r="QEF13" s="177"/>
      <c r="QEG13" s="177"/>
      <c r="QEH13" s="177"/>
      <c r="QEI13" s="177"/>
      <c r="QEJ13" s="177"/>
      <c r="QEK13" s="177"/>
      <c r="QEL13" s="177"/>
      <c r="QEM13" s="177"/>
      <c r="QEN13" s="177"/>
      <c r="QEO13" s="177"/>
      <c r="QEP13" s="177"/>
      <c r="QEQ13" s="177"/>
      <c r="QER13" s="177"/>
      <c r="QES13" s="177"/>
      <c r="QET13" s="177"/>
      <c r="QEU13" s="177"/>
      <c r="QEV13" s="177"/>
      <c r="QEW13" s="177"/>
      <c r="QEX13" s="177"/>
      <c r="QEY13" s="177"/>
      <c r="QEZ13" s="177"/>
      <c r="QFA13" s="177"/>
      <c r="QFB13" s="177"/>
      <c r="QFC13" s="177"/>
      <c r="QFD13" s="177"/>
      <c r="QFE13" s="177"/>
      <c r="QFF13" s="177"/>
      <c r="QFG13" s="177"/>
      <c r="QFH13" s="177"/>
      <c r="QFI13" s="177"/>
      <c r="QFJ13" s="177"/>
      <c r="QFK13" s="177"/>
      <c r="QFL13" s="177"/>
      <c r="QFM13" s="177"/>
      <c r="QFN13" s="177"/>
      <c r="QFO13" s="177"/>
      <c r="QFP13" s="177"/>
      <c r="QFQ13" s="177"/>
      <c r="QFR13" s="177"/>
      <c r="QFS13" s="177"/>
      <c r="QFT13" s="177"/>
      <c r="QFU13" s="177"/>
      <c r="QFV13" s="177"/>
      <c r="QFW13" s="177"/>
      <c r="QFX13" s="177"/>
      <c r="QFY13" s="177"/>
      <c r="QFZ13" s="177"/>
      <c r="QGA13" s="177"/>
      <c r="QGB13" s="177"/>
      <c r="QGC13" s="177"/>
      <c r="QGD13" s="177"/>
      <c r="QGE13" s="177"/>
      <c r="QGF13" s="177"/>
      <c r="QGG13" s="177"/>
      <c r="QGH13" s="177"/>
      <c r="QGI13" s="177"/>
      <c r="QGJ13" s="177"/>
      <c r="QGK13" s="177"/>
      <c r="QGL13" s="177"/>
      <c r="QGM13" s="177"/>
      <c r="QGN13" s="177"/>
      <c r="QGO13" s="177"/>
      <c r="QGP13" s="177"/>
      <c r="QGQ13" s="177"/>
      <c r="QGR13" s="177"/>
      <c r="QGS13" s="177"/>
      <c r="QGT13" s="177"/>
      <c r="QGU13" s="177"/>
      <c r="QGV13" s="177"/>
      <c r="QGW13" s="177"/>
      <c r="QGX13" s="177"/>
      <c r="QGY13" s="177"/>
      <c r="QGZ13" s="177"/>
      <c r="QHA13" s="177"/>
      <c r="QHB13" s="177"/>
      <c r="QHC13" s="177"/>
      <c r="QHD13" s="177"/>
      <c r="QHE13" s="177"/>
      <c r="QHF13" s="177"/>
      <c r="QHG13" s="177"/>
      <c r="QHH13" s="177"/>
      <c r="QHI13" s="177"/>
      <c r="QHJ13" s="177"/>
      <c r="QHK13" s="177"/>
      <c r="QHL13" s="177"/>
      <c r="QHM13" s="177"/>
      <c r="QHN13" s="177"/>
      <c r="QHO13" s="177"/>
      <c r="QHP13" s="177"/>
      <c r="QHQ13" s="177"/>
      <c r="QHR13" s="177"/>
      <c r="QHS13" s="177"/>
      <c r="QHT13" s="177"/>
      <c r="QHU13" s="177"/>
      <c r="QHV13" s="177"/>
      <c r="QHW13" s="177"/>
      <c r="QHX13" s="177"/>
      <c r="QHY13" s="177"/>
      <c r="QHZ13" s="177"/>
      <c r="QIA13" s="177"/>
      <c r="QIB13" s="177"/>
      <c r="QIC13" s="177"/>
      <c r="QID13" s="177"/>
      <c r="QIE13" s="177"/>
      <c r="QIF13" s="177"/>
      <c r="QIG13" s="177"/>
      <c r="QIH13" s="177"/>
      <c r="QII13" s="177"/>
      <c r="QIJ13" s="177"/>
      <c r="QIK13" s="177"/>
      <c r="QIL13" s="177"/>
      <c r="QIM13" s="177"/>
      <c r="QIN13" s="177"/>
      <c r="QIO13" s="177"/>
      <c r="QIP13" s="177"/>
      <c r="QIQ13" s="177"/>
      <c r="QIR13" s="177"/>
      <c r="QIS13" s="177"/>
      <c r="QIT13" s="177"/>
      <c r="QIU13" s="177"/>
      <c r="QIV13" s="177"/>
      <c r="QIW13" s="177"/>
      <c r="QIX13" s="177"/>
      <c r="QIY13" s="177"/>
      <c r="QIZ13" s="177"/>
      <c r="QJA13" s="177"/>
      <c r="QJB13" s="177"/>
      <c r="QJC13" s="177"/>
      <c r="QJD13" s="177"/>
      <c r="QJE13" s="177"/>
      <c r="QJF13" s="177"/>
      <c r="QJG13" s="177"/>
      <c r="QJH13" s="177"/>
      <c r="QJI13" s="177"/>
      <c r="QJJ13" s="177"/>
      <c r="QJK13" s="177"/>
      <c r="QJL13" s="177"/>
      <c r="QJM13" s="177"/>
      <c r="QJN13" s="177"/>
      <c r="QJO13" s="177"/>
      <c r="QJP13" s="177"/>
      <c r="QJQ13" s="177"/>
      <c r="QJR13" s="177"/>
      <c r="QJS13" s="177"/>
      <c r="QJT13" s="177"/>
      <c r="QJU13" s="177"/>
      <c r="QJV13" s="177"/>
      <c r="QJW13" s="177"/>
      <c r="QJX13" s="177"/>
      <c r="QJY13" s="177"/>
      <c r="QJZ13" s="177"/>
      <c r="QKA13" s="177"/>
      <c r="QKB13" s="177"/>
      <c r="QKC13" s="177"/>
      <c r="QKD13" s="177"/>
      <c r="QKE13" s="177"/>
      <c r="QKF13" s="177"/>
      <c r="QKG13" s="177"/>
      <c r="QKH13" s="177"/>
      <c r="QKI13" s="177"/>
      <c r="QKJ13" s="177"/>
      <c r="QKK13" s="177"/>
      <c r="QKL13" s="177"/>
      <c r="QKM13" s="177"/>
      <c r="QKN13" s="177"/>
      <c r="QKO13" s="177"/>
      <c r="QKP13" s="177"/>
      <c r="QKQ13" s="177"/>
      <c r="QKR13" s="177"/>
      <c r="QKS13" s="177"/>
      <c r="QKT13" s="177"/>
      <c r="QKU13" s="177"/>
      <c r="QKV13" s="177"/>
      <c r="QKW13" s="177"/>
      <c r="QKX13" s="177"/>
      <c r="QKY13" s="177"/>
      <c r="QKZ13" s="177"/>
      <c r="QLA13" s="177"/>
      <c r="QLB13" s="177"/>
      <c r="QLC13" s="177"/>
      <c r="QLD13" s="177"/>
      <c r="QLE13" s="177"/>
      <c r="QLF13" s="177"/>
      <c r="QLG13" s="177"/>
      <c r="QLH13" s="177"/>
      <c r="QLI13" s="177"/>
      <c r="QLJ13" s="177"/>
      <c r="QLK13" s="177"/>
      <c r="QLL13" s="177"/>
      <c r="QLM13" s="177"/>
      <c r="QLN13" s="177"/>
      <c r="QLO13" s="177"/>
      <c r="QLP13" s="177"/>
      <c r="QLQ13" s="177"/>
      <c r="QLR13" s="177"/>
      <c r="QLS13" s="177"/>
      <c r="QLT13" s="177"/>
      <c r="QLU13" s="177"/>
      <c r="QLV13" s="177"/>
      <c r="QLW13" s="177"/>
      <c r="QLX13" s="177"/>
      <c r="QLY13" s="177"/>
      <c r="QLZ13" s="177"/>
      <c r="QMA13" s="177"/>
      <c r="QMB13" s="177"/>
      <c r="QMC13" s="177"/>
      <c r="QMD13" s="177"/>
      <c r="QME13" s="177"/>
      <c r="QMF13" s="177"/>
      <c r="QMG13" s="177"/>
      <c r="QMH13" s="177"/>
      <c r="QMI13" s="177"/>
      <c r="QMJ13" s="177"/>
      <c r="QMK13" s="177"/>
      <c r="QML13" s="177"/>
      <c r="QMM13" s="177"/>
      <c r="QMN13" s="177"/>
      <c r="QMO13" s="177"/>
      <c r="QMP13" s="177"/>
      <c r="QMQ13" s="177"/>
      <c r="QMR13" s="177"/>
      <c r="QMS13" s="177"/>
      <c r="QMT13" s="177"/>
      <c r="QMU13" s="177"/>
      <c r="QMV13" s="177"/>
      <c r="QMW13" s="177"/>
      <c r="QMX13" s="177"/>
      <c r="QMY13" s="177"/>
      <c r="QMZ13" s="177"/>
      <c r="QNA13" s="177"/>
      <c r="QNB13" s="177"/>
      <c r="QNC13" s="177"/>
      <c r="QND13" s="177"/>
      <c r="QNE13" s="177"/>
      <c r="QNF13" s="177"/>
      <c r="QNG13" s="177"/>
      <c r="QNH13" s="177"/>
      <c r="QNI13" s="177"/>
      <c r="QNJ13" s="177"/>
      <c r="QNK13" s="177"/>
      <c r="QNL13" s="177"/>
      <c r="QNM13" s="177"/>
      <c r="QNN13" s="177"/>
      <c r="QNO13" s="177"/>
      <c r="QNP13" s="177"/>
      <c r="QNQ13" s="177"/>
      <c r="QNR13" s="177"/>
      <c r="QNS13" s="177"/>
      <c r="QNT13" s="177"/>
      <c r="QNU13" s="177"/>
      <c r="QNV13" s="177"/>
      <c r="QNW13" s="177"/>
      <c r="QNX13" s="177"/>
      <c r="QNY13" s="177"/>
      <c r="QNZ13" s="177"/>
      <c r="QOA13" s="177"/>
      <c r="QOB13" s="177"/>
      <c r="QOC13" s="177"/>
      <c r="QOD13" s="177"/>
      <c r="QOE13" s="177"/>
      <c r="QOF13" s="177"/>
      <c r="QOG13" s="177"/>
      <c r="QOH13" s="177"/>
      <c r="QOI13" s="177"/>
      <c r="QOJ13" s="177"/>
      <c r="QOK13" s="177"/>
      <c r="QOL13" s="177"/>
      <c r="QOM13" s="177"/>
      <c r="QON13" s="177"/>
      <c r="QOO13" s="177"/>
      <c r="QOP13" s="177"/>
      <c r="QOQ13" s="177"/>
      <c r="QOR13" s="177"/>
      <c r="QOS13" s="177"/>
      <c r="QOT13" s="177"/>
      <c r="QOU13" s="177"/>
      <c r="QOV13" s="177"/>
      <c r="QOW13" s="177"/>
      <c r="QOX13" s="177"/>
      <c r="QOY13" s="177"/>
      <c r="QOZ13" s="177"/>
      <c r="QPA13" s="177"/>
      <c r="QPB13" s="177"/>
      <c r="QPC13" s="177"/>
      <c r="QPD13" s="177"/>
      <c r="QPE13" s="177"/>
      <c r="QPF13" s="177"/>
      <c r="QPG13" s="177"/>
      <c r="QPH13" s="177"/>
      <c r="QPI13" s="177"/>
      <c r="QPJ13" s="177"/>
      <c r="QPK13" s="177"/>
      <c r="QPL13" s="177"/>
      <c r="QPM13" s="177"/>
      <c r="QPN13" s="177"/>
      <c r="QPO13" s="177"/>
      <c r="QPP13" s="177"/>
      <c r="QPQ13" s="177"/>
      <c r="QPR13" s="177"/>
      <c r="QPS13" s="177"/>
      <c r="QPT13" s="177"/>
      <c r="QPU13" s="177"/>
      <c r="QPV13" s="177"/>
      <c r="QPW13" s="177"/>
      <c r="QPX13" s="177"/>
      <c r="QPY13" s="177"/>
      <c r="QPZ13" s="177"/>
      <c r="QQA13" s="177"/>
      <c r="QQB13" s="177"/>
      <c r="QQC13" s="177"/>
      <c r="QQD13" s="177"/>
      <c r="QQE13" s="177"/>
      <c r="QQF13" s="177"/>
      <c r="QQG13" s="177"/>
      <c r="QQH13" s="177"/>
      <c r="QQI13" s="177"/>
      <c r="QQJ13" s="177"/>
      <c r="QQK13" s="177"/>
      <c r="QQL13" s="177"/>
      <c r="QQM13" s="177"/>
      <c r="QQN13" s="177"/>
      <c r="QQO13" s="177"/>
      <c r="QQP13" s="177"/>
      <c r="QQQ13" s="177"/>
      <c r="QQR13" s="177"/>
      <c r="QQS13" s="177"/>
      <c r="QQT13" s="177"/>
      <c r="QQU13" s="177"/>
      <c r="QQV13" s="177"/>
      <c r="QQW13" s="177"/>
      <c r="QQX13" s="177"/>
      <c r="QQY13" s="177"/>
      <c r="QQZ13" s="177"/>
      <c r="QRA13" s="177"/>
      <c r="QRB13" s="177"/>
      <c r="QRC13" s="177"/>
      <c r="QRD13" s="177"/>
      <c r="QRE13" s="177"/>
      <c r="QRF13" s="177"/>
      <c r="QRG13" s="177"/>
      <c r="QRH13" s="177"/>
      <c r="QRI13" s="177"/>
      <c r="QRJ13" s="177"/>
      <c r="QRK13" s="177"/>
      <c r="QRL13" s="177"/>
      <c r="QRM13" s="177"/>
      <c r="QRN13" s="177"/>
      <c r="QRO13" s="177"/>
      <c r="QRP13" s="177"/>
      <c r="QRQ13" s="177"/>
      <c r="QRR13" s="177"/>
      <c r="QRS13" s="177"/>
      <c r="QRT13" s="177"/>
      <c r="QRU13" s="177"/>
      <c r="QRV13" s="177"/>
      <c r="QRW13" s="177"/>
      <c r="QRX13" s="177"/>
      <c r="QRY13" s="177"/>
      <c r="QRZ13" s="177"/>
      <c r="QSA13" s="177"/>
      <c r="QSB13" s="177"/>
      <c r="QSC13" s="177"/>
      <c r="QSD13" s="177"/>
      <c r="QSE13" s="177"/>
      <c r="QSF13" s="177"/>
      <c r="QSG13" s="177"/>
      <c r="QSH13" s="177"/>
      <c r="QSI13" s="177"/>
      <c r="QSJ13" s="177"/>
      <c r="QSK13" s="177"/>
      <c r="QSL13" s="177"/>
      <c r="QSM13" s="177"/>
      <c r="QSN13" s="177"/>
      <c r="QSO13" s="177"/>
      <c r="QSP13" s="177"/>
      <c r="QSQ13" s="177"/>
      <c r="QSR13" s="177"/>
      <c r="QSS13" s="177"/>
      <c r="QST13" s="177"/>
      <c r="QSU13" s="177"/>
      <c r="QSV13" s="177"/>
      <c r="QSW13" s="177"/>
      <c r="QSX13" s="177"/>
      <c r="QSY13" s="177"/>
      <c r="QSZ13" s="177"/>
      <c r="QTA13" s="177"/>
      <c r="QTB13" s="177"/>
      <c r="QTC13" s="177"/>
      <c r="QTD13" s="177"/>
      <c r="QTE13" s="177"/>
      <c r="QTF13" s="177"/>
      <c r="QTG13" s="177"/>
      <c r="QTH13" s="177"/>
      <c r="QTI13" s="177"/>
      <c r="QTJ13" s="177"/>
      <c r="QTK13" s="177"/>
      <c r="QTL13" s="177"/>
      <c r="QTM13" s="177"/>
      <c r="QTN13" s="177"/>
      <c r="QTO13" s="177"/>
      <c r="QTP13" s="177"/>
      <c r="QTQ13" s="177"/>
      <c r="QTR13" s="177"/>
      <c r="QTS13" s="177"/>
      <c r="QTT13" s="177"/>
      <c r="QTU13" s="177"/>
      <c r="QTV13" s="177"/>
      <c r="QTW13" s="177"/>
      <c r="QTX13" s="177"/>
      <c r="QTY13" s="177"/>
      <c r="QTZ13" s="177"/>
      <c r="QUA13" s="177"/>
      <c r="QUB13" s="177"/>
      <c r="QUC13" s="177"/>
      <c r="QUD13" s="177"/>
      <c r="QUE13" s="177"/>
      <c r="QUF13" s="177"/>
      <c r="QUG13" s="177"/>
      <c r="QUH13" s="177"/>
      <c r="QUI13" s="177"/>
      <c r="QUJ13" s="177"/>
      <c r="QUK13" s="177"/>
      <c r="QUL13" s="177"/>
      <c r="QUM13" s="177"/>
      <c r="QUN13" s="177"/>
      <c r="QUO13" s="177"/>
      <c r="QUP13" s="177"/>
      <c r="QUQ13" s="177"/>
      <c r="QUR13" s="177"/>
      <c r="QUS13" s="177"/>
      <c r="QUT13" s="177"/>
      <c r="QUU13" s="177"/>
      <c r="QUV13" s="177"/>
      <c r="QUW13" s="177"/>
      <c r="QUX13" s="177"/>
      <c r="QUY13" s="177"/>
      <c r="QUZ13" s="177"/>
      <c r="QVA13" s="177"/>
      <c r="QVB13" s="177"/>
      <c r="QVC13" s="177"/>
      <c r="QVD13" s="177"/>
      <c r="QVE13" s="177"/>
      <c r="QVF13" s="177"/>
      <c r="QVG13" s="177"/>
      <c r="QVH13" s="177"/>
      <c r="QVI13" s="177"/>
      <c r="QVJ13" s="177"/>
      <c r="QVK13" s="177"/>
      <c r="QVL13" s="177"/>
      <c r="QVM13" s="177"/>
      <c r="QVN13" s="177"/>
      <c r="QVO13" s="177"/>
      <c r="QVP13" s="177"/>
      <c r="QVQ13" s="177"/>
      <c r="QVR13" s="177"/>
      <c r="QVS13" s="177"/>
      <c r="QVT13" s="177"/>
      <c r="QVU13" s="177"/>
      <c r="QVV13" s="177"/>
      <c r="QVW13" s="177"/>
      <c r="QVX13" s="177"/>
      <c r="QVY13" s="177"/>
      <c r="QVZ13" s="177"/>
      <c r="QWA13" s="177"/>
      <c r="QWB13" s="177"/>
      <c r="QWC13" s="177"/>
      <c r="QWD13" s="177"/>
      <c r="QWE13" s="177"/>
      <c r="QWF13" s="177"/>
      <c r="QWG13" s="177"/>
      <c r="QWH13" s="177"/>
      <c r="QWI13" s="177"/>
      <c r="QWJ13" s="177"/>
      <c r="QWK13" s="177"/>
      <c r="QWL13" s="177"/>
      <c r="QWM13" s="177"/>
      <c r="QWN13" s="177"/>
      <c r="QWO13" s="177"/>
      <c r="QWP13" s="177"/>
      <c r="QWQ13" s="177"/>
      <c r="QWR13" s="177"/>
      <c r="QWS13" s="177"/>
      <c r="QWT13" s="177"/>
      <c r="QWU13" s="177"/>
      <c r="QWV13" s="177"/>
      <c r="QWW13" s="177"/>
      <c r="QWX13" s="177"/>
      <c r="QWY13" s="177"/>
      <c r="QWZ13" s="177"/>
      <c r="QXA13" s="177"/>
      <c r="QXB13" s="177"/>
      <c r="QXC13" s="177"/>
      <c r="QXD13" s="177"/>
      <c r="QXE13" s="177"/>
      <c r="QXF13" s="177"/>
      <c r="QXG13" s="177"/>
      <c r="QXH13" s="177"/>
      <c r="QXI13" s="177"/>
      <c r="QXJ13" s="177"/>
      <c r="QXK13" s="177"/>
      <c r="QXL13" s="177"/>
      <c r="QXM13" s="177"/>
      <c r="QXN13" s="177"/>
      <c r="QXO13" s="177"/>
      <c r="QXP13" s="177"/>
      <c r="QXQ13" s="177"/>
      <c r="QXR13" s="177"/>
      <c r="QXS13" s="177"/>
      <c r="QXT13" s="177"/>
      <c r="QXU13" s="177"/>
      <c r="QXV13" s="177"/>
      <c r="QXW13" s="177"/>
      <c r="QXX13" s="177"/>
      <c r="QXY13" s="177"/>
      <c r="QXZ13" s="177"/>
      <c r="QYA13" s="177"/>
      <c r="QYB13" s="177"/>
      <c r="QYC13" s="177"/>
      <c r="QYD13" s="177"/>
      <c r="QYE13" s="177"/>
      <c r="QYF13" s="177"/>
      <c r="QYG13" s="177"/>
      <c r="QYH13" s="177"/>
      <c r="QYI13" s="177"/>
      <c r="QYJ13" s="177"/>
      <c r="QYK13" s="177"/>
      <c r="QYL13" s="177"/>
      <c r="QYM13" s="177"/>
      <c r="QYN13" s="177"/>
      <c r="QYO13" s="177"/>
      <c r="QYP13" s="177"/>
      <c r="QYQ13" s="177"/>
      <c r="QYR13" s="177"/>
      <c r="QYS13" s="177"/>
      <c r="QYT13" s="177"/>
      <c r="QYU13" s="177"/>
      <c r="QYV13" s="177"/>
      <c r="QYW13" s="177"/>
      <c r="QYX13" s="177"/>
      <c r="QYY13" s="177"/>
      <c r="QYZ13" s="177"/>
      <c r="QZA13" s="177"/>
      <c r="QZB13" s="177"/>
      <c r="QZC13" s="177"/>
      <c r="QZD13" s="177"/>
      <c r="QZE13" s="177"/>
      <c r="QZF13" s="177"/>
      <c r="QZG13" s="177"/>
      <c r="QZH13" s="177"/>
      <c r="QZI13" s="177"/>
      <c r="QZJ13" s="177"/>
      <c r="QZK13" s="177"/>
      <c r="QZL13" s="177"/>
      <c r="QZM13" s="177"/>
      <c r="QZN13" s="177"/>
      <c r="QZO13" s="177"/>
      <c r="QZP13" s="177"/>
      <c r="QZQ13" s="177"/>
      <c r="QZR13" s="177"/>
      <c r="QZS13" s="177"/>
      <c r="QZT13" s="177"/>
      <c r="QZU13" s="177"/>
      <c r="QZV13" s="177"/>
      <c r="QZW13" s="177"/>
      <c r="QZX13" s="177"/>
      <c r="QZY13" s="177"/>
      <c r="QZZ13" s="177"/>
      <c r="RAA13" s="177"/>
      <c r="RAB13" s="177"/>
      <c r="RAC13" s="177"/>
      <c r="RAD13" s="177"/>
      <c r="RAE13" s="177"/>
      <c r="RAF13" s="177"/>
      <c r="RAG13" s="177"/>
      <c r="RAH13" s="177"/>
      <c r="RAI13" s="177"/>
      <c r="RAJ13" s="177"/>
      <c r="RAK13" s="177"/>
      <c r="RAL13" s="177"/>
      <c r="RAM13" s="177"/>
      <c r="RAN13" s="177"/>
      <c r="RAO13" s="177"/>
      <c r="RAP13" s="177"/>
      <c r="RAQ13" s="177"/>
      <c r="RAR13" s="177"/>
      <c r="RAS13" s="177"/>
      <c r="RAT13" s="177"/>
      <c r="RAU13" s="177"/>
      <c r="RAV13" s="177"/>
      <c r="RAW13" s="177"/>
      <c r="RAX13" s="177"/>
      <c r="RAY13" s="177"/>
      <c r="RAZ13" s="177"/>
      <c r="RBA13" s="177"/>
      <c r="RBB13" s="177"/>
      <c r="RBC13" s="177"/>
      <c r="RBD13" s="177"/>
      <c r="RBE13" s="177"/>
      <c r="RBF13" s="177"/>
      <c r="RBG13" s="177"/>
      <c r="RBH13" s="177"/>
      <c r="RBI13" s="177"/>
      <c r="RBJ13" s="177"/>
      <c r="RBK13" s="177"/>
      <c r="RBL13" s="177"/>
      <c r="RBM13" s="177"/>
      <c r="RBN13" s="177"/>
      <c r="RBO13" s="177"/>
      <c r="RBP13" s="177"/>
      <c r="RBQ13" s="177"/>
      <c r="RBR13" s="177"/>
      <c r="RBS13" s="177"/>
      <c r="RBT13" s="177"/>
      <c r="RBU13" s="177"/>
      <c r="RBV13" s="177"/>
      <c r="RBW13" s="177"/>
      <c r="RBX13" s="177"/>
      <c r="RBY13" s="177"/>
      <c r="RBZ13" s="177"/>
      <c r="RCA13" s="177"/>
      <c r="RCB13" s="177"/>
      <c r="RCC13" s="177"/>
      <c r="RCD13" s="177"/>
      <c r="RCE13" s="177"/>
      <c r="RCF13" s="177"/>
      <c r="RCG13" s="177"/>
      <c r="RCH13" s="177"/>
      <c r="RCI13" s="177"/>
      <c r="RCJ13" s="177"/>
      <c r="RCK13" s="177"/>
      <c r="RCL13" s="177"/>
      <c r="RCM13" s="177"/>
      <c r="RCN13" s="177"/>
      <c r="RCO13" s="177"/>
      <c r="RCP13" s="177"/>
      <c r="RCQ13" s="177"/>
      <c r="RCR13" s="177"/>
      <c r="RCS13" s="177"/>
      <c r="RCT13" s="177"/>
      <c r="RCU13" s="177"/>
      <c r="RCV13" s="177"/>
      <c r="RCW13" s="177"/>
      <c r="RCX13" s="177"/>
      <c r="RCY13" s="177"/>
      <c r="RCZ13" s="177"/>
      <c r="RDA13" s="177"/>
      <c r="RDB13" s="177"/>
      <c r="RDC13" s="177"/>
      <c r="RDD13" s="177"/>
      <c r="RDE13" s="177"/>
      <c r="RDF13" s="177"/>
      <c r="RDG13" s="177"/>
      <c r="RDH13" s="177"/>
      <c r="RDI13" s="177"/>
      <c r="RDJ13" s="177"/>
      <c r="RDK13" s="177"/>
      <c r="RDL13" s="177"/>
      <c r="RDM13" s="177"/>
      <c r="RDN13" s="177"/>
      <c r="RDO13" s="177"/>
      <c r="RDP13" s="177"/>
      <c r="RDQ13" s="177"/>
      <c r="RDR13" s="177"/>
      <c r="RDS13" s="177"/>
      <c r="RDT13" s="177"/>
      <c r="RDU13" s="177"/>
      <c r="RDV13" s="177"/>
      <c r="RDW13" s="177"/>
      <c r="RDX13" s="177"/>
      <c r="RDY13" s="177"/>
      <c r="RDZ13" s="177"/>
      <c r="REA13" s="177"/>
      <c r="REB13" s="177"/>
      <c r="REC13" s="177"/>
      <c r="RED13" s="177"/>
      <c r="REE13" s="177"/>
      <c r="REF13" s="177"/>
      <c r="REG13" s="177"/>
      <c r="REH13" s="177"/>
      <c r="REI13" s="177"/>
      <c r="REJ13" s="177"/>
      <c r="REK13" s="177"/>
      <c r="REL13" s="177"/>
      <c r="REM13" s="177"/>
      <c r="REN13" s="177"/>
      <c r="REO13" s="177"/>
      <c r="REP13" s="177"/>
      <c r="REQ13" s="177"/>
      <c r="RER13" s="177"/>
      <c r="RES13" s="177"/>
      <c r="RET13" s="177"/>
      <c r="REU13" s="177"/>
      <c r="REV13" s="177"/>
      <c r="REW13" s="177"/>
      <c r="REX13" s="177"/>
      <c r="REY13" s="177"/>
      <c r="REZ13" s="177"/>
      <c r="RFA13" s="177"/>
      <c r="RFB13" s="177"/>
      <c r="RFC13" s="177"/>
      <c r="RFD13" s="177"/>
      <c r="RFE13" s="177"/>
      <c r="RFF13" s="177"/>
      <c r="RFG13" s="177"/>
      <c r="RFH13" s="177"/>
      <c r="RFI13" s="177"/>
      <c r="RFJ13" s="177"/>
      <c r="RFK13" s="177"/>
      <c r="RFL13" s="177"/>
      <c r="RFM13" s="177"/>
      <c r="RFN13" s="177"/>
      <c r="RFO13" s="177"/>
      <c r="RFP13" s="177"/>
      <c r="RFQ13" s="177"/>
      <c r="RFR13" s="177"/>
      <c r="RFS13" s="177"/>
      <c r="RFT13" s="177"/>
      <c r="RFU13" s="177"/>
      <c r="RFV13" s="177"/>
      <c r="RFW13" s="177"/>
      <c r="RFX13" s="177"/>
      <c r="RFY13" s="177"/>
      <c r="RFZ13" s="177"/>
      <c r="RGA13" s="177"/>
      <c r="RGB13" s="177"/>
      <c r="RGC13" s="177"/>
      <c r="RGD13" s="177"/>
      <c r="RGE13" s="177"/>
      <c r="RGF13" s="177"/>
      <c r="RGG13" s="177"/>
      <c r="RGH13" s="177"/>
      <c r="RGI13" s="177"/>
      <c r="RGJ13" s="177"/>
      <c r="RGK13" s="177"/>
      <c r="RGL13" s="177"/>
      <c r="RGM13" s="177"/>
      <c r="RGN13" s="177"/>
      <c r="RGO13" s="177"/>
      <c r="RGP13" s="177"/>
      <c r="RGQ13" s="177"/>
      <c r="RGR13" s="177"/>
      <c r="RGS13" s="177"/>
      <c r="RGT13" s="177"/>
      <c r="RGU13" s="177"/>
      <c r="RGV13" s="177"/>
      <c r="RGW13" s="177"/>
      <c r="RGX13" s="177"/>
      <c r="RGY13" s="177"/>
      <c r="RGZ13" s="177"/>
      <c r="RHA13" s="177"/>
      <c r="RHB13" s="177"/>
      <c r="RHC13" s="177"/>
      <c r="RHD13" s="177"/>
      <c r="RHE13" s="177"/>
      <c r="RHF13" s="177"/>
      <c r="RHG13" s="177"/>
      <c r="RHH13" s="177"/>
      <c r="RHI13" s="177"/>
      <c r="RHJ13" s="177"/>
      <c r="RHK13" s="177"/>
      <c r="RHL13" s="177"/>
      <c r="RHM13" s="177"/>
      <c r="RHN13" s="177"/>
      <c r="RHO13" s="177"/>
      <c r="RHP13" s="177"/>
      <c r="RHQ13" s="177"/>
      <c r="RHR13" s="177"/>
      <c r="RHS13" s="177"/>
      <c r="RHT13" s="177"/>
      <c r="RHU13" s="177"/>
      <c r="RHV13" s="177"/>
      <c r="RHW13" s="177"/>
      <c r="RHX13" s="177"/>
      <c r="RHY13" s="177"/>
      <c r="RHZ13" s="177"/>
      <c r="RIA13" s="177"/>
      <c r="RIB13" s="177"/>
      <c r="RIC13" s="177"/>
      <c r="RID13" s="177"/>
      <c r="RIE13" s="177"/>
      <c r="RIF13" s="177"/>
      <c r="RIG13" s="177"/>
      <c r="RIH13" s="177"/>
      <c r="RII13" s="177"/>
      <c r="RIJ13" s="177"/>
      <c r="RIK13" s="177"/>
      <c r="RIL13" s="177"/>
      <c r="RIM13" s="177"/>
      <c r="RIN13" s="177"/>
      <c r="RIO13" s="177"/>
      <c r="RIP13" s="177"/>
      <c r="RIQ13" s="177"/>
      <c r="RIR13" s="177"/>
      <c r="RIS13" s="177"/>
      <c r="RIT13" s="177"/>
      <c r="RIU13" s="177"/>
      <c r="RIV13" s="177"/>
      <c r="RIW13" s="177"/>
      <c r="RIX13" s="177"/>
      <c r="RIY13" s="177"/>
      <c r="RIZ13" s="177"/>
      <c r="RJA13" s="177"/>
      <c r="RJB13" s="177"/>
      <c r="RJC13" s="177"/>
      <c r="RJD13" s="177"/>
      <c r="RJE13" s="177"/>
      <c r="RJF13" s="177"/>
      <c r="RJG13" s="177"/>
      <c r="RJH13" s="177"/>
      <c r="RJI13" s="177"/>
      <c r="RJJ13" s="177"/>
      <c r="RJK13" s="177"/>
      <c r="RJL13" s="177"/>
      <c r="RJM13" s="177"/>
      <c r="RJN13" s="177"/>
      <c r="RJO13" s="177"/>
      <c r="RJP13" s="177"/>
      <c r="RJQ13" s="177"/>
      <c r="RJR13" s="177"/>
      <c r="RJS13" s="177"/>
      <c r="RJT13" s="177"/>
      <c r="RJU13" s="177"/>
      <c r="RJV13" s="177"/>
      <c r="RJW13" s="177"/>
      <c r="RJX13" s="177"/>
      <c r="RJY13" s="177"/>
      <c r="RJZ13" s="177"/>
      <c r="RKA13" s="177"/>
      <c r="RKB13" s="177"/>
      <c r="RKC13" s="177"/>
      <c r="RKD13" s="177"/>
      <c r="RKE13" s="177"/>
      <c r="RKF13" s="177"/>
      <c r="RKG13" s="177"/>
      <c r="RKH13" s="177"/>
      <c r="RKI13" s="177"/>
      <c r="RKJ13" s="177"/>
      <c r="RKK13" s="177"/>
      <c r="RKL13" s="177"/>
      <c r="RKM13" s="177"/>
      <c r="RKN13" s="177"/>
      <c r="RKO13" s="177"/>
      <c r="RKP13" s="177"/>
      <c r="RKQ13" s="177"/>
      <c r="RKR13" s="177"/>
      <c r="RKS13" s="177"/>
      <c r="RKT13" s="177"/>
      <c r="RKU13" s="177"/>
      <c r="RKV13" s="177"/>
      <c r="RKW13" s="177"/>
      <c r="RKX13" s="177"/>
      <c r="RKY13" s="177"/>
      <c r="RKZ13" s="177"/>
      <c r="RLA13" s="177"/>
      <c r="RLB13" s="177"/>
      <c r="RLC13" s="177"/>
      <c r="RLD13" s="177"/>
      <c r="RLE13" s="177"/>
      <c r="RLF13" s="177"/>
      <c r="RLG13" s="177"/>
      <c r="RLH13" s="177"/>
      <c r="RLI13" s="177"/>
      <c r="RLJ13" s="177"/>
      <c r="RLK13" s="177"/>
      <c r="RLL13" s="177"/>
      <c r="RLM13" s="177"/>
      <c r="RLN13" s="177"/>
      <c r="RLO13" s="177"/>
      <c r="RLP13" s="177"/>
      <c r="RLQ13" s="177"/>
      <c r="RLR13" s="177"/>
      <c r="RLS13" s="177"/>
      <c r="RLT13" s="177"/>
      <c r="RLU13" s="177"/>
      <c r="RLV13" s="177"/>
      <c r="RLW13" s="177"/>
      <c r="RLX13" s="177"/>
      <c r="RLY13" s="177"/>
      <c r="RLZ13" s="177"/>
      <c r="RMA13" s="177"/>
      <c r="RMB13" s="177"/>
      <c r="RMC13" s="177"/>
      <c r="RMD13" s="177"/>
      <c r="RME13" s="177"/>
      <c r="RMF13" s="177"/>
      <c r="RMG13" s="177"/>
      <c r="RMH13" s="177"/>
      <c r="RMI13" s="177"/>
      <c r="RMJ13" s="177"/>
      <c r="RMK13" s="177"/>
      <c r="RML13" s="177"/>
      <c r="RMM13" s="177"/>
      <c r="RMN13" s="177"/>
      <c r="RMO13" s="177"/>
      <c r="RMP13" s="177"/>
      <c r="RMQ13" s="177"/>
      <c r="RMR13" s="177"/>
      <c r="RMS13" s="177"/>
      <c r="RMT13" s="177"/>
      <c r="RMU13" s="177"/>
      <c r="RMV13" s="177"/>
      <c r="RMW13" s="177"/>
      <c r="RMX13" s="177"/>
      <c r="RMY13" s="177"/>
      <c r="RMZ13" s="177"/>
      <c r="RNA13" s="177"/>
      <c r="RNB13" s="177"/>
      <c r="RNC13" s="177"/>
      <c r="RND13" s="177"/>
      <c r="RNE13" s="177"/>
      <c r="RNF13" s="177"/>
      <c r="RNG13" s="177"/>
      <c r="RNH13" s="177"/>
      <c r="RNI13" s="177"/>
      <c r="RNJ13" s="177"/>
      <c r="RNK13" s="177"/>
      <c r="RNL13" s="177"/>
      <c r="RNM13" s="177"/>
      <c r="RNN13" s="177"/>
      <c r="RNO13" s="177"/>
      <c r="RNP13" s="177"/>
      <c r="RNQ13" s="177"/>
      <c r="RNR13" s="177"/>
      <c r="RNS13" s="177"/>
      <c r="RNT13" s="177"/>
      <c r="RNU13" s="177"/>
      <c r="RNV13" s="177"/>
      <c r="RNW13" s="177"/>
      <c r="RNX13" s="177"/>
      <c r="RNY13" s="177"/>
      <c r="RNZ13" s="177"/>
      <c r="ROA13" s="177"/>
      <c r="ROB13" s="177"/>
      <c r="ROC13" s="177"/>
      <c r="ROD13" s="177"/>
      <c r="ROE13" s="177"/>
      <c r="ROF13" s="177"/>
      <c r="ROG13" s="177"/>
      <c r="ROH13" s="177"/>
      <c r="ROI13" s="177"/>
      <c r="ROJ13" s="177"/>
      <c r="ROK13" s="177"/>
      <c r="ROL13" s="177"/>
      <c r="ROM13" s="177"/>
      <c r="RON13" s="177"/>
      <c r="ROO13" s="177"/>
      <c r="ROP13" s="177"/>
      <c r="ROQ13" s="177"/>
      <c r="ROR13" s="177"/>
      <c r="ROS13" s="177"/>
      <c r="ROT13" s="177"/>
      <c r="ROU13" s="177"/>
      <c r="ROV13" s="177"/>
      <c r="ROW13" s="177"/>
      <c r="ROX13" s="177"/>
      <c r="ROY13" s="177"/>
      <c r="ROZ13" s="177"/>
      <c r="RPA13" s="177"/>
      <c r="RPB13" s="177"/>
      <c r="RPC13" s="177"/>
      <c r="RPD13" s="177"/>
      <c r="RPE13" s="177"/>
      <c r="RPF13" s="177"/>
      <c r="RPG13" s="177"/>
      <c r="RPH13" s="177"/>
      <c r="RPI13" s="177"/>
      <c r="RPJ13" s="177"/>
      <c r="RPK13" s="177"/>
      <c r="RPL13" s="177"/>
      <c r="RPM13" s="177"/>
      <c r="RPN13" s="177"/>
      <c r="RPO13" s="177"/>
      <c r="RPP13" s="177"/>
      <c r="RPQ13" s="177"/>
      <c r="RPR13" s="177"/>
      <c r="RPS13" s="177"/>
      <c r="RPT13" s="177"/>
      <c r="RPU13" s="177"/>
      <c r="RPV13" s="177"/>
      <c r="RPW13" s="177"/>
      <c r="RPX13" s="177"/>
      <c r="RPY13" s="177"/>
      <c r="RPZ13" s="177"/>
      <c r="RQA13" s="177"/>
      <c r="RQB13" s="177"/>
      <c r="RQC13" s="177"/>
      <c r="RQD13" s="177"/>
      <c r="RQE13" s="177"/>
      <c r="RQF13" s="177"/>
      <c r="RQG13" s="177"/>
      <c r="RQH13" s="177"/>
      <c r="RQI13" s="177"/>
      <c r="RQJ13" s="177"/>
      <c r="RQK13" s="177"/>
      <c r="RQL13" s="177"/>
      <c r="RQM13" s="177"/>
      <c r="RQN13" s="177"/>
      <c r="RQO13" s="177"/>
      <c r="RQP13" s="177"/>
      <c r="RQQ13" s="177"/>
      <c r="RQR13" s="177"/>
      <c r="RQS13" s="177"/>
      <c r="RQT13" s="177"/>
      <c r="RQU13" s="177"/>
      <c r="RQV13" s="177"/>
      <c r="RQW13" s="177"/>
      <c r="RQX13" s="177"/>
      <c r="RQY13" s="177"/>
      <c r="RQZ13" s="177"/>
      <c r="RRA13" s="177"/>
      <c r="RRB13" s="177"/>
      <c r="RRC13" s="177"/>
      <c r="RRD13" s="177"/>
      <c r="RRE13" s="177"/>
      <c r="RRF13" s="177"/>
      <c r="RRG13" s="177"/>
      <c r="RRH13" s="177"/>
      <c r="RRI13" s="177"/>
      <c r="RRJ13" s="177"/>
      <c r="RRK13" s="177"/>
      <c r="RRL13" s="177"/>
      <c r="RRM13" s="177"/>
      <c r="RRN13" s="177"/>
      <c r="RRO13" s="177"/>
      <c r="RRP13" s="177"/>
      <c r="RRQ13" s="177"/>
      <c r="RRR13" s="177"/>
      <c r="RRS13" s="177"/>
      <c r="RRT13" s="177"/>
      <c r="RRU13" s="177"/>
      <c r="RRV13" s="177"/>
      <c r="RRW13" s="177"/>
      <c r="RRX13" s="177"/>
      <c r="RRY13" s="177"/>
      <c r="RRZ13" s="177"/>
      <c r="RSA13" s="177"/>
      <c r="RSB13" s="177"/>
      <c r="RSC13" s="177"/>
      <c r="RSD13" s="177"/>
      <c r="RSE13" s="177"/>
      <c r="RSF13" s="177"/>
      <c r="RSG13" s="177"/>
      <c r="RSH13" s="177"/>
      <c r="RSI13" s="177"/>
      <c r="RSJ13" s="177"/>
      <c r="RSK13" s="177"/>
      <c r="RSL13" s="177"/>
      <c r="RSM13" s="177"/>
      <c r="RSN13" s="177"/>
      <c r="RSO13" s="177"/>
      <c r="RSP13" s="177"/>
      <c r="RSQ13" s="177"/>
      <c r="RSR13" s="177"/>
      <c r="RSS13" s="177"/>
      <c r="RST13" s="177"/>
      <c r="RSU13" s="177"/>
      <c r="RSV13" s="177"/>
      <c r="RSW13" s="177"/>
      <c r="RSX13" s="177"/>
      <c r="RSY13" s="177"/>
      <c r="RSZ13" s="177"/>
      <c r="RTA13" s="177"/>
      <c r="RTB13" s="177"/>
      <c r="RTC13" s="177"/>
      <c r="RTD13" s="177"/>
      <c r="RTE13" s="177"/>
      <c r="RTF13" s="177"/>
      <c r="RTG13" s="177"/>
      <c r="RTH13" s="177"/>
      <c r="RTI13" s="177"/>
      <c r="RTJ13" s="177"/>
      <c r="RTK13" s="177"/>
      <c r="RTL13" s="177"/>
      <c r="RTM13" s="177"/>
      <c r="RTN13" s="177"/>
      <c r="RTO13" s="177"/>
      <c r="RTP13" s="177"/>
      <c r="RTQ13" s="177"/>
      <c r="RTR13" s="177"/>
      <c r="RTS13" s="177"/>
      <c r="RTT13" s="177"/>
      <c r="RTU13" s="177"/>
      <c r="RTV13" s="177"/>
      <c r="RTW13" s="177"/>
      <c r="RTX13" s="177"/>
      <c r="RTY13" s="177"/>
      <c r="RTZ13" s="177"/>
      <c r="RUA13" s="177"/>
      <c r="RUB13" s="177"/>
      <c r="RUC13" s="177"/>
      <c r="RUD13" s="177"/>
      <c r="RUE13" s="177"/>
      <c r="RUF13" s="177"/>
      <c r="RUG13" s="177"/>
      <c r="RUH13" s="177"/>
      <c r="RUI13" s="177"/>
      <c r="RUJ13" s="177"/>
      <c r="RUK13" s="177"/>
      <c r="RUL13" s="177"/>
      <c r="RUM13" s="177"/>
      <c r="RUN13" s="177"/>
      <c r="RUO13" s="177"/>
      <c r="RUP13" s="177"/>
      <c r="RUQ13" s="177"/>
      <c r="RUR13" s="177"/>
      <c r="RUS13" s="177"/>
      <c r="RUT13" s="177"/>
      <c r="RUU13" s="177"/>
      <c r="RUV13" s="177"/>
      <c r="RUW13" s="177"/>
      <c r="RUX13" s="177"/>
      <c r="RUY13" s="177"/>
      <c r="RUZ13" s="177"/>
      <c r="RVA13" s="177"/>
      <c r="RVB13" s="177"/>
      <c r="RVC13" s="177"/>
      <c r="RVD13" s="177"/>
      <c r="RVE13" s="177"/>
      <c r="RVF13" s="177"/>
      <c r="RVG13" s="177"/>
      <c r="RVH13" s="177"/>
      <c r="RVI13" s="177"/>
      <c r="RVJ13" s="177"/>
      <c r="RVK13" s="177"/>
      <c r="RVL13" s="177"/>
      <c r="RVM13" s="177"/>
      <c r="RVN13" s="177"/>
      <c r="RVO13" s="177"/>
      <c r="RVP13" s="177"/>
      <c r="RVQ13" s="177"/>
      <c r="RVR13" s="177"/>
      <c r="RVS13" s="177"/>
      <c r="RVT13" s="177"/>
      <c r="RVU13" s="177"/>
      <c r="RVV13" s="177"/>
      <c r="RVW13" s="177"/>
      <c r="RVX13" s="177"/>
      <c r="RVY13" s="177"/>
      <c r="RVZ13" s="177"/>
      <c r="RWA13" s="177"/>
      <c r="RWB13" s="177"/>
      <c r="RWC13" s="177"/>
      <c r="RWD13" s="177"/>
      <c r="RWE13" s="177"/>
      <c r="RWF13" s="177"/>
      <c r="RWG13" s="177"/>
      <c r="RWH13" s="177"/>
      <c r="RWI13" s="177"/>
      <c r="RWJ13" s="177"/>
      <c r="RWK13" s="177"/>
      <c r="RWL13" s="177"/>
      <c r="RWM13" s="177"/>
      <c r="RWN13" s="177"/>
      <c r="RWO13" s="177"/>
      <c r="RWP13" s="177"/>
      <c r="RWQ13" s="177"/>
      <c r="RWR13" s="177"/>
      <c r="RWS13" s="177"/>
      <c r="RWT13" s="177"/>
      <c r="RWU13" s="177"/>
      <c r="RWV13" s="177"/>
      <c r="RWW13" s="177"/>
      <c r="RWX13" s="177"/>
      <c r="RWY13" s="177"/>
      <c r="RWZ13" s="177"/>
      <c r="RXA13" s="177"/>
      <c r="RXB13" s="177"/>
      <c r="RXC13" s="177"/>
      <c r="RXD13" s="177"/>
      <c r="RXE13" s="177"/>
      <c r="RXF13" s="177"/>
      <c r="RXG13" s="177"/>
      <c r="RXH13" s="177"/>
      <c r="RXI13" s="177"/>
      <c r="RXJ13" s="177"/>
      <c r="RXK13" s="177"/>
      <c r="RXL13" s="177"/>
      <c r="RXM13" s="177"/>
      <c r="RXN13" s="177"/>
      <c r="RXO13" s="177"/>
      <c r="RXP13" s="177"/>
      <c r="RXQ13" s="177"/>
      <c r="RXR13" s="177"/>
      <c r="RXS13" s="177"/>
      <c r="RXT13" s="177"/>
      <c r="RXU13" s="177"/>
      <c r="RXV13" s="177"/>
      <c r="RXW13" s="177"/>
      <c r="RXX13" s="177"/>
      <c r="RXY13" s="177"/>
      <c r="RXZ13" s="177"/>
      <c r="RYA13" s="177"/>
      <c r="RYB13" s="177"/>
      <c r="RYC13" s="177"/>
      <c r="RYD13" s="177"/>
      <c r="RYE13" s="177"/>
      <c r="RYF13" s="177"/>
      <c r="RYG13" s="177"/>
      <c r="RYH13" s="177"/>
      <c r="RYI13" s="177"/>
      <c r="RYJ13" s="177"/>
      <c r="RYK13" s="177"/>
      <c r="RYL13" s="177"/>
      <c r="RYM13" s="177"/>
      <c r="RYN13" s="177"/>
      <c r="RYO13" s="177"/>
      <c r="RYP13" s="177"/>
      <c r="RYQ13" s="177"/>
      <c r="RYR13" s="177"/>
      <c r="RYS13" s="177"/>
      <c r="RYT13" s="177"/>
      <c r="RYU13" s="177"/>
      <c r="RYV13" s="177"/>
      <c r="RYW13" s="177"/>
      <c r="RYX13" s="177"/>
      <c r="RYY13" s="177"/>
      <c r="RYZ13" s="177"/>
      <c r="RZA13" s="177"/>
      <c r="RZB13" s="177"/>
      <c r="RZC13" s="177"/>
      <c r="RZD13" s="177"/>
      <c r="RZE13" s="177"/>
      <c r="RZF13" s="177"/>
      <c r="RZG13" s="177"/>
      <c r="RZH13" s="177"/>
      <c r="RZI13" s="177"/>
      <c r="RZJ13" s="177"/>
      <c r="RZK13" s="177"/>
      <c r="RZL13" s="177"/>
      <c r="RZM13" s="177"/>
      <c r="RZN13" s="177"/>
      <c r="RZO13" s="177"/>
      <c r="RZP13" s="177"/>
      <c r="RZQ13" s="177"/>
      <c r="RZR13" s="177"/>
      <c r="RZS13" s="177"/>
      <c r="RZT13" s="177"/>
      <c r="RZU13" s="177"/>
      <c r="RZV13" s="177"/>
      <c r="RZW13" s="177"/>
      <c r="RZX13" s="177"/>
      <c r="RZY13" s="177"/>
      <c r="RZZ13" s="177"/>
      <c r="SAA13" s="177"/>
      <c r="SAB13" s="177"/>
      <c r="SAC13" s="177"/>
      <c r="SAD13" s="177"/>
      <c r="SAE13" s="177"/>
      <c r="SAF13" s="177"/>
      <c r="SAG13" s="177"/>
      <c r="SAH13" s="177"/>
      <c r="SAI13" s="177"/>
      <c r="SAJ13" s="177"/>
      <c r="SAK13" s="177"/>
      <c r="SAL13" s="177"/>
      <c r="SAM13" s="177"/>
      <c r="SAN13" s="177"/>
      <c r="SAO13" s="177"/>
      <c r="SAP13" s="177"/>
      <c r="SAQ13" s="177"/>
      <c r="SAR13" s="177"/>
      <c r="SAS13" s="177"/>
      <c r="SAT13" s="177"/>
      <c r="SAU13" s="177"/>
      <c r="SAV13" s="177"/>
      <c r="SAW13" s="177"/>
      <c r="SAX13" s="177"/>
      <c r="SAY13" s="177"/>
      <c r="SAZ13" s="177"/>
      <c r="SBA13" s="177"/>
      <c r="SBB13" s="177"/>
      <c r="SBC13" s="177"/>
      <c r="SBD13" s="177"/>
      <c r="SBE13" s="177"/>
      <c r="SBF13" s="177"/>
      <c r="SBG13" s="177"/>
      <c r="SBH13" s="177"/>
      <c r="SBI13" s="177"/>
      <c r="SBJ13" s="177"/>
      <c r="SBK13" s="177"/>
      <c r="SBL13" s="177"/>
      <c r="SBM13" s="177"/>
      <c r="SBN13" s="177"/>
      <c r="SBO13" s="177"/>
      <c r="SBP13" s="177"/>
      <c r="SBQ13" s="177"/>
      <c r="SBR13" s="177"/>
      <c r="SBS13" s="177"/>
      <c r="SBT13" s="177"/>
      <c r="SBU13" s="177"/>
      <c r="SBV13" s="177"/>
      <c r="SBW13" s="177"/>
      <c r="SBX13" s="177"/>
      <c r="SBY13" s="177"/>
      <c r="SBZ13" s="177"/>
      <c r="SCA13" s="177"/>
      <c r="SCB13" s="177"/>
      <c r="SCC13" s="177"/>
      <c r="SCD13" s="177"/>
      <c r="SCE13" s="177"/>
      <c r="SCF13" s="177"/>
      <c r="SCG13" s="177"/>
      <c r="SCH13" s="177"/>
      <c r="SCI13" s="177"/>
      <c r="SCJ13" s="177"/>
      <c r="SCK13" s="177"/>
      <c r="SCL13" s="177"/>
      <c r="SCM13" s="177"/>
      <c r="SCN13" s="177"/>
      <c r="SCO13" s="177"/>
      <c r="SCP13" s="177"/>
      <c r="SCQ13" s="177"/>
      <c r="SCR13" s="177"/>
      <c r="SCS13" s="177"/>
      <c r="SCT13" s="177"/>
      <c r="SCU13" s="177"/>
      <c r="SCV13" s="177"/>
      <c r="SCW13" s="177"/>
      <c r="SCX13" s="177"/>
      <c r="SCY13" s="177"/>
      <c r="SCZ13" s="177"/>
      <c r="SDA13" s="177"/>
      <c r="SDB13" s="177"/>
      <c r="SDC13" s="177"/>
      <c r="SDD13" s="177"/>
      <c r="SDE13" s="177"/>
      <c r="SDF13" s="177"/>
      <c r="SDG13" s="177"/>
      <c r="SDH13" s="177"/>
      <c r="SDI13" s="177"/>
      <c r="SDJ13" s="177"/>
      <c r="SDK13" s="177"/>
      <c r="SDL13" s="177"/>
      <c r="SDM13" s="177"/>
      <c r="SDN13" s="177"/>
      <c r="SDO13" s="177"/>
      <c r="SDP13" s="177"/>
      <c r="SDQ13" s="177"/>
      <c r="SDR13" s="177"/>
      <c r="SDS13" s="177"/>
      <c r="SDT13" s="177"/>
      <c r="SDU13" s="177"/>
      <c r="SDV13" s="177"/>
      <c r="SDW13" s="177"/>
      <c r="SDX13" s="177"/>
      <c r="SDY13" s="177"/>
      <c r="SDZ13" s="177"/>
      <c r="SEA13" s="177"/>
      <c r="SEB13" s="177"/>
      <c r="SEC13" s="177"/>
      <c r="SED13" s="177"/>
      <c r="SEE13" s="177"/>
      <c r="SEF13" s="177"/>
      <c r="SEG13" s="177"/>
      <c r="SEH13" s="177"/>
      <c r="SEI13" s="177"/>
      <c r="SEJ13" s="177"/>
      <c r="SEK13" s="177"/>
      <c r="SEL13" s="177"/>
      <c r="SEM13" s="177"/>
      <c r="SEN13" s="177"/>
      <c r="SEO13" s="177"/>
      <c r="SEP13" s="177"/>
      <c r="SEQ13" s="177"/>
      <c r="SER13" s="177"/>
      <c r="SES13" s="177"/>
      <c r="SET13" s="177"/>
      <c r="SEU13" s="177"/>
      <c r="SEV13" s="177"/>
      <c r="SEW13" s="177"/>
      <c r="SEX13" s="177"/>
      <c r="SEY13" s="177"/>
      <c r="SEZ13" s="177"/>
      <c r="SFA13" s="177"/>
      <c r="SFB13" s="177"/>
      <c r="SFC13" s="177"/>
      <c r="SFD13" s="177"/>
      <c r="SFE13" s="177"/>
      <c r="SFF13" s="177"/>
      <c r="SFG13" s="177"/>
      <c r="SFH13" s="177"/>
      <c r="SFI13" s="177"/>
      <c r="SFJ13" s="177"/>
      <c r="SFK13" s="177"/>
      <c r="SFL13" s="177"/>
      <c r="SFM13" s="177"/>
      <c r="SFN13" s="177"/>
      <c r="SFO13" s="177"/>
      <c r="SFP13" s="177"/>
      <c r="SFQ13" s="177"/>
      <c r="SFR13" s="177"/>
      <c r="SFS13" s="177"/>
      <c r="SFT13" s="177"/>
      <c r="SFU13" s="177"/>
      <c r="SFV13" s="177"/>
      <c r="SFW13" s="177"/>
      <c r="SFX13" s="177"/>
      <c r="SFY13" s="177"/>
      <c r="SFZ13" s="177"/>
      <c r="SGA13" s="177"/>
      <c r="SGB13" s="177"/>
      <c r="SGC13" s="177"/>
      <c r="SGD13" s="177"/>
      <c r="SGE13" s="177"/>
      <c r="SGF13" s="177"/>
      <c r="SGG13" s="177"/>
      <c r="SGH13" s="177"/>
      <c r="SGI13" s="177"/>
      <c r="SGJ13" s="177"/>
      <c r="SGK13" s="177"/>
      <c r="SGL13" s="177"/>
      <c r="SGM13" s="177"/>
      <c r="SGN13" s="177"/>
      <c r="SGO13" s="177"/>
      <c r="SGP13" s="177"/>
      <c r="SGQ13" s="177"/>
      <c r="SGR13" s="177"/>
      <c r="SGS13" s="177"/>
      <c r="SGT13" s="177"/>
      <c r="SGU13" s="177"/>
      <c r="SGV13" s="177"/>
      <c r="SGW13" s="177"/>
      <c r="SGX13" s="177"/>
      <c r="SGY13" s="177"/>
      <c r="SGZ13" s="177"/>
      <c r="SHA13" s="177"/>
      <c r="SHB13" s="177"/>
      <c r="SHC13" s="177"/>
      <c r="SHD13" s="177"/>
      <c r="SHE13" s="177"/>
      <c r="SHF13" s="177"/>
      <c r="SHG13" s="177"/>
      <c r="SHH13" s="177"/>
      <c r="SHI13" s="177"/>
      <c r="SHJ13" s="177"/>
      <c r="SHK13" s="177"/>
      <c r="SHL13" s="177"/>
      <c r="SHM13" s="177"/>
      <c r="SHN13" s="177"/>
      <c r="SHO13" s="177"/>
      <c r="SHP13" s="177"/>
      <c r="SHQ13" s="177"/>
      <c r="SHR13" s="177"/>
      <c r="SHS13" s="177"/>
      <c r="SHT13" s="177"/>
      <c r="SHU13" s="177"/>
      <c r="SHV13" s="177"/>
      <c r="SHW13" s="177"/>
      <c r="SHX13" s="177"/>
      <c r="SHY13" s="177"/>
      <c r="SHZ13" s="177"/>
      <c r="SIA13" s="177"/>
      <c r="SIB13" s="177"/>
      <c r="SIC13" s="177"/>
      <c r="SID13" s="177"/>
      <c r="SIE13" s="177"/>
      <c r="SIF13" s="177"/>
      <c r="SIG13" s="177"/>
      <c r="SIH13" s="177"/>
      <c r="SII13" s="177"/>
      <c r="SIJ13" s="177"/>
      <c r="SIK13" s="177"/>
      <c r="SIL13" s="177"/>
      <c r="SIM13" s="177"/>
      <c r="SIN13" s="177"/>
      <c r="SIO13" s="177"/>
      <c r="SIP13" s="177"/>
      <c r="SIQ13" s="177"/>
      <c r="SIR13" s="177"/>
      <c r="SIS13" s="177"/>
      <c r="SIT13" s="177"/>
      <c r="SIU13" s="177"/>
      <c r="SIV13" s="177"/>
      <c r="SIW13" s="177"/>
      <c r="SIX13" s="177"/>
      <c r="SIY13" s="177"/>
      <c r="SIZ13" s="177"/>
      <c r="SJA13" s="177"/>
      <c r="SJB13" s="177"/>
      <c r="SJC13" s="177"/>
      <c r="SJD13" s="177"/>
      <c r="SJE13" s="177"/>
      <c r="SJF13" s="177"/>
      <c r="SJG13" s="177"/>
      <c r="SJH13" s="177"/>
      <c r="SJI13" s="177"/>
      <c r="SJJ13" s="177"/>
      <c r="SJK13" s="177"/>
      <c r="SJL13" s="177"/>
      <c r="SJM13" s="177"/>
      <c r="SJN13" s="177"/>
      <c r="SJO13" s="177"/>
      <c r="SJP13" s="177"/>
      <c r="SJQ13" s="177"/>
      <c r="SJR13" s="177"/>
      <c r="SJS13" s="177"/>
      <c r="SJT13" s="177"/>
      <c r="SJU13" s="177"/>
      <c r="SJV13" s="177"/>
      <c r="SJW13" s="177"/>
      <c r="SJX13" s="177"/>
      <c r="SJY13" s="177"/>
      <c r="SJZ13" s="177"/>
      <c r="SKA13" s="177"/>
      <c r="SKB13" s="177"/>
      <c r="SKC13" s="177"/>
      <c r="SKD13" s="177"/>
      <c r="SKE13" s="177"/>
      <c r="SKF13" s="177"/>
      <c r="SKG13" s="177"/>
      <c r="SKH13" s="177"/>
      <c r="SKI13" s="177"/>
      <c r="SKJ13" s="177"/>
      <c r="SKK13" s="177"/>
      <c r="SKL13" s="177"/>
      <c r="SKM13" s="177"/>
      <c r="SKN13" s="177"/>
      <c r="SKO13" s="177"/>
      <c r="SKP13" s="177"/>
      <c r="SKQ13" s="177"/>
      <c r="SKR13" s="177"/>
      <c r="SKS13" s="177"/>
      <c r="SKT13" s="177"/>
      <c r="SKU13" s="177"/>
      <c r="SKV13" s="177"/>
      <c r="SKW13" s="177"/>
      <c r="SKX13" s="177"/>
      <c r="SKY13" s="177"/>
      <c r="SKZ13" s="177"/>
      <c r="SLA13" s="177"/>
      <c r="SLB13" s="177"/>
      <c r="SLC13" s="177"/>
      <c r="SLD13" s="177"/>
      <c r="SLE13" s="177"/>
      <c r="SLF13" s="177"/>
      <c r="SLG13" s="177"/>
      <c r="SLH13" s="177"/>
      <c r="SLI13" s="177"/>
      <c r="SLJ13" s="177"/>
      <c r="SLK13" s="177"/>
      <c r="SLL13" s="177"/>
      <c r="SLM13" s="177"/>
      <c r="SLN13" s="177"/>
      <c r="SLO13" s="177"/>
      <c r="SLP13" s="177"/>
      <c r="SLQ13" s="177"/>
      <c r="SLR13" s="177"/>
      <c r="SLS13" s="177"/>
      <c r="SLT13" s="177"/>
      <c r="SLU13" s="177"/>
      <c r="SLV13" s="177"/>
      <c r="SLW13" s="177"/>
      <c r="SLX13" s="177"/>
      <c r="SLY13" s="177"/>
      <c r="SLZ13" s="177"/>
      <c r="SMA13" s="177"/>
      <c r="SMB13" s="177"/>
      <c r="SMC13" s="177"/>
      <c r="SMD13" s="177"/>
      <c r="SME13" s="177"/>
      <c r="SMF13" s="177"/>
      <c r="SMG13" s="177"/>
      <c r="SMH13" s="177"/>
      <c r="SMI13" s="177"/>
      <c r="SMJ13" s="177"/>
      <c r="SMK13" s="177"/>
      <c r="SML13" s="177"/>
      <c r="SMM13" s="177"/>
      <c r="SMN13" s="177"/>
      <c r="SMO13" s="177"/>
      <c r="SMP13" s="177"/>
      <c r="SMQ13" s="177"/>
      <c r="SMR13" s="177"/>
      <c r="SMS13" s="177"/>
      <c r="SMT13" s="177"/>
      <c r="SMU13" s="177"/>
      <c r="SMV13" s="177"/>
      <c r="SMW13" s="177"/>
      <c r="SMX13" s="177"/>
      <c r="SMY13" s="177"/>
      <c r="SMZ13" s="177"/>
      <c r="SNA13" s="177"/>
      <c r="SNB13" s="177"/>
      <c r="SNC13" s="177"/>
      <c r="SND13" s="177"/>
      <c r="SNE13" s="177"/>
      <c r="SNF13" s="177"/>
      <c r="SNG13" s="177"/>
      <c r="SNH13" s="177"/>
      <c r="SNI13" s="177"/>
      <c r="SNJ13" s="177"/>
      <c r="SNK13" s="177"/>
      <c r="SNL13" s="177"/>
      <c r="SNM13" s="177"/>
      <c r="SNN13" s="177"/>
      <c r="SNO13" s="177"/>
      <c r="SNP13" s="177"/>
      <c r="SNQ13" s="177"/>
      <c r="SNR13" s="177"/>
      <c r="SNS13" s="177"/>
      <c r="SNT13" s="177"/>
      <c r="SNU13" s="177"/>
      <c r="SNV13" s="177"/>
      <c r="SNW13" s="177"/>
      <c r="SNX13" s="177"/>
      <c r="SNY13" s="177"/>
      <c r="SNZ13" s="177"/>
      <c r="SOA13" s="177"/>
      <c r="SOB13" s="177"/>
      <c r="SOC13" s="177"/>
      <c r="SOD13" s="177"/>
      <c r="SOE13" s="177"/>
      <c r="SOF13" s="177"/>
      <c r="SOG13" s="177"/>
      <c r="SOH13" s="177"/>
      <c r="SOI13" s="177"/>
      <c r="SOJ13" s="177"/>
      <c r="SOK13" s="177"/>
      <c r="SOL13" s="177"/>
      <c r="SOM13" s="177"/>
      <c r="SON13" s="177"/>
      <c r="SOO13" s="177"/>
      <c r="SOP13" s="177"/>
      <c r="SOQ13" s="177"/>
      <c r="SOR13" s="177"/>
      <c r="SOS13" s="177"/>
      <c r="SOT13" s="177"/>
      <c r="SOU13" s="177"/>
      <c r="SOV13" s="177"/>
      <c r="SOW13" s="177"/>
      <c r="SOX13" s="177"/>
      <c r="SOY13" s="177"/>
      <c r="SOZ13" s="177"/>
      <c r="SPA13" s="177"/>
      <c r="SPB13" s="177"/>
      <c r="SPC13" s="177"/>
      <c r="SPD13" s="177"/>
      <c r="SPE13" s="177"/>
      <c r="SPF13" s="177"/>
      <c r="SPG13" s="177"/>
      <c r="SPH13" s="177"/>
      <c r="SPI13" s="177"/>
      <c r="SPJ13" s="177"/>
      <c r="SPK13" s="177"/>
      <c r="SPL13" s="177"/>
      <c r="SPM13" s="177"/>
      <c r="SPN13" s="177"/>
      <c r="SPO13" s="177"/>
      <c r="SPP13" s="177"/>
      <c r="SPQ13" s="177"/>
      <c r="SPR13" s="177"/>
      <c r="SPS13" s="177"/>
      <c r="SPT13" s="177"/>
      <c r="SPU13" s="177"/>
      <c r="SPV13" s="177"/>
      <c r="SPW13" s="177"/>
      <c r="SPX13" s="177"/>
      <c r="SPY13" s="177"/>
      <c r="SPZ13" s="177"/>
      <c r="SQA13" s="177"/>
      <c r="SQB13" s="177"/>
      <c r="SQC13" s="177"/>
      <c r="SQD13" s="177"/>
      <c r="SQE13" s="177"/>
      <c r="SQF13" s="177"/>
      <c r="SQG13" s="177"/>
      <c r="SQH13" s="177"/>
      <c r="SQI13" s="177"/>
      <c r="SQJ13" s="177"/>
      <c r="SQK13" s="177"/>
      <c r="SQL13" s="177"/>
      <c r="SQM13" s="177"/>
      <c r="SQN13" s="177"/>
      <c r="SQO13" s="177"/>
      <c r="SQP13" s="177"/>
      <c r="SQQ13" s="177"/>
      <c r="SQR13" s="177"/>
      <c r="SQS13" s="177"/>
      <c r="SQT13" s="177"/>
      <c r="SQU13" s="177"/>
      <c r="SQV13" s="177"/>
      <c r="SQW13" s="177"/>
      <c r="SQX13" s="177"/>
      <c r="SQY13" s="177"/>
      <c r="SQZ13" s="177"/>
      <c r="SRA13" s="177"/>
      <c r="SRB13" s="177"/>
      <c r="SRC13" s="177"/>
      <c r="SRD13" s="177"/>
      <c r="SRE13" s="177"/>
      <c r="SRF13" s="177"/>
      <c r="SRG13" s="177"/>
      <c r="SRH13" s="177"/>
      <c r="SRI13" s="177"/>
      <c r="SRJ13" s="177"/>
      <c r="SRK13" s="177"/>
      <c r="SRL13" s="177"/>
      <c r="SRM13" s="177"/>
      <c r="SRN13" s="177"/>
      <c r="SRO13" s="177"/>
      <c r="SRP13" s="177"/>
      <c r="SRQ13" s="177"/>
      <c r="SRR13" s="177"/>
      <c r="SRS13" s="177"/>
      <c r="SRT13" s="177"/>
      <c r="SRU13" s="177"/>
      <c r="SRV13" s="177"/>
      <c r="SRW13" s="177"/>
      <c r="SRX13" s="177"/>
      <c r="SRY13" s="177"/>
      <c r="SRZ13" s="177"/>
      <c r="SSA13" s="177"/>
      <c r="SSB13" s="177"/>
      <c r="SSC13" s="177"/>
      <c r="SSD13" s="177"/>
      <c r="SSE13" s="177"/>
      <c r="SSF13" s="177"/>
      <c r="SSG13" s="177"/>
      <c r="SSH13" s="177"/>
      <c r="SSI13" s="177"/>
      <c r="SSJ13" s="177"/>
      <c r="SSK13" s="177"/>
      <c r="SSL13" s="177"/>
      <c r="SSM13" s="177"/>
      <c r="SSN13" s="177"/>
      <c r="SSO13" s="177"/>
      <c r="SSP13" s="177"/>
      <c r="SSQ13" s="177"/>
      <c r="SSR13" s="177"/>
      <c r="SSS13" s="177"/>
      <c r="SST13" s="177"/>
      <c r="SSU13" s="177"/>
      <c r="SSV13" s="177"/>
      <c r="SSW13" s="177"/>
      <c r="SSX13" s="177"/>
      <c r="SSY13" s="177"/>
      <c r="SSZ13" s="177"/>
      <c r="STA13" s="177"/>
      <c r="STB13" s="177"/>
      <c r="STC13" s="177"/>
      <c r="STD13" s="177"/>
      <c r="STE13" s="177"/>
      <c r="STF13" s="177"/>
      <c r="STG13" s="177"/>
      <c r="STH13" s="177"/>
      <c r="STI13" s="177"/>
      <c r="STJ13" s="177"/>
      <c r="STK13" s="177"/>
      <c r="STL13" s="177"/>
      <c r="STM13" s="177"/>
      <c r="STN13" s="177"/>
      <c r="STO13" s="177"/>
      <c r="STP13" s="177"/>
      <c r="STQ13" s="177"/>
      <c r="STR13" s="177"/>
      <c r="STS13" s="177"/>
      <c r="STT13" s="177"/>
      <c r="STU13" s="177"/>
      <c r="STV13" s="177"/>
      <c r="STW13" s="177"/>
      <c r="STX13" s="177"/>
      <c r="STY13" s="177"/>
      <c r="STZ13" s="177"/>
      <c r="SUA13" s="177"/>
      <c r="SUB13" s="177"/>
      <c r="SUC13" s="177"/>
      <c r="SUD13" s="177"/>
      <c r="SUE13" s="177"/>
      <c r="SUF13" s="177"/>
      <c r="SUG13" s="177"/>
      <c r="SUH13" s="177"/>
      <c r="SUI13" s="177"/>
      <c r="SUJ13" s="177"/>
      <c r="SUK13" s="177"/>
      <c r="SUL13" s="177"/>
      <c r="SUM13" s="177"/>
      <c r="SUN13" s="177"/>
      <c r="SUO13" s="177"/>
      <c r="SUP13" s="177"/>
      <c r="SUQ13" s="177"/>
      <c r="SUR13" s="177"/>
      <c r="SUS13" s="177"/>
      <c r="SUT13" s="177"/>
      <c r="SUU13" s="177"/>
      <c r="SUV13" s="177"/>
      <c r="SUW13" s="177"/>
      <c r="SUX13" s="177"/>
      <c r="SUY13" s="177"/>
      <c r="SUZ13" s="177"/>
      <c r="SVA13" s="177"/>
      <c r="SVB13" s="177"/>
      <c r="SVC13" s="177"/>
      <c r="SVD13" s="177"/>
      <c r="SVE13" s="177"/>
      <c r="SVF13" s="177"/>
      <c r="SVG13" s="177"/>
      <c r="SVH13" s="177"/>
      <c r="SVI13" s="177"/>
      <c r="SVJ13" s="177"/>
      <c r="SVK13" s="177"/>
      <c r="SVL13" s="177"/>
      <c r="SVM13" s="177"/>
      <c r="SVN13" s="177"/>
      <c r="SVO13" s="177"/>
      <c r="SVP13" s="177"/>
      <c r="SVQ13" s="177"/>
      <c r="SVR13" s="177"/>
      <c r="SVS13" s="177"/>
      <c r="SVT13" s="177"/>
      <c r="SVU13" s="177"/>
      <c r="SVV13" s="177"/>
      <c r="SVW13" s="177"/>
      <c r="SVX13" s="177"/>
      <c r="SVY13" s="177"/>
      <c r="SVZ13" s="177"/>
      <c r="SWA13" s="177"/>
      <c r="SWB13" s="177"/>
      <c r="SWC13" s="177"/>
      <c r="SWD13" s="177"/>
      <c r="SWE13" s="177"/>
      <c r="SWF13" s="177"/>
      <c r="SWG13" s="177"/>
      <c r="SWH13" s="177"/>
      <c r="SWI13" s="177"/>
      <c r="SWJ13" s="177"/>
      <c r="SWK13" s="177"/>
      <c r="SWL13" s="177"/>
      <c r="SWM13" s="177"/>
      <c r="SWN13" s="177"/>
      <c r="SWO13" s="177"/>
      <c r="SWP13" s="177"/>
      <c r="SWQ13" s="177"/>
      <c r="SWR13" s="177"/>
      <c r="SWS13" s="177"/>
      <c r="SWT13" s="177"/>
      <c r="SWU13" s="177"/>
      <c r="SWV13" s="177"/>
      <c r="SWW13" s="177"/>
      <c r="SWX13" s="177"/>
      <c r="SWY13" s="177"/>
      <c r="SWZ13" s="177"/>
      <c r="SXA13" s="177"/>
      <c r="SXB13" s="177"/>
      <c r="SXC13" s="177"/>
      <c r="SXD13" s="177"/>
      <c r="SXE13" s="177"/>
      <c r="SXF13" s="177"/>
      <c r="SXG13" s="177"/>
      <c r="SXH13" s="177"/>
      <c r="SXI13" s="177"/>
      <c r="SXJ13" s="177"/>
      <c r="SXK13" s="177"/>
      <c r="SXL13" s="177"/>
      <c r="SXM13" s="177"/>
      <c r="SXN13" s="177"/>
      <c r="SXO13" s="177"/>
      <c r="SXP13" s="177"/>
      <c r="SXQ13" s="177"/>
      <c r="SXR13" s="177"/>
      <c r="SXS13" s="177"/>
      <c r="SXT13" s="177"/>
      <c r="SXU13" s="177"/>
      <c r="SXV13" s="177"/>
      <c r="SXW13" s="177"/>
      <c r="SXX13" s="177"/>
      <c r="SXY13" s="177"/>
      <c r="SXZ13" s="177"/>
      <c r="SYA13" s="177"/>
      <c r="SYB13" s="177"/>
      <c r="SYC13" s="177"/>
      <c r="SYD13" s="177"/>
      <c r="SYE13" s="177"/>
      <c r="SYF13" s="177"/>
      <c r="SYG13" s="177"/>
      <c r="SYH13" s="177"/>
      <c r="SYI13" s="177"/>
      <c r="SYJ13" s="177"/>
      <c r="SYK13" s="177"/>
      <c r="SYL13" s="177"/>
      <c r="SYM13" s="177"/>
      <c r="SYN13" s="177"/>
      <c r="SYO13" s="177"/>
      <c r="SYP13" s="177"/>
      <c r="SYQ13" s="177"/>
      <c r="SYR13" s="177"/>
      <c r="SYS13" s="177"/>
      <c r="SYT13" s="177"/>
      <c r="SYU13" s="177"/>
      <c r="SYV13" s="177"/>
      <c r="SYW13" s="177"/>
      <c r="SYX13" s="177"/>
      <c r="SYY13" s="177"/>
      <c r="SYZ13" s="177"/>
      <c r="SZA13" s="177"/>
      <c r="SZB13" s="177"/>
      <c r="SZC13" s="177"/>
      <c r="SZD13" s="177"/>
      <c r="SZE13" s="177"/>
      <c r="SZF13" s="177"/>
      <c r="SZG13" s="177"/>
      <c r="SZH13" s="177"/>
      <c r="SZI13" s="177"/>
      <c r="SZJ13" s="177"/>
      <c r="SZK13" s="177"/>
      <c r="SZL13" s="177"/>
      <c r="SZM13" s="177"/>
      <c r="SZN13" s="177"/>
      <c r="SZO13" s="177"/>
      <c r="SZP13" s="177"/>
      <c r="SZQ13" s="177"/>
      <c r="SZR13" s="177"/>
      <c r="SZS13" s="177"/>
      <c r="SZT13" s="177"/>
      <c r="SZU13" s="177"/>
      <c r="SZV13" s="177"/>
      <c r="SZW13" s="177"/>
      <c r="SZX13" s="177"/>
      <c r="SZY13" s="177"/>
      <c r="SZZ13" s="177"/>
      <c r="TAA13" s="177"/>
      <c r="TAB13" s="177"/>
      <c r="TAC13" s="177"/>
      <c r="TAD13" s="177"/>
      <c r="TAE13" s="177"/>
      <c r="TAF13" s="177"/>
      <c r="TAG13" s="177"/>
      <c r="TAH13" s="177"/>
      <c r="TAI13" s="177"/>
      <c r="TAJ13" s="177"/>
      <c r="TAK13" s="177"/>
      <c r="TAL13" s="177"/>
      <c r="TAM13" s="177"/>
      <c r="TAN13" s="177"/>
      <c r="TAO13" s="177"/>
      <c r="TAP13" s="177"/>
      <c r="TAQ13" s="177"/>
      <c r="TAR13" s="177"/>
      <c r="TAS13" s="177"/>
      <c r="TAT13" s="177"/>
      <c r="TAU13" s="177"/>
      <c r="TAV13" s="177"/>
      <c r="TAW13" s="177"/>
      <c r="TAX13" s="177"/>
      <c r="TAY13" s="177"/>
      <c r="TAZ13" s="177"/>
      <c r="TBA13" s="177"/>
      <c r="TBB13" s="177"/>
      <c r="TBC13" s="177"/>
      <c r="TBD13" s="177"/>
      <c r="TBE13" s="177"/>
      <c r="TBF13" s="177"/>
      <c r="TBG13" s="177"/>
      <c r="TBH13" s="177"/>
      <c r="TBI13" s="177"/>
      <c r="TBJ13" s="177"/>
      <c r="TBK13" s="177"/>
      <c r="TBL13" s="177"/>
      <c r="TBM13" s="177"/>
      <c r="TBN13" s="177"/>
      <c r="TBO13" s="177"/>
      <c r="TBP13" s="177"/>
      <c r="TBQ13" s="177"/>
      <c r="TBR13" s="177"/>
      <c r="TBS13" s="177"/>
      <c r="TBT13" s="177"/>
      <c r="TBU13" s="177"/>
      <c r="TBV13" s="177"/>
      <c r="TBW13" s="177"/>
      <c r="TBX13" s="177"/>
      <c r="TBY13" s="177"/>
      <c r="TBZ13" s="177"/>
      <c r="TCA13" s="177"/>
      <c r="TCB13" s="177"/>
      <c r="TCC13" s="177"/>
      <c r="TCD13" s="177"/>
      <c r="TCE13" s="177"/>
      <c r="TCF13" s="177"/>
      <c r="TCG13" s="177"/>
      <c r="TCH13" s="177"/>
      <c r="TCI13" s="177"/>
      <c r="TCJ13" s="177"/>
      <c r="TCK13" s="177"/>
      <c r="TCL13" s="177"/>
      <c r="TCM13" s="177"/>
      <c r="TCN13" s="177"/>
      <c r="TCO13" s="177"/>
      <c r="TCP13" s="177"/>
      <c r="TCQ13" s="177"/>
      <c r="TCR13" s="177"/>
      <c r="TCS13" s="177"/>
      <c r="TCT13" s="177"/>
      <c r="TCU13" s="177"/>
      <c r="TCV13" s="177"/>
      <c r="TCW13" s="177"/>
      <c r="TCX13" s="177"/>
      <c r="TCY13" s="177"/>
      <c r="TCZ13" s="177"/>
      <c r="TDA13" s="177"/>
      <c r="TDB13" s="177"/>
      <c r="TDC13" s="177"/>
      <c r="TDD13" s="177"/>
      <c r="TDE13" s="177"/>
      <c r="TDF13" s="177"/>
      <c r="TDG13" s="177"/>
      <c r="TDH13" s="177"/>
      <c r="TDI13" s="177"/>
      <c r="TDJ13" s="177"/>
      <c r="TDK13" s="177"/>
      <c r="TDL13" s="177"/>
      <c r="TDM13" s="177"/>
      <c r="TDN13" s="177"/>
      <c r="TDO13" s="177"/>
      <c r="TDP13" s="177"/>
      <c r="TDQ13" s="177"/>
      <c r="TDR13" s="177"/>
      <c r="TDS13" s="177"/>
      <c r="TDT13" s="177"/>
      <c r="TDU13" s="177"/>
      <c r="TDV13" s="177"/>
      <c r="TDW13" s="177"/>
      <c r="TDX13" s="177"/>
      <c r="TDY13" s="177"/>
      <c r="TDZ13" s="177"/>
      <c r="TEA13" s="177"/>
      <c r="TEB13" s="177"/>
      <c r="TEC13" s="177"/>
      <c r="TED13" s="177"/>
      <c r="TEE13" s="177"/>
      <c r="TEF13" s="177"/>
      <c r="TEG13" s="177"/>
      <c r="TEH13" s="177"/>
      <c r="TEI13" s="177"/>
      <c r="TEJ13" s="177"/>
      <c r="TEK13" s="177"/>
      <c r="TEL13" s="177"/>
      <c r="TEM13" s="177"/>
      <c r="TEN13" s="177"/>
      <c r="TEO13" s="177"/>
      <c r="TEP13" s="177"/>
      <c r="TEQ13" s="177"/>
      <c r="TER13" s="177"/>
      <c r="TES13" s="177"/>
      <c r="TET13" s="177"/>
      <c r="TEU13" s="177"/>
      <c r="TEV13" s="177"/>
      <c r="TEW13" s="177"/>
      <c r="TEX13" s="177"/>
      <c r="TEY13" s="177"/>
      <c r="TEZ13" s="177"/>
      <c r="TFA13" s="177"/>
      <c r="TFB13" s="177"/>
      <c r="TFC13" s="177"/>
      <c r="TFD13" s="177"/>
      <c r="TFE13" s="177"/>
      <c r="TFF13" s="177"/>
      <c r="TFG13" s="177"/>
      <c r="TFH13" s="177"/>
      <c r="TFI13" s="177"/>
      <c r="TFJ13" s="177"/>
      <c r="TFK13" s="177"/>
      <c r="TFL13" s="177"/>
      <c r="TFM13" s="177"/>
      <c r="TFN13" s="177"/>
      <c r="TFO13" s="177"/>
      <c r="TFP13" s="177"/>
      <c r="TFQ13" s="177"/>
      <c r="TFR13" s="177"/>
      <c r="TFS13" s="177"/>
      <c r="TFT13" s="177"/>
      <c r="TFU13" s="177"/>
      <c r="TFV13" s="177"/>
      <c r="TFW13" s="177"/>
      <c r="TFX13" s="177"/>
      <c r="TFY13" s="177"/>
      <c r="TFZ13" s="177"/>
      <c r="TGA13" s="177"/>
      <c r="TGB13" s="177"/>
      <c r="TGC13" s="177"/>
      <c r="TGD13" s="177"/>
      <c r="TGE13" s="177"/>
      <c r="TGF13" s="177"/>
      <c r="TGG13" s="177"/>
      <c r="TGH13" s="177"/>
      <c r="TGI13" s="177"/>
      <c r="TGJ13" s="177"/>
      <c r="TGK13" s="177"/>
      <c r="TGL13" s="177"/>
      <c r="TGM13" s="177"/>
      <c r="TGN13" s="177"/>
      <c r="TGO13" s="177"/>
      <c r="TGP13" s="177"/>
      <c r="TGQ13" s="177"/>
      <c r="TGR13" s="177"/>
      <c r="TGS13" s="177"/>
      <c r="TGT13" s="177"/>
      <c r="TGU13" s="177"/>
      <c r="TGV13" s="177"/>
      <c r="TGW13" s="177"/>
      <c r="TGX13" s="177"/>
      <c r="TGY13" s="177"/>
      <c r="TGZ13" s="177"/>
      <c r="THA13" s="177"/>
      <c r="THB13" s="177"/>
      <c r="THC13" s="177"/>
      <c r="THD13" s="177"/>
      <c r="THE13" s="177"/>
      <c r="THF13" s="177"/>
      <c r="THG13" s="177"/>
      <c r="THH13" s="177"/>
      <c r="THI13" s="177"/>
      <c r="THJ13" s="177"/>
      <c r="THK13" s="177"/>
      <c r="THL13" s="177"/>
      <c r="THM13" s="177"/>
      <c r="THN13" s="177"/>
      <c r="THO13" s="177"/>
      <c r="THP13" s="177"/>
      <c r="THQ13" s="177"/>
      <c r="THR13" s="177"/>
      <c r="THS13" s="177"/>
      <c r="THT13" s="177"/>
      <c r="THU13" s="177"/>
      <c r="THV13" s="177"/>
      <c r="THW13" s="177"/>
      <c r="THX13" s="177"/>
      <c r="THY13" s="177"/>
      <c r="THZ13" s="177"/>
      <c r="TIA13" s="177"/>
      <c r="TIB13" s="177"/>
      <c r="TIC13" s="177"/>
      <c r="TID13" s="177"/>
      <c r="TIE13" s="177"/>
      <c r="TIF13" s="177"/>
      <c r="TIG13" s="177"/>
      <c r="TIH13" s="177"/>
      <c r="TII13" s="177"/>
      <c r="TIJ13" s="177"/>
      <c r="TIK13" s="177"/>
      <c r="TIL13" s="177"/>
      <c r="TIM13" s="177"/>
      <c r="TIN13" s="177"/>
      <c r="TIO13" s="177"/>
      <c r="TIP13" s="177"/>
      <c r="TIQ13" s="177"/>
      <c r="TIR13" s="177"/>
      <c r="TIS13" s="177"/>
      <c r="TIT13" s="177"/>
      <c r="TIU13" s="177"/>
      <c r="TIV13" s="177"/>
      <c r="TIW13" s="177"/>
      <c r="TIX13" s="177"/>
      <c r="TIY13" s="177"/>
      <c r="TIZ13" s="177"/>
      <c r="TJA13" s="177"/>
      <c r="TJB13" s="177"/>
      <c r="TJC13" s="177"/>
      <c r="TJD13" s="177"/>
      <c r="TJE13" s="177"/>
      <c r="TJF13" s="177"/>
      <c r="TJG13" s="177"/>
      <c r="TJH13" s="177"/>
      <c r="TJI13" s="177"/>
      <c r="TJJ13" s="177"/>
      <c r="TJK13" s="177"/>
      <c r="TJL13" s="177"/>
      <c r="TJM13" s="177"/>
      <c r="TJN13" s="177"/>
      <c r="TJO13" s="177"/>
      <c r="TJP13" s="177"/>
      <c r="TJQ13" s="177"/>
      <c r="TJR13" s="177"/>
      <c r="TJS13" s="177"/>
      <c r="TJT13" s="177"/>
      <c r="TJU13" s="177"/>
      <c r="TJV13" s="177"/>
      <c r="TJW13" s="177"/>
      <c r="TJX13" s="177"/>
      <c r="TJY13" s="177"/>
      <c r="TJZ13" s="177"/>
      <c r="TKA13" s="177"/>
      <c r="TKB13" s="177"/>
      <c r="TKC13" s="177"/>
      <c r="TKD13" s="177"/>
      <c r="TKE13" s="177"/>
      <c r="TKF13" s="177"/>
      <c r="TKG13" s="177"/>
      <c r="TKH13" s="177"/>
      <c r="TKI13" s="177"/>
      <c r="TKJ13" s="177"/>
      <c r="TKK13" s="177"/>
      <c r="TKL13" s="177"/>
      <c r="TKM13" s="177"/>
      <c r="TKN13" s="177"/>
      <c r="TKO13" s="177"/>
      <c r="TKP13" s="177"/>
      <c r="TKQ13" s="177"/>
      <c r="TKR13" s="177"/>
      <c r="TKS13" s="177"/>
      <c r="TKT13" s="177"/>
      <c r="TKU13" s="177"/>
      <c r="TKV13" s="177"/>
      <c r="TKW13" s="177"/>
      <c r="TKX13" s="177"/>
      <c r="TKY13" s="177"/>
      <c r="TKZ13" s="177"/>
      <c r="TLA13" s="177"/>
      <c r="TLB13" s="177"/>
      <c r="TLC13" s="177"/>
      <c r="TLD13" s="177"/>
      <c r="TLE13" s="177"/>
      <c r="TLF13" s="177"/>
      <c r="TLG13" s="177"/>
      <c r="TLH13" s="177"/>
      <c r="TLI13" s="177"/>
      <c r="TLJ13" s="177"/>
      <c r="TLK13" s="177"/>
      <c r="TLL13" s="177"/>
      <c r="TLM13" s="177"/>
      <c r="TLN13" s="177"/>
      <c r="TLO13" s="177"/>
      <c r="TLP13" s="177"/>
      <c r="TLQ13" s="177"/>
      <c r="TLR13" s="177"/>
      <c r="TLS13" s="177"/>
      <c r="TLT13" s="177"/>
      <c r="TLU13" s="177"/>
      <c r="TLV13" s="177"/>
      <c r="TLW13" s="177"/>
      <c r="TLX13" s="177"/>
      <c r="TLY13" s="177"/>
      <c r="TLZ13" s="177"/>
      <c r="TMA13" s="177"/>
      <c r="TMB13" s="177"/>
      <c r="TMC13" s="177"/>
      <c r="TMD13" s="177"/>
      <c r="TME13" s="177"/>
      <c r="TMF13" s="177"/>
      <c r="TMG13" s="177"/>
      <c r="TMH13" s="177"/>
      <c r="TMI13" s="177"/>
      <c r="TMJ13" s="177"/>
      <c r="TMK13" s="177"/>
      <c r="TML13" s="177"/>
      <c r="TMM13" s="177"/>
      <c r="TMN13" s="177"/>
      <c r="TMO13" s="177"/>
      <c r="TMP13" s="177"/>
      <c r="TMQ13" s="177"/>
      <c r="TMR13" s="177"/>
      <c r="TMS13" s="177"/>
      <c r="TMT13" s="177"/>
      <c r="TMU13" s="177"/>
      <c r="TMV13" s="177"/>
      <c r="TMW13" s="177"/>
      <c r="TMX13" s="177"/>
      <c r="TMY13" s="177"/>
      <c r="TMZ13" s="177"/>
      <c r="TNA13" s="177"/>
      <c r="TNB13" s="177"/>
      <c r="TNC13" s="177"/>
      <c r="TND13" s="177"/>
      <c r="TNE13" s="177"/>
      <c r="TNF13" s="177"/>
      <c r="TNG13" s="177"/>
      <c r="TNH13" s="177"/>
      <c r="TNI13" s="177"/>
      <c r="TNJ13" s="177"/>
      <c r="TNK13" s="177"/>
      <c r="TNL13" s="177"/>
      <c r="TNM13" s="177"/>
      <c r="TNN13" s="177"/>
      <c r="TNO13" s="177"/>
      <c r="TNP13" s="177"/>
      <c r="TNQ13" s="177"/>
      <c r="TNR13" s="177"/>
      <c r="TNS13" s="177"/>
      <c r="TNT13" s="177"/>
      <c r="TNU13" s="177"/>
      <c r="TNV13" s="177"/>
      <c r="TNW13" s="177"/>
      <c r="TNX13" s="177"/>
      <c r="TNY13" s="177"/>
      <c r="TNZ13" s="177"/>
      <c r="TOA13" s="177"/>
      <c r="TOB13" s="177"/>
      <c r="TOC13" s="177"/>
      <c r="TOD13" s="177"/>
      <c r="TOE13" s="177"/>
      <c r="TOF13" s="177"/>
      <c r="TOG13" s="177"/>
      <c r="TOH13" s="177"/>
      <c r="TOI13" s="177"/>
      <c r="TOJ13" s="177"/>
      <c r="TOK13" s="177"/>
      <c r="TOL13" s="177"/>
      <c r="TOM13" s="177"/>
      <c r="TON13" s="177"/>
      <c r="TOO13" s="177"/>
      <c r="TOP13" s="177"/>
      <c r="TOQ13" s="177"/>
      <c r="TOR13" s="177"/>
      <c r="TOS13" s="177"/>
      <c r="TOT13" s="177"/>
      <c r="TOU13" s="177"/>
      <c r="TOV13" s="177"/>
      <c r="TOW13" s="177"/>
      <c r="TOX13" s="177"/>
      <c r="TOY13" s="177"/>
      <c r="TOZ13" s="177"/>
      <c r="TPA13" s="177"/>
      <c r="TPB13" s="177"/>
      <c r="TPC13" s="177"/>
      <c r="TPD13" s="177"/>
      <c r="TPE13" s="177"/>
      <c r="TPF13" s="177"/>
      <c r="TPG13" s="177"/>
      <c r="TPH13" s="177"/>
      <c r="TPI13" s="177"/>
      <c r="TPJ13" s="177"/>
      <c r="TPK13" s="177"/>
      <c r="TPL13" s="177"/>
      <c r="TPM13" s="177"/>
      <c r="TPN13" s="177"/>
      <c r="TPO13" s="177"/>
      <c r="TPP13" s="177"/>
      <c r="TPQ13" s="177"/>
      <c r="TPR13" s="177"/>
      <c r="TPS13" s="177"/>
      <c r="TPT13" s="177"/>
      <c r="TPU13" s="177"/>
      <c r="TPV13" s="177"/>
      <c r="TPW13" s="177"/>
      <c r="TPX13" s="177"/>
      <c r="TPY13" s="177"/>
      <c r="TPZ13" s="177"/>
      <c r="TQA13" s="177"/>
      <c r="TQB13" s="177"/>
      <c r="TQC13" s="177"/>
      <c r="TQD13" s="177"/>
      <c r="TQE13" s="177"/>
      <c r="TQF13" s="177"/>
      <c r="TQG13" s="177"/>
      <c r="TQH13" s="177"/>
      <c r="TQI13" s="177"/>
      <c r="TQJ13" s="177"/>
      <c r="TQK13" s="177"/>
      <c r="TQL13" s="177"/>
      <c r="TQM13" s="177"/>
      <c r="TQN13" s="177"/>
      <c r="TQO13" s="177"/>
      <c r="TQP13" s="177"/>
      <c r="TQQ13" s="177"/>
      <c r="TQR13" s="177"/>
      <c r="TQS13" s="177"/>
      <c r="TQT13" s="177"/>
      <c r="TQU13" s="177"/>
      <c r="TQV13" s="177"/>
      <c r="TQW13" s="177"/>
      <c r="TQX13" s="177"/>
      <c r="TQY13" s="177"/>
      <c r="TQZ13" s="177"/>
      <c r="TRA13" s="177"/>
      <c r="TRB13" s="177"/>
      <c r="TRC13" s="177"/>
      <c r="TRD13" s="177"/>
      <c r="TRE13" s="177"/>
      <c r="TRF13" s="177"/>
      <c r="TRG13" s="177"/>
      <c r="TRH13" s="177"/>
      <c r="TRI13" s="177"/>
      <c r="TRJ13" s="177"/>
      <c r="TRK13" s="177"/>
      <c r="TRL13" s="177"/>
      <c r="TRM13" s="177"/>
      <c r="TRN13" s="177"/>
      <c r="TRO13" s="177"/>
      <c r="TRP13" s="177"/>
      <c r="TRQ13" s="177"/>
      <c r="TRR13" s="177"/>
      <c r="TRS13" s="177"/>
      <c r="TRT13" s="177"/>
      <c r="TRU13" s="177"/>
      <c r="TRV13" s="177"/>
      <c r="TRW13" s="177"/>
      <c r="TRX13" s="177"/>
      <c r="TRY13" s="177"/>
      <c r="TRZ13" s="177"/>
      <c r="TSA13" s="177"/>
      <c r="TSB13" s="177"/>
      <c r="TSC13" s="177"/>
      <c r="TSD13" s="177"/>
      <c r="TSE13" s="177"/>
      <c r="TSF13" s="177"/>
      <c r="TSG13" s="177"/>
      <c r="TSH13" s="177"/>
      <c r="TSI13" s="177"/>
      <c r="TSJ13" s="177"/>
      <c r="TSK13" s="177"/>
      <c r="TSL13" s="177"/>
      <c r="TSM13" s="177"/>
      <c r="TSN13" s="177"/>
      <c r="TSO13" s="177"/>
      <c r="TSP13" s="177"/>
      <c r="TSQ13" s="177"/>
      <c r="TSR13" s="177"/>
      <c r="TSS13" s="177"/>
      <c r="TST13" s="177"/>
      <c r="TSU13" s="177"/>
      <c r="TSV13" s="177"/>
      <c r="TSW13" s="177"/>
      <c r="TSX13" s="177"/>
      <c r="TSY13" s="177"/>
      <c r="TSZ13" s="177"/>
      <c r="TTA13" s="177"/>
      <c r="TTB13" s="177"/>
      <c r="TTC13" s="177"/>
      <c r="TTD13" s="177"/>
      <c r="TTE13" s="177"/>
      <c r="TTF13" s="177"/>
      <c r="TTG13" s="177"/>
      <c r="TTH13" s="177"/>
      <c r="TTI13" s="177"/>
      <c r="TTJ13" s="177"/>
      <c r="TTK13" s="177"/>
      <c r="TTL13" s="177"/>
      <c r="TTM13" s="177"/>
      <c r="TTN13" s="177"/>
      <c r="TTO13" s="177"/>
      <c r="TTP13" s="177"/>
      <c r="TTQ13" s="177"/>
      <c r="TTR13" s="177"/>
      <c r="TTS13" s="177"/>
      <c r="TTT13" s="177"/>
      <c r="TTU13" s="177"/>
      <c r="TTV13" s="177"/>
      <c r="TTW13" s="177"/>
      <c r="TTX13" s="177"/>
      <c r="TTY13" s="177"/>
      <c r="TTZ13" s="177"/>
      <c r="TUA13" s="177"/>
      <c r="TUB13" s="177"/>
      <c r="TUC13" s="177"/>
      <c r="TUD13" s="177"/>
      <c r="TUE13" s="177"/>
      <c r="TUF13" s="177"/>
      <c r="TUG13" s="177"/>
      <c r="TUH13" s="177"/>
      <c r="TUI13" s="177"/>
      <c r="TUJ13" s="177"/>
      <c r="TUK13" s="177"/>
      <c r="TUL13" s="177"/>
      <c r="TUM13" s="177"/>
      <c r="TUN13" s="177"/>
      <c r="TUO13" s="177"/>
      <c r="TUP13" s="177"/>
      <c r="TUQ13" s="177"/>
      <c r="TUR13" s="177"/>
      <c r="TUS13" s="177"/>
      <c r="TUT13" s="177"/>
      <c r="TUU13" s="177"/>
      <c r="TUV13" s="177"/>
      <c r="TUW13" s="177"/>
      <c r="TUX13" s="177"/>
      <c r="TUY13" s="177"/>
      <c r="TUZ13" s="177"/>
      <c r="TVA13" s="177"/>
      <c r="TVB13" s="177"/>
      <c r="TVC13" s="177"/>
      <c r="TVD13" s="177"/>
      <c r="TVE13" s="177"/>
      <c r="TVF13" s="177"/>
      <c r="TVG13" s="177"/>
      <c r="TVH13" s="177"/>
      <c r="TVI13" s="177"/>
      <c r="TVJ13" s="177"/>
      <c r="TVK13" s="177"/>
      <c r="TVL13" s="177"/>
      <c r="TVM13" s="177"/>
      <c r="TVN13" s="177"/>
      <c r="TVO13" s="177"/>
      <c r="TVP13" s="177"/>
      <c r="TVQ13" s="177"/>
      <c r="TVR13" s="177"/>
      <c r="TVS13" s="177"/>
      <c r="TVT13" s="177"/>
      <c r="TVU13" s="177"/>
      <c r="TVV13" s="177"/>
      <c r="TVW13" s="177"/>
      <c r="TVX13" s="177"/>
      <c r="TVY13" s="177"/>
      <c r="TVZ13" s="177"/>
      <c r="TWA13" s="177"/>
      <c r="TWB13" s="177"/>
      <c r="TWC13" s="177"/>
      <c r="TWD13" s="177"/>
      <c r="TWE13" s="177"/>
      <c r="TWF13" s="177"/>
      <c r="TWG13" s="177"/>
      <c r="TWH13" s="177"/>
      <c r="TWI13" s="177"/>
      <c r="TWJ13" s="177"/>
      <c r="TWK13" s="177"/>
      <c r="TWL13" s="177"/>
      <c r="TWM13" s="177"/>
      <c r="TWN13" s="177"/>
      <c r="TWO13" s="177"/>
      <c r="TWP13" s="177"/>
      <c r="TWQ13" s="177"/>
      <c r="TWR13" s="177"/>
      <c r="TWS13" s="177"/>
      <c r="TWT13" s="177"/>
      <c r="TWU13" s="177"/>
      <c r="TWV13" s="177"/>
      <c r="TWW13" s="177"/>
      <c r="TWX13" s="177"/>
      <c r="TWY13" s="177"/>
      <c r="TWZ13" s="177"/>
      <c r="TXA13" s="177"/>
      <c r="TXB13" s="177"/>
      <c r="TXC13" s="177"/>
      <c r="TXD13" s="177"/>
      <c r="TXE13" s="177"/>
      <c r="TXF13" s="177"/>
      <c r="TXG13" s="177"/>
      <c r="TXH13" s="177"/>
      <c r="TXI13" s="177"/>
      <c r="TXJ13" s="177"/>
      <c r="TXK13" s="177"/>
      <c r="TXL13" s="177"/>
      <c r="TXM13" s="177"/>
      <c r="TXN13" s="177"/>
      <c r="TXO13" s="177"/>
      <c r="TXP13" s="177"/>
      <c r="TXQ13" s="177"/>
      <c r="TXR13" s="177"/>
      <c r="TXS13" s="177"/>
      <c r="TXT13" s="177"/>
      <c r="TXU13" s="177"/>
      <c r="TXV13" s="177"/>
      <c r="TXW13" s="177"/>
      <c r="TXX13" s="177"/>
      <c r="TXY13" s="177"/>
      <c r="TXZ13" s="177"/>
      <c r="TYA13" s="177"/>
      <c r="TYB13" s="177"/>
      <c r="TYC13" s="177"/>
      <c r="TYD13" s="177"/>
      <c r="TYE13" s="177"/>
      <c r="TYF13" s="177"/>
      <c r="TYG13" s="177"/>
      <c r="TYH13" s="177"/>
      <c r="TYI13" s="177"/>
      <c r="TYJ13" s="177"/>
      <c r="TYK13" s="177"/>
      <c r="TYL13" s="177"/>
      <c r="TYM13" s="177"/>
      <c r="TYN13" s="177"/>
      <c r="TYO13" s="177"/>
      <c r="TYP13" s="177"/>
      <c r="TYQ13" s="177"/>
      <c r="TYR13" s="177"/>
      <c r="TYS13" s="177"/>
      <c r="TYT13" s="177"/>
      <c r="TYU13" s="177"/>
      <c r="TYV13" s="177"/>
      <c r="TYW13" s="177"/>
      <c r="TYX13" s="177"/>
      <c r="TYY13" s="177"/>
      <c r="TYZ13" s="177"/>
      <c r="TZA13" s="177"/>
      <c r="TZB13" s="177"/>
      <c r="TZC13" s="177"/>
      <c r="TZD13" s="177"/>
      <c r="TZE13" s="177"/>
      <c r="TZF13" s="177"/>
      <c r="TZG13" s="177"/>
      <c r="TZH13" s="177"/>
      <c r="TZI13" s="177"/>
      <c r="TZJ13" s="177"/>
      <c r="TZK13" s="177"/>
      <c r="TZL13" s="177"/>
      <c r="TZM13" s="177"/>
      <c r="TZN13" s="177"/>
      <c r="TZO13" s="177"/>
      <c r="TZP13" s="177"/>
      <c r="TZQ13" s="177"/>
      <c r="TZR13" s="177"/>
      <c r="TZS13" s="177"/>
      <c r="TZT13" s="177"/>
      <c r="TZU13" s="177"/>
      <c r="TZV13" s="177"/>
      <c r="TZW13" s="177"/>
      <c r="TZX13" s="177"/>
      <c r="TZY13" s="177"/>
      <c r="TZZ13" s="177"/>
      <c r="UAA13" s="177"/>
      <c r="UAB13" s="177"/>
      <c r="UAC13" s="177"/>
      <c r="UAD13" s="177"/>
      <c r="UAE13" s="177"/>
      <c r="UAF13" s="177"/>
      <c r="UAG13" s="177"/>
      <c r="UAH13" s="177"/>
      <c r="UAI13" s="177"/>
      <c r="UAJ13" s="177"/>
      <c r="UAK13" s="177"/>
      <c r="UAL13" s="177"/>
      <c r="UAM13" s="177"/>
      <c r="UAN13" s="177"/>
      <c r="UAO13" s="177"/>
      <c r="UAP13" s="177"/>
      <c r="UAQ13" s="177"/>
      <c r="UAR13" s="177"/>
      <c r="UAS13" s="177"/>
      <c r="UAT13" s="177"/>
      <c r="UAU13" s="177"/>
      <c r="UAV13" s="177"/>
      <c r="UAW13" s="177"/>
      <c r="UAX13" s="177"/>
      <c r="UAY13" s="177"/>
      <c r="UAZ13" s="177"/>
      <c r="UBA13" s="177"/>
      <c r="UBB13" s="177"/>
      <c r="UBC13" s="177"/>
      <c r="UBD13" s="177"/>
      <c r="UBE13" s="177"/>
      <c r="UBF13" s="177"/>
      <c r="UBG13" s="177"/>
      <c r="UBH13" s="177"/>
      <c r="UBI13" s="177"/>
      <c r="UBJ13" s="177"/>
      <c r="UBK13" s="177"/>
      <c r="UBL13" s="177"/>
      <c r="UBM13" s="177"/>
      <c r="UBN13" s="177"/>
      <c r="UBO13" s="177"/>
      <c r="UBP13" s="177"/>
      <c r="UBQ13" s="177"/>
      <c r="UBR13" s="177"/>
      <c r="UBS13" s="177"/>
      <c r="UBT13" s="177"/>
      <c r="UBU13" s="177"/>
      <c r="UBV13" s="177"/>
      <c r="UBW13" s="177"/>
      <c r="UBX13" s="177"/>
      <c r="UBY13" s="177"/>
      <c r="UBZ13" s="177"/>
      <c r="UCA13" s="177"/>
      <c r="UCB13" s="177"/>
      <c r="UCC13" s="177"/>
      <c r="UCD13" s="177"/>
      <c r="UCE13" s="177"/>
      <c r="UCF13" s="177"/>
      <c r="UCG13" s="177"/>
      <c r="UCH13" s="177"/>
      <c r="UCI13" s="177"/>
      <c r="UCJ13" s="177"/>
      <c r="UCK13" s="177"/>
      <c r="UCL13" s="177"/>
      <c r="UCM13" s="177"/>
      <c r="UCN13" s="177"/>
      <c r="UCO13" s="177"/>
      <c r="UCP13" s="177"/>
      <c r="UCQ13" s="177"/>
      <c r="UCR13" s="177"/>
      <c r="UCS13" s="177"/>
      <c r="UCT13" s="177"/>
      <c r="UCU13" s="177"/>
      <c r="UCV13" s="177"/>
      <c r="UCW13" s="177"/>
      <c r="UCX13" s="177"/>
      <c r="UCY13" s="177"/>
      <c r="UCZ13" s="177"/>
      <c r="UDA13" s="177"/>
      <c r="UDB13" s="177"/>
      <c r="UDC13" s="177"/>
      <c r="UDD13" s="177"/>
      <c r="UDE13" s="177"/>
      <c r="UDF13" s="177"/>
      <c r="UDG13" s="177"/>
      <c r="UDH13" s="177"/>
      <c r="UDI13" s="177"/>
      <c r="UDJ13" s="177"/>
      <c r="UDK13" s="177"/>
      <c r="UDL13" s="177"/>
      <c r="UDM13" s="177"/>
      <c r="UDN13" s="177"/>
      <c r="UDO13" s="177"/>
      <c r="UDP13" s="177"/>
      <c r="UDQ13" s="177"/>
      <c r="UDR13" s="177"/>
      <c r="UDS13" s="177"/>
      <c r="UDT13" s="177"/>
      <c r="UDU13" s="177"/>
      <c r="UDV13" s="177"/>
      <c r="UDW13" s="177"/>
      <c r="UDX13" s="177"/>
      <c r="UDY13" s="177"/>
      <c r="UDZ13" s="177"/>
      <c r="UEA13" s="177"/>
      <c r="UEB13" s="177"/>
      <c r="UEC13" s="177"/>
      <c r="UED13" s="177"/>
      <c r="UEE13" s="177"/>
      <c r="UEF13" s="177"/>
      <c r="UEG13" s="177"/>
      <c r="UEH13" s="177"/>
      <c r="UEI13" s="177"/>
      <c r="UEJ13" s="177"/>
      <c r="UEK13" s="177"/>
      <c r="UEL13" s="177"/>
      <c r="UEM13" s="177"/>
      <c r="UEN13" s="177"/>
      <c r="UEO13" s="177"/>
      <c r="UEP13" s="177"/>
      <c r="UEQ13" s="177"/>
      <c r="UER13" s="177"/>
      <c r="UES13" s="177"/>
      <c r="UET13" s="177"/>
      <c r="UEU13" s="177"/>
      <c r="UEV13" s="177"/>
      <c r="UEW13" s="177"/>
      <c r="UEX13" s="177"/>
      <c r="UEY13" s="177"/>
      <c r="UEZ13" s="177"/>
      <c r="UFA13" s="177"/>
      <c r="UFB13" s="177"/>
      <c r="UFC13" s="177"/>
      <c r="UFD13" s="177"/>
      <c r="UFE13" s="177"/>
      <c r="UFF13" s="177"/>
      <c r="UFG13" s="177"/>
      <c r="UFH13" s="177"/>
      <c r="UFI13" s="177"/>
      <c r="UFJ13" s="177"/>
      <c r="UFK13" s="177"/>
      <c r="UFL13" s="177"/>
      <c r="UFM13" s="177"/>
      <c r="UFN13" s="177"/>
      <c r="UFO13" s="177"/>
      <c r="UFP13" s="177"/>
      <c r="UFQ13" s="177"/>
      <c r="UFR13" s="177"/>
      <c r="UFS13" s="177"/>
      <c r="UFT13" s="177"/>
      <c r="UFU13" s="177"/>
      <c r="UFV13" s="177"/>
      <c r="UFW13" s="177"/>
      <c r="UFX13" s="177"/>
      <c r="UFY13" s="177"/>
      <c r="UFZ13" s="177"/>
      <c r="UGA13" s="177"/>
      <c r="UGB13" s="177"/>
      <c r="UGC13" s="177"/>
      <c r="UGD13" s="177"/>
      <c r="UGE13" s="177"/>
      <c r="UGF13" s="177"/>
      <c r="UGG13" s="177"/>
      <c r="UGH13" s="177"/>
      <c r="UGI13" s="177"/>
      <c r="UGJ13" s="177"/>
      <c r="UGK13" s="177"/>
      <c r="UGL13" s="177"/>
      <c r="UGM13" s="177"/>
      <c r="UGN13" s="177"/>
      <c r="UGO13" s="177"/>
      <c r="UGP13" s="177"/>
      <c r="UGQ13" s="177"/>
      <c r="UGR13" s="177"/>
      <c r="UGS13" s="177"/>
      <c r="UGT13" s="177"/>
      <c r="UGU13" s="177"/>
      <c r="UGV13" s="177"/>
      <c r="UGW13" s="177"/>
      <c r="UGX13" s="177"/>
      <c r="UGY13" s="177"/>
      <c r="UGZ13" s="177"/>
      <c r="UHA13" s="177"/>
      <c r="UHB13" s="177"/>
      <c r="UHC13" s="177"/>
      <c r="UHD13" s="177"/>
      <c r="UHE13" s="177"/>
      <c r="UHF13" s="177"/>
      <c r="UHG13" s="177"/>
      <c r="UHH13" s="177"/>
      <c r="UHI13" s="177"/>
      <c r="UHJ13" s="177"/>
      <c r="UHK13" s="177"/>
      <c r="UHL13" s="177"/>
      <c r="UHM13" s="177"/>
      <c r="UHN13" s="177"/>
      <c r="UHO13" s="177"/>
      <c r="UHP13" s="177"/>
      <c r="UHQ13" s="177"/>
      <c r="UHR13" s="177"/>
      <c r="UHS13" s="177"/>
      <c r="UHT13" s="177"/>
      <c r="UHU13" s="177"/>
      <c r="UHV13" s="177"/>
      <c r="UHW13" s="177"/>
      <c r="UHX13" s="177"/>
      <c r="UHY13" s="177"/>
      <c r="UHZ13" s="177"/>
      <c r="UIA13" s="177"/>
      <c r="UIB13" s="177"/>
      <c r="UIC13" s="177"/>
      <c r="UID13" s="177"/>
      <c r="UIE13" s="177"/>
      <c r="UIF13" s="177"/>
      <c r="UIG13" s="177"/>
      <c r="UIH13" s="177"/>
      <c r="UII13" s="177"/>
      <c r="UIJ13" s="177"/>
      <c r="UIK13" s="177"/>
      <c r="UIL13" s="177"/>
      <c r="UIM13" s="177"/>
      <c r="UIN13" s="177"/>
      <c r="UIO13" s="177"/>
      <c r="UIP13" s="177"/>
      <c r="UIQ13" s="177"/>
      <c r="UIR13" s="177"/>
      <c r="UIS13" s="177"/>
      <c r="UIT13" s="177"/>
      <c r="UIU13" s="177"/>
      <c r="UIV13" s="177"/>
      <c r="UIW13" s="177"/>
      <c r="UIX13" s="177"/>
      <c r="UIY13" s="177"/>
      <c r="UIZ13" s="177"/>
      <c r="UJA13" s="177"/>
      <c r="UJB13" s="177"/>
      <c r="UJC13" s="177"/>
      <c r="UJD13" s="177"/>
      <c r="UJE13" s="177"/>
      <c r="UJF13" s="177"/>
      <c r="UJG13" s="177"/>
      <c r="UJH13" s="177"/>
      <c r="UJI13" s="177"/>
      <c r="UJJ13" s="177"/>
      <c r="UJK13" s="177"/>
      <c r="UJL13" s="177"/>
      <c r="UJM13" s="177"/>
      <c r="UJN13" s="177"/>
      <c r="UJO13" s="177"/>
      <c r="UJP13" s="177"/>
      <c r="UJQ13" s="177"/>
      <c r="UJR13" s="177"/>
      <c r="UJS13" s="177"/>
      <c r="UJT13" s="177"/>
      <c r="UJU13" s="177"/>
      <c r="UJV13" s="177"/>
      <c r="UJW13" s="177"/>
      <c r="UJX13" s="177"/>
      <c r="UJY13" s="177"/>
      <c r="UJZ13" s="177"/>
      <c r="UKA13" s="177"/>
      <c r="UKB13" s="177"/>
      <c r="UKC13" s="177"/>
      <c r="UKD13" s="177"/>
      <c r="UKE13" s="177"/>
      <c r="UKF13" s="177"/>
      <c r="UKG13" s="177"/>
      <c r="UKH13" s="177"/>
      <c r="UKI13" s="177"/>
      <c r="UKJ13" s="177"/>
      <c r="UKK13" s="177"/>
      <c r="UKL13" s="177"/>
      <c r="UKM13" s="177"/>
      <c r="UKN13" s="177"/>
      <c r="UKO13" s="177"/>
      <c r="UKP13" s="177"/>
      <c r="UKQ13" s="177"/>
      <c r="UKR13" s="177"/>
      <c r="UKS13" s="177"/>
      <c r="UKT13" s="177"/>
      <c r="UKU13" s="177"/>
      <c r="UKV13" s="177"/>
      <c r="UKW13" s="177"/>
      <c r="UKX13" s="177"/>
      <c r="UKY13" s="177"/>
      <c r="UKZ13" s="177"/>
      <c r="ULA13" s="177"/>
      <c r="ULB13" s="177"/>
      <c r="ULC13" s="177"/>
      <c r="ULD13" s="177"/>
      <c r="ULE13" s="177"/>
      <c r="ULF13" s="177"/>
      <c r="ULG13" s="177"/>
      <c r="ULH13" s="177"/>
      <c r="ULI13" s="177"/>
      <c r="ULJ13" s="177"/>
      <c r="ULK13" s="177"/>
      <c r="ULL13" s="177"/>
      <c r="ULM13" s="177"/>
      <c r="ULN13" s="177"/>
      <c r="ULO13" s="177"/>
      <c r="ULP13" s="177"/>
      <c r="ULQ13" s="177"/>
      <c r="ULR13" s="177"/>
      <c r="ULS13" s="177"/>
      <c r="ULT13" s="177"/>
      <c r="ULU13" s="177"/>
      <c r="ULV13" s="177"/>
      <c r="ULW13" s="177"/>
      <c r="ULX13" s="177"/>
      <c r="ULY13" s="177"/>
      <c r="ULZ13" s="177"/>
      <c r="UMA13" s="177"/>
      <c r="UMB13" s="177"/>
      <c r="UMC13" s="177"/>
      <c r="UMD13" s="177"/>
      <c r="UME13" s="177"/>
      <c r="UMF13" s="177"/>
      <c r="UMG13" s="177"/>
      <c r="UMH13" s="177"/>
      <c r="UMI13" s="177"/>
      <c r="UMJ13" s="177"/>
      <c r="UMK13" s="177"/>
      <c r="UML13" s="177"/>
      <c r="UMM13" s="177"/>
      <c r="UMN13" s="177"/>
      <c r="UMO13" s="177"/>
      <c r="UMP13" s="177"/>
      <c r="UMQ13" s="177"/>
      <c r="UMR13" s="177"/>
      <c r="UMS13" s="177"/>
      <c r="UMT13" s="177"/>
      <c r="UMU13" s="177"/>
      <c r="UMV13" s="177"/>
      <c r="UMW13" s="177"/>
      <c r="UMX13" s="177"/>
      <c r="UMY13" s="177"/>
      <c r="UMZ13" s="177"/>
      <c r="UNA13" s="177"/>
      <c r="UNB13" s="177"/>
      <c r="UNC13" s="177"/>
      <c r="UND13" s="177"/>
      <c r="UNE13" s="177"/>
      <c r="UNF13" s="177"/>
      <c r="UNG13" s="177"/>
      <c r="UNH13" s="177"/>
      <c r="UNI13" s="177"/>
      <c r="UNJ13" s="177"/>
      <c r="UNK13" s="177"/>
      <c r="UNL13" s="177"/>
      <c r="UNM13" s="177"/>
      <c r="UNN13" s="177"/>
      <c r="UNO13" s="177"/>
      <c r="UNP13" s="177"/>
      <c r="UNQ13" s="177"/>
      <c r="UNR13" s="177"/>
      <c r="UNS13" s="177"/>
      <c r="UNT13" s="177"/>
      <c r="UNU13" s="177"/>
      <c r="UNV13" s="177"/>
      <c r="UNW13" s="177"/>
      <c r="UNX13" s="177"/>
      <c r="UNY13" s="177"/>
      <c r="UNZ13" s="177"/>
      <c r="UOA13" s="177"/>
      <c r="UOB13" s="177"/>
      <c r="UOC13" s="177"/>
      <c r="UOD13" s="177"/>
      <c r="UOE13" s="177"/>
      <c r="UOF13" s="177"/>
      <c r="UOG13" s="177"/>
      <c r="UOH13" s="177"/>
      <c r="UOI13" s="177"/>
      <c r="UOJ13" s="177"/>
      <c r="UOK13" s="177"/>
      <c r="UOL13" s="177"/>
      <c r="UOM13" s="177"/>
      <c r="UON13" s="177"/>
      <c r="UOO13" s="177"/>
      <c r="UOP13" s="177"/>
      <c r="UOQ13" s="177"/>
      <c r="UOR13" s="177"/>
      <c r="UOS13" s="177"/>
      <c r="UOT13" s="177"/>
      <c r="UOU13" s="177"/>
      <c r="UOV13" s="177"/>
      <c r="UOW13" s="177"/>
      <c r="UOX13" s="177"/>
      <c r="UOY13" s="177"/>
      <c r="UOZ13" s="177"/>
      <c r="UPA13" s="177"/>
      <c r="UPB13" s="177"/>
      <c r="UPC13" s="177"/>
      <c r="UPD13" s="177"/>
      <c r="UPE13" s="177"/>
      <c r="UPF13" s="177"/>
      <c r="UPG13" s="177"/>
      <c r="UPH13" s="177"/>
      <c r="UPI13" s="177"/>
      <c r="UPJ13" s="177"/>
      <c r="UPK13" s="177"/>
      <c r="UPL13" s="177"/>
      <c r="UPM13" s="177"/>
      <c r="UPN13" s="177"/>
      <c r="UPO13" s="177"/>
      <c r="UPP13" s="177"/>
      <c r="UPQ13" s="177"/>
      <c r="UPR13" s="177"/>
      <c r="UPS13" s="177"/>
      <c r="UPT13" s="177"/>
      <c r="UPU13" s="177"/>
      <c r="UPV13" s="177"/>
      <c r="UPW13" s="177"/>
      <c r="UPX13" s="177"/>
      <c r="UPY13" s="177"/>
      <c r="UPZ13" s="177"/>
      <c r="UQA13" s="177"/>
      <c r="UQB13" s="177"/>
      <c r="UQC13" s="177"/>
      <c r="UQD13" s="177"/>
      <c r="UQE13" s="177"/>
      <c r="UQF13" s="177"/>
      <c r="UQG13" s="177"/>
      <c r="UQH13" s="177"/>
      <c r="UQI13" s="177"/>
      <c r="UQJ13" s="177"/>
      <c r="UQK13" s="177"/>
      <c r="UQL13" s="177"/>
      <c r="UQM13" s="177"/>
      <c r="UQN13" s="177"/>
      <c r="UQO13" s="177"/>
      <c r="UQP13" s="177"/>
      <c r="UQQ13" s="177"/>
      <c r="UQR13" s="177"/>
      <c r="UQS13" s="177"/>
      <c r="UQT13" s="177"/>
      <c r="UQU13" s="177"/>
      <c r="UQV13" s="177"/>
      <c r="UQW13" s="177"/>
      <c r="UQX13" s="177"/>
      <c r="UQY13" s="177"/>
      <c r="UQZ13" s="177"/>
      <c r="URA13" s="177"/>
      <c r="URB13" s="177"/>
      <c r="URC13" s="177"/>
      <c r="URD13" s="177"/>
      <c r="URE13" s="177"/>
      <c r="URF13" s="177"/>
      <c r="URG13" s="177"/>
      <c r="URH13" s="177"/>
      <c r="URI13" s="177"/>
      <c r="URJ13" s="177"/>
      <c r="URK13" s="177"/>
      <c r="URL13" s="177"/>
      <c r="URM13" s="177"/>
      <c r="URN13" s="177"/>
      <c r="URO13" s="177"/>
      <c r="URP13" s="177"/>
      <c r="URQ13" s="177"/>
      <c r="URR13" s="177"/>
      <c r="URS13" s="177"/>
      <c r="URT13" s="177"/>
      <c r="URU13" s="177"/>
      <c r="URV13" s="177"/>
      <c r="URW13" s="177"/>
      <c r="URX13" s="177"/>
      <c r="URY13" s="177"/>
      <c r="URZ13" s="177"/>
      <c r="USA13" s="177"/>
      <c r="USB13" s="177"/>
      <c r="USC13" s="177"/>
      <c r="USD13" s="177"/>
      <c r="USE13" s="177"/>
      <c r="USF13" s="177"/>
      <c r="USG13" s="177"/>
      <c r="USH13" s="177"/>
      <c r="USI13" s="177"/>
      <c r="USJ13" s="177"/>
      <c r="USK13" s="177"/>
      <c r="USL13" s="177"/>
      <c r="USM13" s="177"/>
      <c r="USN13" s="177"/>
      <c r="USO13" s="177"/>
      <c r="USP13" s="177"/>
      <c r="USQ13" s="177"/>
      <c r="USR13" s="177"/>
      <c r="USS13" s="177"/>
      <c r="UST13" s="177"/>
      <c r="USU13" s="177"/>
      <c r="USV13" s="177"/>
      <c r="USW13" s="177"/>
      <c r="USX13" s="177"/>
      <c r="USY13" s="177"/>
      <c r="USZ13" s="177"/>
      <c r="UTA13" s="177"/>
      <c r="UTB13" s="177"/>
      <c r="UTC13" s="177"/>
      <c r="UTD13" s="177"/>
      <c r="UTE13" s="177"/>
      <c r="UTF13" s="177"/>
      <c r="UTG13" s="177"/>
      <c r="UTH13" s="177"/>
      <c r="UTI13" s="177"/>
      <c r="UTJ13" s="177"/>
      <c r="UTK13" s="177"/>
      <c r="UTL13" s="177"/>
      <c r="UTM13" s="177"/>
      <c r="UTN13" s="177"/>
      <c r="UTO13" s="177"/>
      <c r="UTP13" s="177"/>
      <c r="UTQ13" s="177"/>
      <c r="UTR13" s="177"/>
      <c r="UTS13" s="177"/>
      <c r="UTT13" s="177"/>
      <c r="UTU13" s="177"/>
      <c r="UTV13" s="177"/>
      <c r="UTW13" s="177"/>
      <c r="UTX13" s="177"/>
      <c r="UTY13" s="177"/>
      <c r="UTZ13" s="177"/>
      <c r="UUA13" s="177"/>
      <c r="UUB13" s="177"/>
      <c r="UUC13" s="177"/>
      <c r="UUD13" s="177"/>
      <c r="UUE13" s="177"/>
      <c r="UUF13" s="177"/>
      <c r="UUG13" s="177"/>
      <c r="UUH13" s="177"/>
      <c r="UUI13" s="177"/>
      <c r="UUJ13" s="177"/>
      <c r="UUK13" s="177"/>
      <c r="UUL13" s="177"/>
      <c r="UUM13" s="177"/>
      <c r="UUN13" s="177"/>
      <c r="UUO13" s="177"/>
      <c r="UUP13" s="177"/>
      <c r="UUQ13" s="177"/>
      <c r="UUR13" s="177"/>
      <c r="UUS13" s="177"/>
      <c r="UUT13" s="177"/>
      <c r="UUU13" s="177"/>
      <c r="UUV13" s="177"/>
      <c r="UUW13" s="177"/>
      <c r="UUX13" s="177"/>
      <c r="UUY13" s="177"/>
      <c r="UUZ13" s="177"/>
      <c r="UVA13" s="177"/>
      <c r="UVB13" s="177"/>
      <c r="UVC13" s="177"/>
      <c r="UVD13" s="177"/>
      <c r="UVE13" s="177"/>
      <c r="UVF13" s="177"/>
      <c r="UVG13" s="177"/>
      <c r="UVH13" s="177"/>
      <c r="UVI13" s="177"/>
      <c r="UVJ13" s="177"/>
      <c r="UVK13" s="177"/>
      <c r="UVL13" s="177"/>
      <c r="UVM13" s="177"/>
      <c r="UVN13" s="177"/>
      <c r="UVO13" s="177"/>
      <c r="UVP13" s="177"/>
      <c r="UVQ13" s="177"/>
      <c r="UVR13" s="177"/>
      <c r="UVS13" s="177"/>
      <c r="UVT13" s="177"/>
      <c r="UVU13" s="177"/>
      <c r="UVV13" s="177"/>
      <c r="UVW13" s="177"/>
      <c r="UVX13" s="177"/>
      <c r="UVY13" s="177"/>
      <c r="UVZ13" s="177"/>
      <c r="UWA13" s="177"/>
      <c r="UWB13" s="177"/>
      <c r="UWC13" s="177"/>
      <c r="UWD13" s="177"/>
      <c r="UWE13" s="177"/>
      <c r="UWF13" s="177"/>
      <c r="UWG13" s="177"/>
      <c r="UWH13" s="177"/>
      <c r="UWI13" s="177"/>
      <c r="UWJ13" s="177"/>
      <c r="UWK13" s="177"/>
      <c r="UWL13" s="177"/>
      <c r="UWM13" s="177"/>
      <c r="UWN13" s="177"/>
      <c r="UWO13" s="177"/>
      <c r="UWP13" s="177"/>
      <c r="UWQ13" s="177"/>
      <c r="UWR13" s="177"/>
      <c r="UWS13" s="177"/>
      <c r="UWT13" s="177"/>
      <c r="UWU13" s="177"/>
      <c r="UWV13" s="177"/>
      <c r="UWW13" s="177"/>
      <c r="UWX13" s="177"/>
      <c r="UWY13" s="177"/>
      <c r="UWZ13" s="177"/>
      <c r="UXA13" s="177"/>
      <c r="UXB13" s="177"/>
      <c r="UXC13" s="177"/>
      <c r="UXD13" s="177"/>
      <c r="UXE13" s="177"/>
      <c r="UXF13" s="177"/>
      <c r="UXG13" s="177"/>
      <c r="UXH13" s="177"/>
      <c r="UXI13" s="177"/>
      <c r="UXJ13" s="177"/>
      <c r="UXK13" s="177"/>
      <c r="UXL13" s="177"/>
      <c r="UXM13" s="177"/>
      <c r="UXN13" s="177"/>
      <c r="UXO13" s="177"/>
      <c r="UXP13" s="177"/>
      <c r="UXQ13" s="177"/>
      <c r="UXR13" s="177"/>
      <c r="UXS13" s="177"/>
      <c r="UXT13" s="177"/>
      <c r="UXU13" s="177"/>
      <c r="UXV13" s="177"/>
      <c r="UXW13" s="177"/>
      <c r="UXX13" s="177"/>
      <c r="UXY13" s="177"/>
      <c r="UXZ13" s="177"/>
      <c r="UYA13" s="177"/>
      <c r="UYB13" s="177"/>
      <c r="UYC13" s="177"/>
      <c r="UYD13" s="177"/>
      <c r="UYE13" s="177"/>
      <c r="UYF13" s="177"/>
      <c r="UYG13" s="177"/>
      <c r="UYH13" s="177"/>
      <c r="UYI13" s="177"/>
      <c r="UYJ13" s="177"/>
      <c r="UYK13" s="177"/>
      <c r="UYL13" s="177"/>
      <c r="UYM13" s="177"/>
      <c r="UYN13" s="177"/>
      <c r="UYO13" s="177"/>
      <c r="UYP13" s="177"/>
      <c r="UYQ13" s="177"/>
      <c r="UYR13" s="177"/>
      <c r="UYS13" s="177"/>
      <c r="UYT13" s="177"/>
      <c r="UYU13" s="177"/>
      <c r="UYV13" s="177"/>
      <c r="UYW13" s="177"/>
      <c r="UYX13" s="177"/>
      <c r="UYY13" s="177"/>
      <c r="UYZ13" s="177"/>
      <c r="UZA13" s="177"/>
      <c r="UZB13" s="177"/>
      <c r="UZC13" s="177"/>
      <c r="UZD13" s="177"/>
      <c r="UZE13" s="177"/>
      <c r="UZF13" s="177"/>
      <c r="UZG13" s="177"/>
      <c r="UZH13" s="177"/>
      <c r="UZI13" s="177"/>
      <c r="UZJ13" s="177"/>
      <c r="UZK13" s="177"/>
      <c r="UZL13" s="177"/>
      <c r="UZM13" s="177"/>
      <c r="UZN13" s="177"/>
      <c r="UZO13" s="177"/>
      <c r="UZP13" s="177"/>
      <c r="UZQ13" s="177"/>
      <c r="UZR13" s="177"/>
      <c r="UZS13" s="177"/>
      <c r="UZT13" s="177"/>
      <c r="UZU13" s="177"/>
      <c r="UZV13" s="177"/>
      <c r="UZW13" s="177"/>
      <c r="UZX13" s="177"/>
      <c r="UZY13" s="177"/>
      <c r="UZZ13" s="177"/>
      <c r="VAA13" s="177"/>
      <c r="VAB13" s="177"/>
      <c r="VAC13" s="177"/>
      <c r="VAD13" s="177"/>
      <c r="VAE13" s="177"/>
      <c r="VAF13" s="177"/>
      <c r="VAG13" s="177"/>
      <c r="VAH13" s="177"/>
      <c r="VAI13" s="177"/>
      <c r="VAJ13" s="177"/>
      <c r="VAK13" s="177"/>
      <c r="VAL13" s="177"/>
      <c r="VAM13" s="177"/>
      <c r="VAN13" s="177"/>
      <c r="VAO13" s="177"/>
      <c r="VAP13" s="177"/>
      <c r="VAQ13" s="177"/>
      <c r="VAR13" s="177"/>
      <c r="VAS13" s="177"/>
      <c r="VAT13" s="177"/>
      <c r="VAU13" s="177"/>
      <c r="VAV13" s="177"/>
      <c r="VAW13" s="177"/>
      <c r="VAX13" s="177"/>
      <c r="VAY13" s="177"/>
      <c r="VAZ13" s="177"/>
      <c r="VBA13" s="177"/>
      <c r="VBB13" s="177"/>
      <c r="VBC13" s="177"/>
      <c r="VBD13" s="177"/>
      <c r="VBE13" s="177"/>
      <c r="VBF13" s="177"/>
      <c r="VBG13" s="177"/>
      <c r="VBH13" s="177"/>
      <c r="VBI13" s="177"/>
      <c r="VBJ13" s="177"/>
      <c r="VBK13" s="177"/>
      <c r="VBL13" s="177"/>
      <c r="VBM13" s="177"/>
      <c r="VBN13" s="177"/>
      <c r="VBO13" s="177"/>
      <c r="VBP13" s="177"/>
      <c r="VBQ13" s="177"/>
      <c r="VBR13" s="177"/>
      <c r="VBS13" s="177"/>
      <c r="VBT13" s="177"/>
      <c r="VBU13" s="177"/>
      <c r="VBV13" s="177"/>
      <c r="VBW13" s="177"/>
      <c r="VBX13" s="177"/>
      <c r="VBY13" s="177"/>
      <c r="VBZ13" s="177"/>
      <c r="VCA13" s="177"/>
      <c r="VCB13" s="177"/>
      <c r="VCC13" s="177"/>
      <c r="VCD13" s="177"/>
      <c r="VCE13" s="177"/>
      <c r="VCF13" s="177"/>
      <c r="VCG13" s="177"/>
      <c r="VCH13" s="177"/>
      <c r="VCI13" s="177"/>
      <c r="VCJ13" s="177"/>
      <c r="VCK13" s="177"/>
      <c r="VCL13" s="177"/>
      <c r="VCM13" s="177"/>
      <c r="VCN13" s="177"/>
      <c r="VCO13" s="177"/>
      <c r="VCP13" s="177"/>
      <c r="VCQ13" s="177"/>
      <c r="VCR13" s="177"/>
      <c r="VCS13" s="177"/>
      <c r="VCT13" s="177"/>
      <c r="VCU13" s="177"/>
      <c r="VCV13" s="177"/>
      <c r="VCW13" s="177"/>
      <c r="VCX13" s="177"/>
      <c r="VCY13" s="177"/>
      <c r="VCZ13" s="177"/>
      <c r="VDA13" s="177"/>
      <c r="VDB13" s="177"/>
      <c r="VDC13" s="177"/>
      <c r="VDD13" s="177"/>
      <c r="VDE13" s="177"/>
      <c r="VDF13" s="177"/>
      <c r="VDG13" s="177"/>
      <c r="VDH13" s="177"/>
      <c r="VDI13" s="177"/>
      <c r="VDJ13" s="177"/>
      <c r="VDK13" s="177"/>
      <c r="VDL13" s="177"/>
      <c r="VDM13" s="177"/>
      <c r="VDN13" s="177"/>
      <c r="VDO13" s="177"/>
      <c r="VDP13" s="177"/>
      <c r="VDQ13" s="177"/>
      <c r="VDR13" s="177"/>
      <c r="VDS13" s="177"/>
      <c r="VDT13" s="177"/>
      <c r="VDU13" s="177"/>
      <c r="VDV13" s="177"/>
      <c r="VDW13" s="177"/>
      <c r="VDX13" s="177"/>
      <c r="VDY13" s="177"/>
      <c r="VDZ13" s="177"/>
      <c r="VEA13" s="177"/>
      <c r="VEB13" s="177"/>
      <c r="VEC13" s="177"/>
      <c r="VED13" s="177"/>
      <c r="VEE13" s="177"/>
      <c r="VEF13" s="177"/>
      <c r="VEG13" s="177"/>
      <c r="VEH13" s="177"/>
      <c r="VEI13" s="177"/>
      <c r="VEJ13" s="177"/>
      <c r="VEK13" s="177"/>
      <c r="VEL13" s="177"/>
      <c r="VEM13" s="177"/>
      <c r="VEN13" s="177"/>
      <c r="VEO13" s="177"/>
      <c r="VEP13" s="177"/>
      <c r="VEQ13" s="177"/>
      <c r="VER13" s="177"/>
      <c r="VES13" s="177"/>
      <c r="VET13" s="177"/>
      <c r="VEU13" s="177"/>
      <c r="VEV13" s="177"/>
      <c r="VEW13" s="177"/>
      <c r="VEX13" s="177"/>
      <c r="VEY13" s="177"/>
      <c r="VEZ13" s="177"/>
      <c r="VFA13" s="177"/>
      <c r="VFB13" s="177"/>
      <c r="VFC13" s="177"/>
      <c r="VFD13" s="177"/>
      <c r="VFE13" s="177"/>
      <c r="VFF13" s="177"/>
      <c r="VFG13" s="177"/>
      <c r="VFH13" s="177"/>
      <c r="VFI13" s="177"/>
      <c r="VFJ13" s="177"/>
      <c r="VFK13" s="177"/>
      <c r="VFL13" s="177"/>
      <c r="VFM13" s="177"/>
      <c r="VFN13" s="177"/>
      <c r="VFO13" s="177"/>
      <c r="VFP13" s="177"/>
      <c r="VFQ13" s="177"/>
      <c r="VFR13" s="177"/>
      <c r="VFS13" s="177"/>
      <c r="VFT13" s="177"/>
      <c r="VFU13" s="177"/>
      <c r="VFV13" s="177"/>
      <c r="VFW13" s="177"/>
      <c r="VFX13" s="177"/>
      <c r="VFY13" s="177"/>
      <c r="VFZ13" s="177"/>
      <c r="VGA13" s="177"/>
      <c r="VGB13" s="177"/>
      <c r="VGC13" s="177"/>
      <c r="VGD13" s="177"/>
      <c r="VGE13" s="177"/>
      <c r="VGF13" s="177"/>
      <c r="VGG13" s="177"/>
      <c r="VGH13" s="177"/>
      <c r="VGI13" s="177"/>
      <c r="VGJ13" s="177"/>
      <c r="VGK13" s="177"/>
      <c r="VGL13" s="177"/>
      <c r="VGM13" s="177"/>
      <c r="VGN13" s="177"/>
      <c r="VGO13" s="177"/>
      <c r="VGP13" s="177"/>
      <c r="VGQ13" s="177"/>
      <c r="VGR13" s="177"/>
      <c r="VGS13" s="177"/>
      <c r="VGT13" s="177"/>
      <c r="VGU13" s="177"/>
      <c r="VGV13" s="177"/>
      <c r="VGW13" s="177"/>
      <c r="VGX13" s="177"/>
      <c r="VGY13" s="177"/>
      <c r="VGZ13" s="177"/>
      <c r="VHA13" s="177"/>
      <c r="VHB13" s="177"/>
      <c r="VHC13" s="177"/>
      <c r="VHD13" s="177"/>
      <c r="VHE13" s="177"/>
      <c r="VHF13" s="177"/>
      <c r="VHG13" s="177"/>
      <c r="VHH13" s="177"/>
      <c r="VHI13" s="177"/>
      <c r="VHJ13" s="177"/>
      <c r="VHK13" s="177"/>
      <c r="VHL13" s="177"/>
      <c r="VHM13" s="177"/>
      <c r="VHN13" s="177"/>
      <c r="VHO13" s="177"/>
      <c r="VHP13" s="177"/>
      <c r="VHQ13" s="177"/>
      <c r="VHR13" s="177"/>
      <c r="VHS13" s="177"/>
      <c r="VHT13" s="177"/>
      <c r="VHU13" s="177"/>
      <c r="VHV13" s="177"/>
      <c r="VHW13" s="177"/>
      <c r="VHX13" s="177"/>
      <c r="VHY13" s="177"/>
      <c r="VHZ13" s="177"/>
      <c r="VIA13" s="177"/>
      <c r="VIB13" s="177"/>
      <c r="VIC13" s="177"/>
      <c r="VID13" s="177"/>
      <c r="VIE13" s="177"/>
      <c r="VIF13" s="177"/>
      <c r="VIG13" s="177"/>
      <c r="VIH13" s="177"/>
      <c r="VII13" s="177"/>
      <c r="VIJ13" s="177"/>
      <c r="VIK13" s="177"/>
      <c r="VIL13" s="177"/>
      <c r="VIM13" s="177"/>
      <c r="VIN13" s="177"/>
      <c r="VIO13" s="177"/>
      <c r="VIP13" s="177"/>
      <c r="VIQ13" s="177"/>
      <c r="VIR13" s="177"/>
      <c r="VIS13" s="177"/>
      <c r="VIT13" s="177"/>
      <c r="VIU13" s="177"/>
      <c r="VIV13" s="177"/>
      <c r="VIW13" s="177"/>
      <c r="VIX13" s="177"/>
      <c r="VIY13" s="177"/>
      <c r="VIZ13" s="177"/>
      <c r="VJA13" s="177"/>
      <c r="VJB13" s="177"/>
      <c r="VJC13" s="177"/>
      <c r="VJD13" s="177"/>
      <c r="VJE13" s="177"/>
      <c r="VJF13" s="177"/>
      <c r="VJG13" s="177"/>
      <c r="VJH13" s="177"/>
      <c r="VJI13" s="177"/>
      <c r="VJJ13" s="177"/>
      <c r="VJK13" s="177"/>
      <c r="VJL13" s="177"/>
      <c r="VJM13" s="177"/>
      <c r="VJN13" s="177"/>
      <c r="VJO13" s="177"/>
      <c r="VJP13" s="177"/>
      <c r="VJQ13" s="177"/>
      <c r="VJR13" s="177"/>
      <c r="VJS13" s="177"/>
      <c r="VJT13" s="177"/>
      <c r="VJU13" s="177"/>
      <c r="VJV13" s="177"/>
      <c r="VJW13" s="177"/>
      <c r="VJX13" s="177"/>
      <c r="VJY13" s="177"/>
      <c r="VJZ13" s="177"/>
      <c r="VKA13" s="177"/>
      <c r="VKB13" s="177"/>
      <c r="VKC13" s="177"/>
      <c r="VKD13" s="177"/>
      <c r="VKE13" s="177"/>
      <c r="VKF13" s="177"/>
      <c r="VKG13" s="177"/>
      <c r="VKH13" s="177"/>
      <c r="VKI13" s="177"/>
      <c r="VKJ13" s="177"/>
      <c r="VKK13" s="177"/>
      <c r="VKL13" s="177"/>
      <c r="VKM13" s="177"/>
      <c r="VKN13" s="177"/>
      <c r="VKO13" s="177"/>
      <c r="VKP13" s="177"/>
      <c r="VKQ13" s="177"/>
      <c r="VKR13" s="177"/>
      <c r="VKS13" s="177"/>
      <c r="VKT13" s="177"/>
      <c r="VKU13" s="177"/>
      <c r="VKV13" s="177"/>
      <c r="VKW13" s="177"/>
      <c r="VKX13" s="177"/>
      <c r="VKY13" s="177"/>
      <c r="VKZ13" s="177"/>
      <c r="VLA13" s="177"/>
      <c r="VLB13" s="177"/>
      <c r="VLC13" s="177"/>
      <c r="VLD13" s="177"/>
      <c r="VLE13" s="177"/>
      <c r="VLF13" s="177"/>
      <c r="VLG13" s="177"/>
      <c r="VLH13" s="177"/>
      <c r="VLI13" s="177"/>
      <c r="VLJ13" s="177"/>
      <c r="VLK13" s="177"/>
      <c r="VLL13" s="177"/>
      <c r="VLM13" s="177"/>
      <c r="VLN13" s="177"/>
      <c r="VLO13" s="177"/>
      <c r="VLP13" s="177"/>
      <c r="VLQ13" s="177"/>
      <c r="VLR13" s="177"/>
      <c r="VLS13" s="177"/>
      <c r="VLT13" s="177"/>
      <c r="VLU13" s="177"/>
      <c r="VLV13" s="177"/>
      <c r="VLW13" s="177"/>
      <c r="VLX13" s="177"/>
      <c r="VLY13" s="177"/>
      <c r="VLZ13" s="177"/>
      <c r="VMA13" s="177"/>
      <c r="VMB13" s="177"/>
      <c r="VMC13" s="177"/>
      <c r="VMD13" s="177"/>
      <c r="VME13" s="177"/>
      <c r="VMF13" s="177"/>
      <c r="VMG13" s="177"/>
      <c r="VMH13" s="177"/>
      <c r="VMI13" s="177"/>
      <c r="VMJ13" s="177"/>
      <c r="VMK13" s="177"/>
      <c r="VML13" s="177"/>
      <c r="VMM13" s="177"/>
      <c r="VMN13" s="177"/>
      <c r="VMO13" s="177"/>
      <c r="VMP13" s="177"/>
      <c r="VMQ13" s="177"/>
      <c r="VMR13" s="177"/>
      <c r="VMS13" s="177"/>
      <c r="VMT13" s="177"/>
      <c r="VMU13" s="177"/>
      <c r="VMV13" s="177"/>
      <c r="VMW13" s="177"/>
      <c r="VMX13" s="177"/>
      <c r="VMY13" s="177"/>
      <c r="VMZ13" s="177"/>
      <c r="VNA13" s="177"/>
      <c r="VNB13" s="177"/>
      <c r="VNC13" s="177"/>
      <c r="VND13" s="177"/>
      <c r="VNE13" s="177"/>
      <c r="VNF13" s="177"/>
      <c r="VNG13" s="177"/>
      <c r="VNH13" s="177"/>
      <c r="VNI13" s="177"/>
      <c r="VNJ13" s="177"/>
      <c r="VNK13" s="177"/>
      <c r="VNL13" s="177"/>
      <c r="VNM13" s="177"/>
      <c r="VNN13" s="177"/>
      <c r="VNO13" s="177"/>
      <c r="VNP13" s="177"/>
      <c r="VNQ13" s="177"/>
      <c r="VNR13" s="177"/>
      <c r="VNS13" s="177"/>
      <c r="VNT13" s="177"/>
      <c r="VNU13" s="177"/>
      <c r="VNV13" s="177"/>
      <c r="VNW13" s="177"/>
      <c r="VNX13" s="177"/>
      <c r="VNY13" s="177"/>
      <c r="VNZ13" s="177"/>
      <c r="VOA13" s="177"/>
      <c r="VOB13" s="177"/>
      <c r="VOC13" s="177"/>
      <c r="VOD13" s="177"/>
      <c r="VOE13" s="177"/>
      <c r="VOF13" s="177"/>
      <c r="VOG13" s="177"/>
      <c r="VOH13" s="177"/>
      <c r="VOI13" s="177"/>
      <c r="VOJ13" s="177"/>
      <c r="VOK13" s="177"/>
      <c r="VOL13" s="177"/>
      <c r="VOM13" s="177"/>
      <c r="VON13" s="177"/>
      <c r="VOO13" s="177"/>
      <c r="VOP13" s="177"/>
      <c r="VOQ13" s="177"/>
      <c r="VOR13" s="177"/>
      <c r="VOS13" s="177"/>
      <c r="VOT13" s="177"/>
      <c r="VOU13" s="177"/>
      <c r="VOV13" s="177"/>
      <c r="VOW13" s="177"/>
      <c r="VOX13" s="177"/>
      <c r="VOY13" s="177"/>
      <c r="VOZ13" s="177"/>
      <c r="VPA13" s="177"/>
      <c r="VPB13" s="177"/>
      <c r="VPC13" s="177"/>
      <c r="VPD13" s="177"/>
      <c r="VPE13" s="177"/>
      <c r="VPF13" s="177"/>
      <c r="VPG13" s="177"/>
      <c r="VPH13" s="177"/>
      <c r="VPI13" s="177"/>
      <c r="VPJ13" s="177"/>
      <c r="VPK13" s="177"/>
      <c r="VPL13" s="177"/>
      <c r="VPM13" s="177"/>
      <c r="VPN13" s="177"/>
      <c r="VPO13" s="177"/>
      <c r="VPP13" s="177"/>
      <c r="VPQ13" s="177"/>
      <c r="VPR13" s="177"/>
      <c r="VPS13" s="177"/>
      <c r="VPT13" s="177"/>
      <c r="VPU13" s="177"/>
      <c r="VPV13" s="177"/>
      <c r="VPW13" s="177"/>
      <c r="VPX13" s="177"/>
      <c r="VPY13" s="177"/>
      <c r="VPZ13" s="177"/>
      <c r="VQA13" s="177"/>
      <c r="VQB13" s="177"/>
      <c r="VQC13" s="177"/>
      <c r="VQD13" s="177"/>
      <c r="VQE13" s="177"/>
      <c r="VQF13" s="177"/>
      <c r="VQG13" s="177"/>
      <c r="VQH13" s="177"/>
      <c r="VQI13" s="177"/>
      <c r="VQJ13" s="177"/>
      <c r="VQK13" s="177"/>
      <c r="VQL13" s="177"/>
      <c r="VQM13" s="177"/>
      <c r="VQN13" s="177"/>
      <c r="VQO13" s="177"/>
      <c r="VQP13" s="177"/>
      <c r="VQQ13" s="177"/>
      <c r="VQR13" s="177"/>
      <c r="VQS13" s="177"/>
      <c r="VQT13" s="177"/>
      <c r="VQU13" s="177"/>
      <c r="VQV13" s="177"/>
      <c r="VQW13" s="177"/>
      <c r="VQX13" s="177"/>
      <c r="VQY13" s="177"/>
      <c r="VQZ13" s="177"/>
      <c r="VRA13" s="177"/>
      <c r="VRB13" s="177"/>
      <c r="VRC13" s="177"/>
      <c r="VRD13" s="177"/>
      <c r="VRE13" s="177"/>
      <c r="VRF13" s="177"/>
      <c r="VRG13" s="177"/>
      <c r="VRH13" s="177"/>
      <c r="VRI13" s="177"/>
      <c r="VRJ13" s="177"/>
      <c r="VRK13" s="177"/>
      <c r="VRL13" s="177"/>
      <c r="VRM13" s="177"/>
      <c r="VRN13" s="177"/>
      <c r="VRO13" s="177"/>
      <c r="VRP13" s="177"/>
      <c r="VRQ13" s="177"/>
      <c r="VRR13" s="177"/>
      <c r="VRS13" s="177"/>
      <c r="VRT13" s="177"/>
      <c r="VRU13" s="177"/>
      <c r="VRV13" s="177"/>
      <c r="VRW13" s="177"/>
      <c r="VRX13" s="177"/>
      <c r="VRY13" s="177"/>
      <c r="VRZ13" s="177"/>
      <c r="VSA13" s="177"/>
      <c r="VSB13" s="177"/>
      <c r="VSC13" s="177"/>
      <c r="VSD13" s="177"/>
      <c r="VSE13" s="177"/>
      <c r="VSF13" s="177"/>
      <c r="VSG13" s="177"/>
      <c r="VSH13" s="177"/>
      <c r="VSI13" s="177"/>
      <c r="VSJ13" s="177"/>
      <c r="VSK13" s="177"/>
      <c r="VSL13" s="177"/>
      <c r="VSM13" s="177"/>
      <c r="VSN13" s="177"/>
      <c r="VSO13" s="177"/>
      <c r="VSP13" s="177"/>
      <c r="VSQ13" s="177"/>
      <c r="VSR13" s="177"/>
      <c r="VSS13" s="177"/>
      <c r="VST13" s="177"/>
      <c r="VSU13" s="177"/>
      <c r="VSV13" s="177"/>
      <c r="VSW13" s="177"/>
      <c r="VSX13" s="177"/>
      <c r="VSY13" s="177"/>
      <c r="VSZ13" s="177"/>
      <c r="VTA13" s="177"/>
      <c r="VTB13" s="177"/>
      <c r="VTC13" s="177"/>
      <c r="VTD13" s="177"/>
      <c r="VTE13" s="177"/>
      <c r="VTF13" s="177"/>
      <c r="VTG13" s="177"/>
      <c r="VTH13" s="177"/>
      <c r="VTI13" s="177"/>
      <c r="VTJ13" s="177"/>
      <c r="VTK13" s="177"/>
      <c r="VTL13" s="177"/>
      <c r="VTM13" s="177"/>
      <c r="VTN13" s="177"/>
      <c r="VTO13" s="177"/>
      <c r="VTP13" s="177"/>
      <c r="VTQ13" s="177"/>
      <c r="VTR13" s="177"/>
      <c r="VTS13" s="177"/>
      <c r="VTT13" s="177"/>
      <c r="VTU13" s="177"/>
      <c r="VTV13" s="177"/>
      <c r="VTW13" s="177"/>
      <c r="VTX13" s="177"/>
      <c r="VTY13" s="177"/>
      <c r="VTZ13" s="177"/>
      <c r="VUA13" s="177"/>
      <c r="VUB13" s="177"/>
      <c r="VUC13" s="177"/>
      <c r="VUD13" s="177"/>
      <c r="VUE13" s="177"/>
      <c r="VUF13" s="177"/>
      <c r="VUG13" s="177"/>
      <c r="VUH13" s="177"/>
      <c r="VUI13" s="177"/>
      <c r="VUJ13" s="177"/>
      <c r="VUK13" s="177"/>
      <c r="VUL13" s="177"/>
      <c r="VUM13" s="177"/>
      <c r="VUN13" s="177"/>
      <c r="VUO13" s="177"/>
      <c r="VUP13" s="177"/>
      <c r="VUQ13" s="177"/>
      <c r="VUR13" s="177"/>
      <c r="VUS13" s="177"/>
      <c r="VUT13" s="177"/>
      <c r="VUU13" s="177"/>
      <c r="VUV13" s="177"/>
      <c r="VUW13" s="177"/>
      <c r="VUX13" s="177"/>
      <c r="VUY13" s="177"/>
      <c r="VUZ13" s="177"/>
      <c r="VVA13" s="177"/>
      <c r="VVB13" s="177"/>
      <c r="VVC13" s="177"/>
      <c r="VVD13" s="177"/>
      <c r="VVE13" s="177"/>
      <c r="VVF13" s="177"/>
      <c r="VVG13" s="177"/>
      <c r="VVH13" s="177"/>
      <c r="VVI13" s="177"/>
      <c r="VVJ13" s="177"/>
      <c r="VVK13" s="177"/>
      <c r="VVL13" s="177"/>
      <c r="VVM13" s="177"/>
      <c r="VVN13" s="177"/>
      <c r="VVO13" s="177"/>
      <c r="VVP13" s="177"/>
      <c r="VVQ13" s="177"/>
      <c r="VVR13" s="177"/>
      <c r="VVS13" s="177"/>
      <c r="VVT13" s="177"/>
      <c r="VVU13" s="177"/>
      <c r="VVV13" s="177"/>
      <c r="VVW13" s="177"/>
      <c r="VVX13" s="177"/>
      <c r="VVY13" s="177"/>
      <c r="VVZ13" s="177"/>
      <c r="VWA13" s="177"/>
      <c r="VWB13" s="177"/>
      <c r="VWC13" s="177"/>
      <c r="VWD13" s="177"/>
      <c r="VWE13" s="177"/>
      <c r="VWF13" s="177"/>
      <c r="VWG13" s="177"/>
      <c r="VWH13" s="177"/>
      <c r="VWI13" s="177"/>
      <c r="VWJ13" s="177"/>
      <c r="VWK13" s="177"/>
      <c r="VWL13" s="177"/>
      <c r="VWM13" s="177"/>
      <c r="VWN13" s="177"/>
      <c r="VWO13" s="177"/>
      <c r="VWP13" s="177"/>
      <c r="VWQ13" s="177"/>
      <c r="VWR13" s="177"/>
      <c r="VWS13" s="177"/>
      <c r="VWT13" s="177"/>
      <c r="VWU13" s="177"/>
      <c r="VWV13" s="177"/>
      <c r="VWW13" s="177"/>
      <c r="VWX13" s="177"/>
      <c r="VWY13" s="177"/>
      <c r="VWZ13" s="177"/>
      <c r="VXA13" s="177"/>
      <c r="VXB13" s="177"/>
      <c r="VXC13" s="177"/>
      <c r="VXD13" s="177"/>
      <c r="VXE13" s="177"/>
      <c r="VXF13" s="177"/>
      <c r="VXG13" s="177"/>
      <c r="VXH13" s="177"/>
      <c r="VXI13" s="177"/>
      <c r="VXJ13" s="177"/>
      <c r="VXK13" s="177"/>
      <c r="VXL13" s="177"/>
      <c r="VXM13" s="177"/>
      <c r="VXN13" s="177"/>
      <c r="VXO13" s="177"/>
      <c r="VXP13" s="177"/>
      <c r="VXQ13" s="177"/>
      <c r="VXR13" s="177"/>
      <c r="VXS13" s="177"/>
      <c r="VXT13" s="177"/>
      <c r="VXU13" s="177"/>
      <c r="VXV13" s="177"/>
      <c r="VXW13" s="177"/>
      <c r="VXX13" s="177"/>
      <c r="VXY13" s="177"/>
      <c r="VXZ13" s="177"/>
      <c r="VYA13" s="177"/>
      <c r="VYB13" s="177"/>
      <c r="VYC13" s="177"/>
      <c r="VYD13" s="177"/>
      <c r="VYE13" s="177"/>
      <c r="VYF13" s="177"/>
      <c r="VYG13" s="177"/>
      <c r="VYH13" s="177"/>
      <c r="VYI13" s="177"/>
      <c r="VYJ13" s="177"/>
      <c r="VYK13" s="177"/>
      <c r="VYL13" s="177"/>
      <c r="VYM13" s="177"/>
      <c r="VYN13" s="177"/>
      <c r="VYO13" s="177"/>
      <c r="VYP13" s="177"/>
      <c r="VYQ13" s="177"/>
      <c r="VYR13" s="177"/>
      <c r="VYS13" s="177"/>
      <c r="VYT13" s="177"/>
      <c r="VYU13" s="177"/>
      <c r="VYV13" s="177"/>
      <c r="VYW13" s="177"/>
      <c r="VYX13" s="177"/>
      <c r="VYY13" s="177"/>
      <c r="VYZ13" s="177"/>
      <c r="VZA13" s="177"/>
      <c r="VZB13" s="177"/>
      <c r="VZC13" s="177"/>
      <c r="VZD13" s="177"/>
      <c r="VZE13" s="177"/>
      <c r="VZF13" s="177"/>
      <c r="VZG13" s="177"/>
      <c r="VZH13" s="177"/>
      <c r="VZI13" s="177"/>
      <c r="VZJ13" s="177"/>
      <c r="VZK13" s="177"/>
      <c r="VZL13" s="177"/>
      <c r="VZM13" s="177"/>
      <c r="VZN13" s="177"/>
      <c r="VZO13" s="177"/>
      <c r="VZP13" s="177"/>
      <c r="VZQ13" s="177"/>
      <c r="VZR13" s="177"/>
      <c r="VZS13" s="177"/>
      <c r="VZT13" s="177"/>
      <c r="VZU13" s="177"/>
      <c r="VZV13" s="177"/>
      <c r="VZW13" s="177"/>
      <c r="VZX13" s="177"/>
      <c r="VZY13" s="177"/>
      <c r="VZZ13" s="177"/>
      <c r="WAA13" s="177"/>
      <c r="WAB13" s="177"/>
      <c r="WAC13" s="177"/>
      <c r="WAD13" s="177"/>
      <c r="WAE13" s="177"/>
      <c r="WAF13" s="177"/>
      <c r="WAG13" s="177"/>
      <c r="WAH13" s="177"/>
      <c r="WAI13" s="177"/>
      <c r="WAJ13" s="177"/>
      <c r="WAK13" s="177"/>
      <c r="WAL13" s="177"/>
      <c r="WAM13" s="177"/>
      <c r="WAN13" s="177"/>
      <c r="WAO13" s="177"/>
      <c r="WAP13" s="177"/>
      <c r="WAQ13" s="177"/>
      <c r="WAR13" s="177"/>
      <c r="WAS13" s="177"/>
      <c r="WAT13" s="177"/>
      <c r="WAU13" s="177"/>
      <c r="WAV13" s="177"/>
      <c r="WAW13" s="177"/>
      <c r="WAX13" s="177"/>
      <c r="WAY13" s="177"/>
      <c r="WAZ13" s="177"/>
      <c r="WBA13" s="177"/>
      <c r="WBB13" s="177"/>
      <c r="WBC13" s="177"/>
      <c r="WBD13" s="177"/>
      <c r="WBE13" s="177"/>
      <c r="WBF13" s="177"/>
      <c r="WBG13" s="177"/>
      <c r="WBH13" s="177"/>
      <c r="WBI13" s="177"/>
      <c r="WBJ13" s="177"/>
      <c r="WBK13" s="177"/>
      <c r="WBL13" s="177"/>
      <c r="WBM13" s="177"/>
      <c r="WBN13" s="177"/>
      <c r="WBO13" s="177"/>
      <c r="WBP13" s="177"/>
      <c r="WBQ13" s="177"/>
      <c r="WBR13" s="177"/>
      <c r="WBS13" s="177"/>
      <c r="WBT13" s="177"/>
      <c r="WBU13" s="177"/>
      <c r="WBV13" s="177"/>
      <c r="WBW13" s="177"/>
      <c r="WBX13" s="177"/>
      <c r="WBY13" s="177"/>
      <c r="WBZ13" s="177"/>
      <c r="WCA13" s="177"/>
      <c r="WCB13" s="177"/>
      <c r="WCC13" s="177"/>
      <c r="WCD13" s="177"/>
      <c r="WCE13" s="177"/>
      <c r="WCF13" s="177"/>
      <c r="WCG13" s="177"/>
      <c r="WCH13" s="177"/>
      <c r="WCI13" s="177"/>
      <c r="WCJ13" s="177"/>
      <c r="WCK13" s="177"/>
      <c r="WCL13" s="177"/>
      <c r="WCM13" s="177"/>
      <c r="WCN13" s="177"/>
      <c r="WCO13" s="177"/>
      <c r="WCP13" s="177"/>
      <c r="WCQ13" s="177"/>
      <c r="WCR13" s="177"/>
      <c r="WCS13" s="177"/>
      <c r="WCT13" s="177"/>
      <c r="WCU13" s="177"/>
      <c r="WCV13" s="177"/>
      <c r="WCW13" s="177"/>
      <c r="WCX13" s="177"/>
      <c r="WCY13" s="177"/>
      <c r="WCZ13" s="177"/>
      <c r="WDA13" s="177"/>
      <c r="WDB13" s="177"/>
      <c r="WDC13" s="177"/>
      <c r="WDD13" s="177"/>
      <c r="WDE13" s="177"/>
      <c r="WDF13" s="177"/>
      <c r="WDG13" s="177"/>
      <c r="WDH13" s="177"/>
      <c r="WDI13" s="177"/>
      <c r="WDJ13" s="177"/>
      <c r="WDK13" s="177"/>
      <c r="WDL13" s="177"/>
      <c r="WDM13" s="177"/>
      <c r="WDN13" s="177"/>
      <c r="WDO13" s="177"/>
      <c r="WDP13" s="177"/>
      <c r="WDQ13" s="177"/>
      <c r="WDR13" s="177"/>
      <c r="WDS13" s="177"/>
      <c r="WDT13" s="177"/>
      <c r="WDU13" s="177"/>
      <c r="WDV13" s="177"/>
      <c r="WDW13" s="177"/>
      <c r="WDX13" s="177"/>
      <c r="WDY13" s="177"/>
      <c r="WDZ13" s="177"/>
      <c r="WEA13" s="177"/>
      <c r="WEB13" s="177"/>
      <c r="WEC13" s="177"/>
      <c r="WED13" s="177"/>
      <c r="WEE13" s="177"/>
      <c r="WEF13" s="177"/>
      <c r="WEG13" s="177"/>
      <c r="WEH13" s="177"/>
      <c r="WEI13" s="177"/>
      <c r="WEJ13" s="177"/>
      <c r="WEK13" s="177"/>
      <c r="WEL13" s="177"/>
      <c r="WEM13" s="177"/>
      <c r="WEN13" s="177"/>
      <c r="WEO13" s="177"/>
      <c r="WEP13" s="177"/>
      <c r="WEQ13" s="177"/>
      <c r="WER13" s="177"/>
      <c r="WES13" s="177"/>
      <c r="WET13" s="177"/>
      <c r="WEU13" s="177"/>
      <c r="WEV13" s="177"/>
      <c r="WEW13" s="177"/>
      <c r="WEX13" s="177"/>
      <c r="WEY13" s="177"/>
      <c r="WEZ13" s="177"/>
      <c r="WFA13" s="177"/>
      <c r="WFB13" s="177"/>
      <c r="WFC13" s="177"/>
      <c r="WFD13" s="177"/>
      <c r="WFE13" s="177"/>
      <c r="WFF13" s="177"/>
      <c r="WFG13" s="177"/>
      <c r="WFH13" s="177"/>
      <c r="WFI13" s="177"/>
      <c r="WFJ13" s="177"/>
      <c r="WFK13" s="177"/>
      <c r="WFL13" s="177"/>
      <c r="WFM13" s="177"/>
      <c r="WFN13" s="177"/>
      <c r="WFO13" s="177"/>
      <c r="WFP13" s="177"/>
      <c r="WFQ13" s="177"/>
      <c r="WFR13" s="177"/>
      <c r="WFS13" s="177"/>
      <c r="WFT13" s="177"/>
      <c r="WFU13" s="177"/>
      <c r="WFV13" s="177"/>
      <c r="WFW13" s="177"/>
      <c r="WFX13" s="177"/>
      <c r="WFY13" s="177"/>
      <c r="WFZ13" s="177"/>
      <c r="WGA13" s="177"/>
      <c r="WGB13" s="177"/>
      <c r="WGC13" s="177"/>
      <c r="WGD13" s="177"/>
      <c r="WGE13" s="177"/>
      <c r="WGF13" s="177"/>
      <c r="WGG13" s="177"/>
      <c r="WGH13" s="177"/>
      <c r="WGI13" s="177"/>
      <c r="WGJ13" s="177"/>
      <c r="WGK13" s="177"/>
      <c r="WGL13" s="177"/>
      <c r="WGM13" s="177"/>
      <c r="WGN13" s="177"/>
      <c r="WGO13" s="177"/>
      <c r="WGP13" s="177"/>
      <c r="WGQ13" s="177"/>
      <c r="WGR13" s="177"/>
      <c r="WGS13" s="177"/>
      <c r="WGT13" s="177"/>
      <c r="WGU13" s="177"/>
      <c r="WGV13" s="177"/>
      <c r="WGW13" s="177"/>
      <c r="WGX13" s="177"/>
      <c r="WGY13" s="177"/>
      <c r="WGZ13" s="177"/>
      <c r="WHA13" s="177"/>
      <c r="WHB13" s="177"/>
      <c r="WHC13" s="177"/>
      <c r="WHD13" s="177"/>
      <c r="WHE13" s="177"/>
      <c r="WHF13" s="177"/>
      <c r="WHG13" s="177"/>
      <c r="WHH13" s="177"/>
      <c r="WHI13" s="177"/>
      <c r="WHJ13" s="177"/>
      <c r="WHK13" s="177"/>
      <c r="WHL13" s="177"/>
      <c r="WHM13" s="177"/>
      <c r="WHN13" s="177"/>
      <c r="WHO13" s="177"/>
      <c r="WHP13" s="177"/>
      <c r="WHQ13" s="177"/>
      <c r="WHR13" s="177"/>
      <c r="WHS13" s="177"/>
      <c r="WHT13" s="177"/>
      <c r="WHU13" s="177"/>
      <c r="WHV13" s="177"/>
      <c r="WHW13" s="177"/>
      <c r="WHX13" s="177"/>
      <c r="WHY13" s="177"/>
      <c r="WHZ13" s="177"/>
      <c r="WIA13" s="177"/>
      <c r="WIB13" s="177"/>
      <c r="WIC13" s="177"/>
      <c r="WID13" s="177"/>
      <c r="WIE13" s="177"/>
      <c r="WIF13" s="177"/>
      <c r="WIG13" s="177"/>
      <c r="WIH13" s="177"/>
      <c r="WII13" s="177"/>
      <c r="WIJ13" s="177"/>
      <c r="WIK13" s="177"/>
      <c r="WIL13" s="177"/>
      <c r="WIM13" s="177"/>
      <c r="WIN13" s="177"/>
      <c r="WIO13" s="177"/>
      <c r="WIP13" s="177"/>
      <c r="WIQ13" s="177"/>
      <c r="WIR13" s="177"/>
      <c r="WIS13" s="177"/>
      <c r="WIT13" s="177"/>
      <c r="WIU13" s="177"/>
      <c r="WIV13" s="177"/>
      <c r="WIW13" s="177"/>
      <c r="WIX13" s="177"/>
      <c r="WIY13" s="177"/>
      <c r="WIZ13" s="177"/>
      <c r="WJA13" s="177"/>
      <c r="WJB13" s="177"/>
      <c r="WJC13" s="177"/>
      <c r="WJD13" s="177"/>
      <c r="WJE13" s="177"/>
      <c r="WJF13" s="177"/>
      <c r="WJG13" s="177"/>
      <c r="WJH13" s="177"/>
      <c r="WJI13" s="177"/>
      <c r="WJJ13" s="177"/>
      <c r="WJK13" s="177"/>
      <c r="WJL13" s="177"/>
      <c r="WJM13" s="177"/>
      <c r="WJN13" s="177"/>
      <c r="WJO13" s="177"/>
      <c r="WJP13" s="177"/>
      <c r="WJQ13" s="177"/>
      <c r="WJR13" s="177"/>
      <c r="WJS13" s="177"/>
      <c r="WJT13" s="177"/>
      <c r="WJU13" s="177"/>
      <c r="WJV13" s="177"/>
      <c r="WJW13" s="177"/>
      <c r="WJX13" s="177"/>
      <c r="WJY13" s="177"/>
      <c r="WJZ13" s="177"/>
      <c r="WKA13" s="177"/>
      <c r="WKB13" s="177"/>
      <c r="WKC13" s="177"/>
      <c r="WKD13" s="177"/>
      <c r="WKE13" s="177"/>
      <c r="WKF13" s="177"/>
      <c r="WKG13" s="177"/>
      <c r="WKH13" s="177"/>
      <c r="WKI13" s="177"/>
      <c r="WKJ13" s="177"/>
      <c r="WKK13" s="177"/>
      <c r="WKL13" s="177"/>
      <c r="WKM13" s="177"/>
      <c r="WKN13" s="177"/>
      <c r="WKO13" s="177"/>
      <c r="WKP13" s="177"/>
      <c r="WKQ13" s="177"/>
      <c r="WKR13" s="177"/>
      <c r="WKS13" s="177"/>
      <c r="WKT13" s="177"/>
      <c r="WKU13" s="177"/>
      <c r="WKV13" s="177"/>
      <c r="WKW13" s="177"/>
      <c r="WKX13" s="177"/>
      <c r="WKY13" s="177"/>
      <c r="WKZ13" s="177"/>
      <c r="WLA13" s="177"/>
      <c r="WLB13" s="177"/>
      <c r="WLC13" s="177"/>
      <c r="WLD13" s="177"/>
      <c r="WLE13" s="177"/>
      <c r="WLF13" s="177"/>
      <c r="WLG13" s="177"/>
      <c r="WLH13" s="177"/>
      <c r="WLI13" s="177"/>
      <c r="WLJ13" s="177"/>
      <c r="WLK13" s="177"/>
      <c r="WLL13" s="177"/>
      <c r="WLM13" s="177"/>
      <c r="WLN13" s="177"/>
      <c r="WLO13" s="177"/>
      <c r="WLP13" s="177"/>
      <c r="WLQ13" s="177"/>
      <c r="WLR13" s="177"/>
      <c r="WLS13" s="177"/>
      <c r="WLT13" s="177"/>
      <c r="WLU13" s="177"/>
      <c r="WLV13" s="177"/>
      <c r="WLW13" s="177"/>
      <c r="WLX13" s="177"/>
      <c r="WLY13" s="177"/>
      <c r="WLZ13" s="177"/>
      <c r="WMA13" s="177"/>
      <c r="WMB13" s="177"/>
      <c r="WMC13" s="177"/>
      <c r="WMD13" s="177"/>
      <c r="WME13" s="177"/>
      <c r="WMF13" s="177"/>
      <c r="WMG13" s="177"/>
      <c r="WMH13" s="177"/>
      <c r="WMI13" s="177"/>
      <c r="WMJ13" s="177"/>
      <c r="WMK13" s="177"/>
      <c r="WML13" s="177"/>
      <c r="WMM13" s="177"/>
      <c r="WMN13" s="177"/>
      <c r="WMO13" s="177"/>
      <c r="WMP13" s="177"/>
      <c r="WMQ13" s="177"/>
      <c r="WMR13" s="177"/>
      <c r="WMS13" s="177"/>
      <c r="WMT13" s="177"/>
      <c r="WMU13" s="177"/>
      <c r="WMV13" s="177"/>
      <c r="WMW13" s="177"/>
      <c r="WMX13" s="177"/>
      <c r="WMY13" s="177"/>
      <c r="WMZ13" s="177"/>
      <c r="WNA13" s="177"/>
      <c r="WNB13" s="177"/>
      <c r="WNC13" s="177"/>
      <c r="WND13" s="177"/>
      <c r="WNE13" s="177"/>
      <c r="WNF13" s="177"/>
      <c r="WNG13" s="177"/>
      <c r="WNH13" s="177"/>
      <c r="WNI13" s="177"/>
      <c r="WNJ13" s="177"/>
      <c r="WNK13" s="177"/>
      <c r="WNL13" s="177"/>
      <c r="WNM13" s="177"/>
      <c r="WNN13" s="177"/>
      <c r="WNO13" s="177"/>
      <c r="WNP13" s="177"/>
      <c r="WNQ13" s="177"/>
      <c r="WNR13" s="177"/>
      <c r="WNS13" s="177"/>
      <c r="WNT13" s="177"/>
      <c r="WNU13" s="177"/>
      <c r="WNV13" s="177"/>
      <c r="WNW13" s="177"/>
      <c r="WNX13" s="177"/>
      <c r="WNY13" s="177"/>
      <c r="WNZ13" s="177"/>
      <c r="WOA13" s="177"/>
      <c r="WOB13" s="177"/>
      <c r="WOC13" s="177"/>
      <c r="WOD13" s="177"/>
      <c r="WOE13" s="177"/>
      <c r="WOF13" s="177"/>
      <c r="WOG13" s="177"/>
      <c r="WOH13" s="177"/>
      <c r="WOI13" s="177"/>
      <c r="WOJ13" s="177"/>
      <c r="WOK13" s="177"/>
      <c r="WOL13" s="177"/>
      <c r="WOM13" s="177"/>
      <c r="WON13" s="177"/>
      <c r="WOO13" s="177"/>
      <c r="WOP13" s="177"/>
      <c r="WOQ13" s="177"/>
      <c r="WOR13" s="177"/>
      <c r="WOS13" s="177"/>
      <c r="WOT13" s="177"/>
      <c r="WOU13" s="177"/>
      <c r="WOV13" s="177"/>
      <c r="WOW13" s="177"/>
      <c r="WOX13" s="177"/>
      <c r="WOY13" s="177"/>
      <c r="WOZ13" s="177"/>
      <c r="WPA13" s="177"/>
      <c r="WPB13" s="177"/>
      <c r="WPC13" s="177"/>
      <c r="WPD13" s="177"/>
      <c r="WPE13" s="177"/>
      <c r="WPF13" s="177"/>
      <c r="WPG13" s="177"/>
      <c r="WPH13" s="177"/>
      <c r="WPI13" s="177"/>
      <c r="WPJ13" s="177"/>
      <c r="WPK13" s="177"/>
      <c r="WPL13" s="177"/>
      <c r="WPM13" s="177"/>
      <c r="WPN13" s="177"/>
      <c r="WPO13" s="177"/>
      <c r="WPP13" s="177"/>
      <c r="WPQ13" s="177"/>
      <c r="WPR13" s="177"/>
      <c r="WPS13" s="177"/>
      <c r="WPT13" s="177"/>
      <c r="WPU13" s="177"/>
      <c r="WPV13" s="177"/>
      <c r="WPW13" s="177"/>
      <c r="WPX13" s="177"/>
      <c r="WPY13" s="177"/>
      <c r="WPZ13" s="177"/>
      <c r="WQA13" s="177"/>
      <c r="WQB13" s="177"/>
      <c r="WQC13" s="177"/>
      <c r="WQD13" s="177"/>
      <c r="WQE13" s="177"/>
      <c r="WQF13" s="177"/>
      <c r="WQG13" s="177"/>
      <c r="WQH13" s="177"/>
      <c r="WQI13" s="177"/>
      <c r="WQJ13" s="177"/>
      <c r="WQK13" s="177"/>
      <c r="WQL13" s="177"/>
      <c r="WQM13" s="177"/>
      <c r="WQN13" s="177"/>
      <c r="WQO13" s="177"/>
      <c r="WQP13" s="177"/>
      <c r="WQQ13" s="177"/>
      <c r="WQR13" s="177"/>
      <c r="WQS13" s="177"/>
      <c r="WQT13" s="177"/>
      <c r="WQU13" s="177"/>
      <c r="WQV13" s="177"/>
      <c r="WQW13" s="177"/>
      <c r="WQX13" s="177"/>
      <c r="WQY13" s="177"/>
      <c r="WQZ13" s="177"/>
      <c r="WRA13" s="177"/>
      <c r="WRB13" s="177"/>
      <c r="WRC13" s="177"/>
      <c r="WRD13" s="177"/>
      <c r="WRE13" s="177"/>
      <c r="WRF13" s="177"/>
      <c r="WRG13" s="177"/>
      <c r="WRH13" s="177"/>
      <c r="WRI13" s="177"/>
      <c r="WRJ13" s="177"/>
      <c r="WRK13" s="177"/>
      <c r="WRL13" s="177"/>
      <c r="WRM13" s="177"/>
      <c r="WRN13" s="177"/>
      <c r="WRO13" s="177"/>
      <c r="WRP13" s="177"/>
      <c r="WRQ13" s="177"/>
      <c r="WRR13" s="177"/>
      <c r="WRS13" s="177"/>
      <c r="WRT13" s="177"/>
      <c r="WRU13" s="177"/>
      <c r="WRV13" s="177"/>
      <c r="WRW13" s="177"/>
      <c r="WRX13" s="177"/>
      <c r="WRY13" s="177"/>
      <c r="WRZ13" s="177"/>
      <c r="WSA13" s="177"/>
      <c r="WSB13" s="177"/>
      <c r="WSC13" s="177"/>
      <c r="WSD13" s="177"/>
      <c r="WSE13" s="177"/>
      <c r="WSF13" s="177"/>
      <c r="WSG13" s="177"/>
      <c r="WSH13" s="177"/>
      <c r="WSI13" s="177"/>
      <c r="WSJ13" s="177"/>
      <c r="WSK13" s="177"/>
      <c r="WSL13" s="177"/>
      <c r="WSM13" s="177"/>
      <c r="WSN13" s="177"/>
      <c r="WSO13" s="177"/>
      <c r="WSP13" s="177"/>
      <c r="WSQ13" s="177"/>
      <c r="WSR13" s="177"/>
      <c r="WSS13" s="177"/>
      <c r="WST13" s="177"/>
      <c r="WSU13" s="177"/>
      <c r="WSV13" s="177"/>
      <c r="WSW13" s="177"/>
      <c r="WSX13" s="177"/>
      <c r="WSY13" s="177"/>
      <c r="WSZ13" s="177"/>
      <c r="WTA13" s="177"/>
      <c r="WTB13" s="177"/>
      <c r="WTC13" s="177"/>
      <c r="WTD13" s="177"/>
      <c r="WTE13" s="177"/>
      <c r="WTF13" s="177"/>
      <c r="WTG13" s="177"/>
      <c r="WTH13" s="177"/>
      <c r="WTI13" s="177"/>
      <c r="WTJ13" s="177"/>
      <c r="WTK13" s="177"/>
      <c r="WTL13" s="177"/>
      <c r="WTM13" s="177"/>
      <c r="WTN13" s="177"/>
      <c r="WTO13" s="177"/>
      <c r="WTP13" s="177"/>
      <c r="WTQ13" s="177"/>
      <c r="WTR13" s="177"/>
      <c r="WTS13" s="177"/>
      <c r="WTT13" s="177"/>
      <c r="WTU13" s="177"/>
      <c r="WTV13" s="177"/>
      <c r="WTW13" s="177"/>
      <c r="WTX13" s="177"/>
      <c r="WTY13" s="177"/>
      <c r="WTZ13" s="177"/>
      <c r="WUA13" s="177"/>
      <c r="WUB13" s="177"/>
      <c r="WUC13" s="177"/>
      <c r="WUD13" s="177"/>
      <c r="WUE13" s="177"/>
      <c r="WUF13" s="177"/>
      <c r="WUG13" s="177"/>
      <c r="WUH13" s="177"/>
      <c r="WUI13" s="177"/>
      <c r="WUJ13" s="177"/>
      <c r="WUK13" s="177"/>
      <c r="WUL13" s="177"/>
      <c r="WUM13" s="177"/>
      <c r="WUN13" s="177"/>
      <c r="WUO13" s="177"/>
      <c r="WUP13" s="177"/>
      <c r="WUQ13" s="177"/>
      <c r="WUR13" s="177"/>
      <c r="WUS13" s="177"/>
      <c r="WUT13" s="177"/>
      <c r="WUU13" s="177"/>
      <c r="WUV13" s="177"/>
      <c r="WUW13" s="177"/>
      <c r="WUX13" s="177"/>
      <c r="WUY13" s="177"/>
      <c r="WUZ13" s="177"/>
      <c r="WVA13" s="177"/>
      <c r="WVB13" s="177"/>
      <c r="WVC13" s="177"/>
      <c r="WVD13" s="177"/>
      <c r="WVE13" s="177"/>
      <c r="WVF13" s="177"/>
      <c r="WVG13" s="177"/>
      <c r="WVH13" s="177"/>
      <c r="WVI13" s="177"/>
      <c r="WVJ13" s="177"/>
      <c r="WVK13" s="177"/>
      <c r="WVL13" s="177"/>
      <c r="WVM13" s="177"/>
      <c r="WVN13" s="177"/>
      <c r="WVO13" s="177"/>
      <c r="WVP13" s="177"/>
      <c r="WVQ13" s="177"/>
      <c r="WVR13" s="177"/>
      <c r="WVS13" s="177"/>
      <c r="WVT13" s="177"/>
      <c r="WVU13" s="177"/>
      <c r="WVV13" s="177"/>
      <c r="WVW13" s="177"/>
      <c r="WVX13" s="177"/>
      <c r="WVY13" s="177"/>
      <c r="WVZ13" s="177"/>
      <c r="WWA13" s="177"/>
      <c r="WWB13" s="177"/>
      <c r="WWC13" s="177"/>
      <c r="WWD13" s="177"/>
      <c r="WWE13" s="177"/>
      <c r="WWF13" s="177"/>
      <c r="WWG13" s="177"/>
      <c r="WWH13" s="177"/>
      <c r="WWI13" s="177"/>
      <c r="WWJ13" s="177"/>
      <c r="WWK13" s="177"/>
      <c r="WWL13" s="177"/>
      <c r="WWM13" s="177"/>
      <c r="WWN13" s="177"/>
      <c r="WWO13" s="177"/>
      <c r="WWP13" s="177"/>
      <c r="WWQ13" s="177"/>
      <c r="WWR13" s="177"/>
      <c r="WWS13" s="177"/>
      <c r="WWT13" s="177"/>
      <c r="WWU13" s="177"/>
      <c r="WWV13" s="177"/>
      <c r="WWW13" s="177"/>
      <c r="WWX13" s="177"/>
      <c r="WWY13" s="177"/>
      <c r="WWZ13" s="177"/>
      <c r="WXA13" s="177"/>
      <c r="WXB13" s="177"/>
      <c r="WXC13" s="177"/>
      <c r="WXD13" s="177"/>
      <c r="WXE13" s="177"/>
      <c r="WXF13" s="177"/>
      <c r="WXG13" s="177"/>
      <c r="WXH13" s="177"/>
      <c r="WXI13" s="177"/>
      <c r="WXJ13" s="177"/>
      <c r="WXK13" s="177"/>
      <c r="WXL13" s="177"/>
      <c r="WXM13" s="177"/>
      <c r="WXN13" s="177"/>
      <c r="WXO13" s="177"/>
      <c r="WXP13" s="177"/>
      <c r="WXQ13" s="177"/>
      <c r="WXR13" s="177"/>
      <c r="WXS13" s="177"/>
      <c r="WXT13" s="177"/>
      <c r="WXU13" s="177"/>
      <c r="WXV13" s="177"/>
      <c r="WXW13" s="177"/>
      <c r="WXX13" s="177"/>
      <c r="WXY13" s="177"/>
      <c r="WXZ13" s="177"/>
      <c r="WYA13" s="177"/>
      <c r="WYB13" s="177"/>
      <c r="WYC13" s="177"/>
      <c r="WYD13" s="177"/>
      <c r="WYE13" s="177"/>
      <c r="WYF13" s="177"/>
      <c r="WYG13" s="177"/>
      <c r="WYH13" s="177"/>
      <c r="WYI13" s="177"/>
      <c r="WYJ13" s="177"/>
      <c r="WYK13" s="177"/>
      <c r="WYL13" s="177"/>
      <c r="WYM13" s="177"/>
      <c r="WYN13" s="177"/>
      <c r="WYO13" s="177"/>
      <c r="WYP13" s="177"/>
      <c r="WYQ13" s="177"/>
      <c r="WYR13" s="177"/>
      <c r="WYS13" s="177"/>
      <c r="WYT13" s="177"/>
      <c r="WYU13" s="177"/>
      <c r="WYV13" s="177"/>
      <c r="WYW13" s="177"/>
      <c r="WYX13" s="177"/>
      <c r="WYY13" s="177"/>
      <c r="WYZ13" s="177"/>
      <c r="WZA13" s="177"/>
      <c r="WZB13" s="177"/>
      <c r="WZC13" s="177"/>
      <c r="WZD13" s="177"/>
      <c r="WZE13" s="177"/>
      <c r="WZF13" s="177"/>
      <c r="WZG13" s="177"/>
      <c r="WZH13" s="177"/>
      <c r="WZI13" s="177"/>
      <c r="WZJ13" s="177"/>
      <c r="WZK13" s="177"/>
      <c r="WZL13" s="177"/>
      <c r="WZM13" s="177"/>
      <c r="WZN13" s="177"/>
      <c r="WZO13" s="177"/>
      <c r="WZP13" s="177"/>
      <c r="WZQ13" s="177"/>
      <c r="WZR13" s="177"/>
      <c r="WZS13" s="177"/>
      <c r="WZT13" s="177"/>
      <c r="WZU13" s="177"/>
      <c r="WZV13" s="177"/>
      <c r="WZW13" s="177"/>
      <c r="WZX13" s="177"/>
      <c r="WZY13" s="177"/>
      <c r="WZZ13" s="177"/>
      <c r="XAA13" s="177"/>
      <c r="XAB13" s="177"/>
      <c r="XAC13" s="177"/>
      <c r="XAD13" s="177"/>
      <c r="XAE13" s="177"/>
      <c r="XAF13" s="177"/>
      <c r="XAG13" s="177"/>
      <c r="XAH13" s="177"/>
      <c r="XAI13" s="177"/>
      <c r="XAJ13" s="177"/>
      <c r="XAK13" s="177"/>
    </row>
    <row r="14" spans="1:16261" s="7" customFormat="1" ht="47.25" customHeight="1">
      <c r="A14" s="15" t="s">
        <v>213</v>
      </c>
      <c r="B14" s="10" t="s">
        <v>27</v>
      </c>
      <c r="C14" s="10">
        <v>606</v>
      </c>
      <c r="D14" s="11" t="s">
        <v>28</v>
      </c>
      <c r="E14" s="19">
        <v>1.5</v>
      </c>
      <c r="F14" s="91">
        <v>1.5</v>
      </c>
      <c r="G14" s="92">
        <f t="shared" ref="G14" si="4">E14+F14</f>
        <v>3</v>
      </c>
      <c r="H14" s="16" t="s">
        <v>128</v>
      </c>
      <c r="I14" s="13" t="s">
        <v>29</v>
      </c>
      <c r="J14" s="14" t="s">
        <v>6</v>
      </c>
      <c r="K14" s="101" t="s">
        <v>234</v>
      </c>
      <c r="L14" s="9"/>
      <c r="M14" s="9"/>
      <c r="N14" s="9"/>
      <c r="O14" s="9">
        <v>0</v>
      </c>
      <c r="P14" s="8" t="s">
        <v>38</v>
      </c>
      <c r="Q14" s="9"/>
      <c r="R14" s="9"/>
      <c r="S14" s="9"/>
      <c r="T14" s="9"/>
      <c r="U14" s="9"/>
      <c r="V14" s="9"/>
      <c r="W14" s="9"/>
      <c r="X14" s="9"/>
      <c r="Y14" s="9"/>
      <c r="Z14" s="9"/>
      <c r="AA14" s="44"/>
      <c r="AB14" s="44"/>
      <c r="AC14" s="44"/>
      <c r="AD14" s="44"/>
      <c r="AE14" s="44"/>
      <c r="AF14" s="190" t="s">
        <v>227</v>
      </c>
      <c r="AG14" s="9"/>
      <c r="AH14" s="9"/>
      <c r="AI14" s="21">
        <f t="shared" ref="AI14" si="5">SUM(L14:R14)</f>
        <v>0</v>
      </c>
      <c r="AJ14" s="22">
        <f t="shared" ref="AJ14" si="6">(E14*15)-AI14</f>
        <v>22.5</v>
      </c>
      <c r="AK14" s="9"/>
      <c r="AL14" s="9"/>
      <c r="AM14" s="9"/>
      <c r="AN14" s="9"/>
    </row>
    <row r="15" spans="1:16261" s="98" customFormat="1" ht="47.25" customHeight="1">
      <c r="A15" s="15" t="s">
        <v>213</v>
      </c>
      <c r="B15" s="10" t="s">
        <v>3</v>
      </c>
      <c r="C15" s="10">
        <v>601</v>
      </c>
      <c r="D15" s="18" t="s">
        <v>17</v>
      </c>
      <c r="E15" s="19">
        <v>1.5</v>
      </c>
      <c r="F15" s="91">
        <v>1.5</v>
      </c>
      <c r="G15" s="92">
        <f t="shared" ref="G15" si="7">E15+F15</f>
        <v>3</v>
      </c>
      <c r="H15" s="16" t="s">
        <v>232</v>
      </c>
      <c r="I15" s="13" t="s">
        <v>18</v>
      </c>
      <c r="J15" s="14" t="s">
        <v>6</v>
      </c>
      <c r="K15" s="101" t="s">
        <v>234</v>
      </c>
      <c r="L15" s="28"/>
      <c r="M15" s="28"/>
      <c r="N15" s="14"/>
      <c r="O15" s="93"/>
      <c r="P15" s="94"/>
      <c r="Q15" s="95"/>
      <c r="R15" s="96"/>
      <c r="S15" s="97" t="s">
        <v>14</v>
      </c>
      <c r="U15" s="99"/>
      <c r="AA15" s="121"/>
      <c r="AB15" s="121"/>
      <c r="AC15" s="121"/>
      <c r="AD15" s="121"/>
      <c r="AE15" s="121"/>
      <c r="AF15" s="190" t="s">
        <v>227</v>
      </c>
    </row>
    <row r="16" spans="1:16261" s="177" customFormat="1" ht="47.25" customHeight="1">
      <c r="A16" s="15" t="s">
        <v>213</v>
      </c>
      <c r="B16" s="170" t="s">
        <v>8</v>
      </c>
      <c r="C16" s="170">
        <v>703</v>
      </c>
      <c r="D16" s="11" t="s">
        <v>192</v>
      </c>
      <c r="E16" s="171">
        <v>1.5</v>
      </c>
      <c r="F16" s="172">
        <v>1.5</v>
      </c>
      <c r="G16" s="173">
        <f t="shared" ref="G16" si="8">E16+F16</f>
        <v>3</v>
      </c>
      <c r="H16" s="16" t="s">
        <v>198</v>
      </c>
      <c r="I16" s="174" t="s">
        <v>88</v>
      </c>
      <c r="J16" s="16" t="s">
        <v>193</v>
      </c>
      <c r="K16" s="101" t="s">
        <v>211</v>
      </c>
      <c r="L16" s="16" t="s">
        <v>194</v>
      </c>
      <c r="M16" s="94"/>
      <c r="N16" s="95"/>
      <c r="O16" s="175"/>
      <c r="P16" s="176"/>
      <c r="Q16" s="176" t="s">
        <v>144</v>
      </c>
      <c r="AE16" s="192"/>
      <c r="AF16" s="190" t="s">
        <v>227</v>
      </c>
    </row>
    <row r="17" spans="1:16261" ht="47.25" customHeight="1">
      <c r="A17" s="15" t="s">
        <v>213</v>
      </c>
      <c r="B17" s="170" t="s">
        <v>0</v>
      </c>
      <c r="C17" s="170">
        <v>651</v>
      </c>
      <c r="D17" s="11" t="s">
        <v>195</v>
      </c>
      <c r="E17" s="171">
        <v>1.5</v>
      </c>
      <c r="F17" s="172">
        <v>1.5</v>
      </c>
      <c r="G17" s="173">
        <v>3</v>
      </c>
      <c r="H17" s="16" t="s">
        <v>197</v>
      </c>
      <c r="I17" s="174" t="s">
        <v>196</v>
      </c>
      <c r="J17" s="16" t="s">
        <v>6</v>
      </c>
      <c r="K17" s="101" t="s">
        <v>212</v>
      </c>
      <c r="L17" s="16" t="s">
        <v>194</v>
      </c>
      <c r="M17" s="94"/>
      <c r="N17" s="95"/>
      <c r="O17" s="175"/>
      <c r="P17" s="16"/>
      <c r="Q17" s="16" t="s">
        <v>144</v>
      </c>
      <c r="R17" s="177"/>
      <c r="S17" s="177"/>
      <c r="T17" s="177"/>
      <c r="U17" s="177"/>
      <c r="V17" s="177"/>
      <c r="W17" s="177"/>
      <c r="X17" s="177"/>
      <c r="Y17" s="177"/>
      <c r="Z17" s="177"/>
      <c r="AA17" s="177"/>
      <c r="AB17" s="177"/>
      <c r="AC17" s="177"/>
      <c r="AD17" s="177"/>
      <c r="AE17" s="192"/>
      <c r="AF17" s="190" t="s">
        <v>227</v>
      </c>
      <c r="AG17" s="177"/>
      <c r="AH17" s="177"/>
      <c r="AI17" s="177"/>
      <c r="AJ17" s="177"/>
      <c r="AK17" s="177"/>
      <c r="AL17" s="177"/>
      <c r="AM17" s="177"/>
      <c r="AN17" s="177"/>
      <c r="AO17" s="177"/>
      <c r="AP17" s="177"/>
      <c r="AQ17" s="177"/>
      <c r="AR17" s="177"/>
      <c r="AS17" s="177"/>
      <c r="AT17" s="177"/>
      <c r="AU17" s="177"/>
      <c r="AV17" s="177"/>
      <c r="AW17" s="177"/>
      <c r="AX17" s="177"/>
      <c r="AY17" s="177"/>
      <c r="AZ17" s="177"/>
      <c r="BA17" s="177"/>
      <c r="BB17" s="177"/>
      <c r="BC17" s="177"/>
      <c r="BD17" s="177"/>
      <c r="BE17" s="177"/>
      <c r="BF17" s="177"/>
      <c r="BG17" s="177"/>
      <c r="BH17" s="177"/>
      <c r="BI17" s="177"/>
      <c r="BJ17" s="177"/>
      <c r="BK17" s="177"/>
      <c r="BL17" s="177"/>
      <c r="BM17" s="177"/>
      <c r="BN17" s="177"/>
      <c r="BO17" s="177"/>
      <c r="BP17" s="177"/>
      <c r="BQ17" s="177"/>
      <c r="BR17" s="177"/>
      <c r="BS17" s="177"/>
      <c r="BT17" s="177"/>
      <c r="BU17" s="177"/>
      <c r="BV17" s="177"/>
      <c r="BW17" s="177"/>
      <c r="BX17" s="177"/>
      <c r="BY17" s="177"/>
      <c r="BZ17" s="177"/>
      <c r="CA17" s="177"/>
      <c r="CB17" s="177"/>
      <c r="CC17" s="177"/>
      <c r="CD17" s="177"/>
      <c r="CE17" s="177"/>
      <c r="CF17" s="177"/>
      <c r="CG17" s="177"/>
      <c r="CH17" s="177"/>
      <c r="CI17" s="177"/>
      <c r="CJ17" s="177"/>
      <c r="CK17" s="177"/>
      <c r="CL17" s="177"/>
      <c r="CM17" s="177"/>
      <c r="CN17" s="177"/>
      <c r="CO17" s="177"/>
      <c r="CP17" s="177"/>
      <c r="CQ17" s="177"/>
      <c r="CR17" s="177"/>
      <c r="CS17" s="177"/>
      <c r="CT17" s="177"/>
      <c r="CU17" s="177"/>
      <c r="CV17" s="177"/>
      <c r="CW17" s="177"/>
      <c r="CX17" s="177"/>
      <c r="CY17" s="177"/>
      <c r="CZ17" s="177"/>
      <c r="DA17" s="177"/>
      <c r="DB17" s="177"/>
      <c r="DC17" s="177"/>
      <c r="DD17" s="177"/>
      <c r="DE17" s="177"/>
      <c r="DF17" s="177"/>
      <c r="DG17" s="177"/>
      <c r="DH17" s="177"/>
      <c r="DI17" s="177"/>
      <c r="DJ17" s="177"/>
      <c r="DK17" s="177"/>
      <c r="DL17" s="177"/>
      <c r="DM17" s="177"/>
      <c r="DN17" s="177"/>
      <c r="DO17" s="177"/>
      <c r="DP17" s="177"/>
      <c r="DQ17" s="177"/>
      <c r="DR17" s="177"/>
      <c r="DS17" s="177"/>
      <c r="DT17" s="177"/>
      <c r="DU17" s="177"/>
      <c r="DV17" s="177"/>
      <c r="DW17" s="177"/>
      <c r="DX17" s="177"/>
      <c r="DY17" s="177"/>
      <c r="DZ17" s="177"/>
      <c r="EA17" s="177"/>
      <c r="EB17" s="177"/>
      <c r="EC17" s="177"/>
      <c r="ED17" s="177"/>
      <c r="EE17" s="177"/>
      <c r="EF17" s="177"/>
      <c r="EG17" s="177"/>
      <c r="EH17" s="177"/>
      <c r="EI17" s="177"/>
      <c r="EJ17" s="177"/>
      <c r="EK17" s="177"/>
      <c r="EL17" s="177"/>
      <c r="EM17" s="177"/>
      <c r="EN17" s="177"/>
      <c r="EO17" s="177"/>
      <c r="EP17" s="177"/>
      <c r="EQ17" s="177"/>
      <c r="ER17" s="177"/>
      <c r="ES17" s="177"/>
      <c r="ET17" s="177"/>
      <c r="EU17" s="177"/>
      <c r="EV17" s="177"/>
      <c r="EW17" s="177"/>
      <c r="EX17" s="177"/>
      <c r="EY17" s="177"/>
      <c r="EZ17" s="177"/>
      <c r="FA17" s="177"/>
      <c r="FB17" s="177"/>
      <c r="FC17" s="177"/>
      <c r="FD17" s="177"/>
      <c r="FE17" s="177"/>
      <c r="FF17" s="177"/>
      <c r="FG17" s="177"/>
      <c r="FH17" s="177"/>
      <c r="FI17" s="177"/>
      <c r="FJ17" s="177"/>
      <c r="FK17" s="177"/>
      <c r="FL17" s="177"/>
      <c r="FM17" s="177"/>
      <c r="FN17" s="177"/>
      <c r="FO17" s="177"/>
      <c r="FP17" s="177"/>
      <c r="FQ17" s="177"/>
      <c r="FR17" s="177"/>
      <c r="FS17" s="177"/>
      <c r="FT17" s="177"/>
      <c r="FU17" s="177"/>
      <c r="FV17" s="177"/>
      <c r="FW17" s="177"/>
      <c r="FX17" s="177"/>
      <c r="FY17" s="177"/>
      <c r="FZ17" s="177"/>
      <c r="GA17" s="177"/>
      <c r="GB17" s="177"/>
      <c r="GC17" s="177"/>
      <c r="GD17" s="177"/>
      <c r="GE17" s="177"/>
      <c r="GF17" s="177"/>
      <c r="GG17" s="177"/>
      <c r="GH17" s="177"/>
      <c r="GI17" s="177"/>
      <c r="GJ17" s="177"/>
      <c r="GK17" s="177"/>
      <c r="GL17" s="177"/>
      <c r="GM17" s="177"/>
      <c r="GN17" s="177"/>
      <c r="GO17" s="177"/>
      <c r="GP17" s="177"/>
      <c r="GQ17" s="177"/>
      <c r="GR17" s="177"/>
      <c r="GS17" s="177"/>
      <c r="GT17" s="177"/>
      <c r="GU17" s="177"/>
      <c r="GV17" s="177"/>
      <c r="GW17" s="177"/>
      <c r="GX17" s="177"/>
      <c r="GY17" s="177"/>
      <c r="GZ17" s="177"/>
      <c r="HA17" s="177"/>
      <c r="HB17" s="177"/>
      <c r="HC17" s="177"/>
      <c r="HD17" s="177"/>
      <c r="HE17" s="177"/>
      <c r="HF17" s="177"/>
      <c r="HG17" s="177"/>
      <c r="HH17" s="177"/>
      <c r="HI17" s="177"/>
      <c r="HJ17" s="177"/>
      <c r="HK17" s="177"/>
      <c r="HL17" s="177"/>
      <c r="HM17" s="177"/>
      <c r="HN17" s="177"/>
      <c r="HO17" s="177"/>
      <c r="HP17" s="177"/>
      <c r="HQ17" s="177"/>
      <c r="HR17" s="177"/>
      <c r="HS17" s="177"/>
      <c r="HT17" s="177"/>
      <c r="HU17" s="177"/>
      <c r="HV17" s="177"/>
      <c r="HW17" s="177"/>
      <c r="HX17" s="177"/>
      <c r="HY17" s="177"/>
      <c r="HZ17" s="177"/>
      <c r="IA17" s="177"/>
      <c r="IB17" s="177"/>
      <c r="IC17" s="177"/>
      <c r="ID17" s="177"/>
      <c r="IE17" s="177"/>
      <c r="IF17" s="177"/>
      <c r="IG17" s="177"/>
      <c r="IH17" s="177"/>
      <c r="II17" s="177"/>
      <c r="IJ17" s="177"/>
      <c r="IK17" s="177"/>
      <c r="IL17" s="177"/>
      <c r="IM17" s="177"/>
      <c r="IN17" s="177"/>
      <c r="IO17" s="177"/>
      <c r="IP17" s="177"/>
      <c r="IQ17" s="177"/>
      <c r="IR17" s="177"/>
      <c r="IS17" s="177"/>
      <c r="IT17" s="177"/>
      <c r="IU17" s="177"/>
      <c r="IV17" s="177"/>
      <c r="IW17" s="177"/>
      <c r="IX17" s="177"/>
      <c r="IY17" s="177"/>
      <c r="IZ17" s="177"/>
      <c r="JA17" s="177"/>
      <c r="JB17" s="177"/>
      <c r="JC17" s="177"/>
      <c r="JD17" s="177"/>
      <c r="JE17" s="177"/>
      <c r="JF17" s="177"/>
      <c r="JG17" s="177"/>
      <c r="JH17" s="177"/>
      <c r="JI17" s="177"/>
      <c r="JJ17" s="177"/>
      <c r="JK17" s="177"/>
      <c r="JL17" s="177"/>
      <c r="JM17" s="177"/>
      <c r="JN17" s="177"/>
      <c r="JO17" s="177"/>
      <c r="JP17" s="177"/>
      <c r="JQ17" s="177"/>
      <c r="JR17" s="177"/>
      <c r="JS17" s="177"/>
      <c r="JT17" s="177"/>
      <c r="JU17" s="177"/>
      <c r="JV17" s="177"/>
      <c r="JW17" s="177"/>
      <c r="JX17" s="177"/>
      <c r="JY17" s="177"/>
      <c r="JZ17" s="177"/>
      <c r="KA17" s="177"/>
      <c r="KB17" s="177"/>
      <c r="KC17" s="177"/>
      <c r="KD17" s="177"/>
      <c r="KE17" s="177"/>
      <c r="KF17" s="177"/>
      <c r="KG17" s="177"/>
      <c r="KH17" s="177"/>
      <c r="KI17" s="177"/>
      <c r="KJ17" s="177"/>
      <c r="KK17" s="177"/>
      <c r="KL17" s="177"/>
      <c r="KM17" s="177"/>
      <c r="KN17" s="177"/>
      <c r="KO17" s="177"/>
      <c r="KP17" s="177"/>
      <c r="KQ17" s="177"/>
      <c r="KR17" s="177"/>
      <c r="KS17" s="177"/>
      <c r="KT17" s="177"/>
      <c r="KU17" s="177"/>
      <c r="KV17" s="177"/>
      <c r="KW17" s="177"/>
      <c r="KX17" s="177"/>
      <c r="KY17" s="177"/>
      <c r="KZ17" s="177"/>
      <c r="LA17" s="177"/>
      <c r="LB17" s="177"/>
      <c r="LC17" s="177"/>
      <c r="LD17" s="177"/>
      <c r="LE17" s="177"/>
      <c r="LF17" s="177"/>
      <c r="LG17" s="177"/>
      <c r="LH17" s="177"/>
      <c r="LI17" s="177"/>
      <c r="LJ17" s="177"/>
      <c r="LK17" s="177"/>
      <c r="LL17" s="177"/>
      <c r="LM17" s="177"/>
      <c r="LN17" s="177"/>
      <c r="LO17" s="177"/>
      <c r="LP17" s="177"/>
      <c r="LQ17" s="177"/>
      <c r="LR17" s="177"/>
      <c r="LS17" s="177"/>
      <c r="LT17" s="177"/>
      <c r="LU17" s="177"/>
      <c r="LV17" s="177"/>
      <c r="LW17" s="177"/>
      <c r="LX17" s="177"/>
      <c r="LY17" s="177"/>
      <c r="LZ17" s="177"/>
      <c r="MA17" s="177"/>
      <c r="MB17" s="177"/>
      <c r="MC17" s="177"/>
      <c r="MD17" s="177"/>
      <c r="ME17" s="177"/>
      <c r="MF17" s="177"/>
      <c r="MG17" s="177"/>
      <c r="MH17" s="177"/>
      <c r="MI17" s="177"/>
      <c r="MJ17" s="177"/>
      <c r="MK17" s="177"/>
      <c r="ML17" s="177"/>
      <c r="MM17" s="177"/>
      <c r="MN17" s="177"/>
      <c r="MO17" s="177"/>
      <c r="MP17" s="177"/>
      <c r="MQ17" s="177"/>
      <c r="MR17" s="177"/>
      <c r="MS17" s="177"/>
      <c r="MT17" s="177"/>
      <c r="MU17" s="177"/>
      <c r="MV17" s="177"/>
      <c r="MW17" s="177"/>
      <c r="MX17" s="177"/>
      <c r="MY17" s="177"/>
      <c r="MZ17" s="177"/>
      <c r="NA17" s="177"/>
      <c r="NB17" s="177"/>
      <c r="NC17" s="177"/>
      <c r="ND17" s="177"/>
      <c r="NE17" s="177"/>
      <c r="NF17" s="177"/>
      <c r="NG17" s="177"/>
      <c r="NH17" s="177"/>
      <c r="NI17" s="177"/>
      <c r="NJ17" s="177"/>
      <c r="NK17" s="177"/>
      <c r="NL17" s="177"/>
      <c r="NM17" s="177"/>
      <c r="NN17" s="177"/>
      <c r="NO17" s="177"/>
      <c r="NP17" s="177"/>
      <c r="NQ17" s="177"/>
      <c r="NR17" s="177"/>
      <c r="NS17" s="177"/>
      <c r="NT17" s="177"/>
      <c r="NU17" s="177"/>
      <c r="NV17" s="177"/>
      <c r="NW17" s="177"/>
      <c r="NX17" s="177"/>
      <c r="NY17" s="177"/>
      <c r="NZ17" s="177"/>
      <c r="OA17" s="177"/>
      <c r="OB17" s="177"/>
      <c r="OC17" s="177"/>
      <c r="OD17" s="177"/>
      <c r="OE17" s="177"/>
      <c r="OF17" s="177"/>
      <c r="OG17" s="177"/>
      <c r="OH17" s="177"/>
      <c r="OI17" s="177"/>
      <c r="OJ17" s="177"/>
      <c r="OK17" s="177"/>
      <c r="OL17" s="177"/>
      <c r="OM17" s="177"/>
      <c r="ON17" s="177"/>
      <c r="OO17" s="177"/>
      <c r="OP17" s="177"/>
      <c r="OQ17" s="177"/>
      <c r="OR17" s="177"/>
      <c r="OS17" s="177"/>
      <c r="OT17" s="177"/>
      <c r="OU17" s="177"/>
      <c r="OV17" s="177"/>
      <c r="OW17" s="177"/>
      <c r="OX17" s="177"/>
      <c r="OY17" s="177"/>
      <c r="OZ17" s="177"/>
      <c r="PA17" s="177"/>
      <c r="PB17" s="177"/>
      <c r="PC17" s="177"/>
      <c r="PD17" s="177"/>
      <c r="PE17" s="177"/>
      <c r="PF17" s="177"/>
      <c r="PG17" s="177"/>
      <c r="PH17" s="177"/>
      <c r="PI17" s="177"/>
      <c r="PJ17" s="177"/>
      <c r="PK17" s="177"/>
      <c r="PL17" s="177"/>
      <c r="PM17" s="177"/>
      <c r="PN17" s="177"/>
      <c r="PO17" s="177"/>
      <c r="PP17" s="177"/>
      <c r="PQ17" s="177"/>
      <c r="PR17" s="177"/>
      <c r="PS17" s="177"/>
      <c r="PT17" s="177"/>
      <c r="PU17" s="177"/>
      <c r="PV17" s="177"/>
      <c r="PW17" s="177"/>
      <c r="PX17" s="177"/>
      <c r="PY17" s="177"/>
      <c r="PZ17" s="177"/>
      <c r="QA17" s="177"/>
      <c r="QB17" s="177"/>
      <c r="QC17" s="177"/>
      <c r="QD17" s="177"/>
      <c r="QE17" s="177"/>
      <c r="QF17" s="177"/>
      <c r="QG17" s="177"/>
      <c r="QH17" s="177"/>
      <c r="QI17" s="177"/>
      <c r="QJ17" s="177"/>
      <c r="QK17" s="177"/>
      <c r="QL17" s="177"/>
      <c r="QM17" s="177"/>
      <c r="QN17" s="177"/>
      <c r="QO17" s="177"/>
      <c r="QP17" s="177"/>
      <c r="QQ17" s="177"/>
      <c r="QR17" s="177"/>
      <c r="QS17" s="177"/>
      <c r="QT17" s="177"/>
      <c r="QU17" s="177"/>
      <c r="QV17" s="177"/>
      <c r="QW17" s="177"/>
      <c r="QX17" s="177"/>
      <c r="QY17" s="177"/>
      <c r="QZ17" s="177"/>
      <c r="RA17" s="177"/>
      <c r="RB17" s="177"/>
      <c r="RC17" s="177"/>
      <c r="RD17" s="177"/>
      <c r="RE17" s="177"/>
      <c r="RF17" s="177"/>
      <c r="RG17" s="177"/>
      <c r="RH17" s="177"/>
      <c r="RI17" s="177"/>
      <c r="RJ17" s="177"/>
      <c r="RK17" s="177"/>
      <c r="RL17" s="177"/>
      <c r="RM17" s="177"/>
      <c r="RN17" s="177"/>
      <c r="RO17" s="177"/>
      <c r="RP17" s="177"/>
      <c r="RQ17" s="177"/>
      <c r="RR17" s="177"/>
      <c r="RS17" s="177"/>
      <c r="RT17" s="177"/>
      <c r="RU17" s="177"/>
      <c r="RV17" s="177"/>
      <c r="RW17" s="177"/>
      <c r="RX17" s="177"/>
      <c r="RY17" s="177"/>
      <c r="RZ17" s="177"/>
      <c r="SA17" s="177"/>
      <c r="SB17" s="177"/>
      <c r="SC17" s="177"/>
      <c r="SD17" s="177"/>
      <c r="SE17" s="177"/>
      <c r="SF17" s="177"/>
      <c r="SG17" s="177"/>
      <c r="SH17" s="177"/>
      <c r="SI17" s="177"/>
      <c r="SJ17" s="177"/>
      <c r="SK17" s="177"/>
      <c r="SL17" s="177"/>
      <c r="SM17" s="177"/>
      <c r="SN17" s="177"/>
      <c r="SO17" s="177"/>
      <c r="SP17" s="177"/>
      <c r="SQ17" s="177"/>
      <c r="SR17" s="177"/>
      <c r="SS17" s="177"/>
      <c r="ST17" s="177"/>
      <c r="SU17" s="177"/>
      <c r="SV17" s="177"/>
      <c r="SW17" s="177"/>
      <c r="SX17" s="177"/>
      <c r="SY17" s="177"/>
      <c r="SZ17" s="177"/>
      <c r="TA17" s="177"/>
      <c r="TB17" s="177"/>
      <c r="TC17" s="177"/>
      <c r="TD17" s="177"/>
      <c r="TE17" s="177"/>
      <c r="TF17" s="177"/>
      <c r="TG17" s="177"/>
      <c r="TH17" s="177"/>
      <c r="TI17" s="177"/>
      <c r="TJ17" s="177"/>
      <c r="TK17" s="177"/>
      <c r="TL17" s="177"/>
      <c r="TM17" s="177"/>
      <c r="TN17" s="177"/>
      <c r="TO17" s="177"/>
      <c r="TP17" s="177"/>
      <c r="TQ17" s="177"/>
      <c r="TR17" s="177"/>
      <c r="TS17" s="177"/>
      <c r="TT17" s="177"/>
      <c r="TU17" s="177"/>
      <c r="TV17" s="177"/>
      <c r="TW17" s="177"/>
      <c r="TX17" s="177"/>
      <c r="TY17" s="177"/>
      <c r="TZ17" s="177"/>
      <c r="UA17" s="177"/>
      <c r="UB17" s="177"/>
      <c r="UC17" s="177"/>
      <c r="UD17" s="177"/>
      <c r="UE17" s="177"/>
      <c r="UF17" s="177"/>
      <c r="UG17" s="177"/>
      <c r="UH17" s="177"/>
      <c r="UI17" s="177"/>
      <c r="UJ17" s="177"/>
      <c r="UK17" s="177"/>
      <c r="UL17" s="177"/>
      <c r="UM17" s="177"/>
      <c r="UN17" s="177"/>
      <c r="UO17" s="177"/>
      <c r="UP17" s="177"/>
      <c r="UQ17" s="177"/>
      <c r="UR17" s="177"/>
      <c r="US17" s="177"/>
      <c r="UT17" s="177"/>
      <c r="UU17" s="177"/>
      <c r="UV17" s="177"/>
      <c r="UW17" s="177"/>
      <c r="UX17" s="177"/>
      <c r="UY17" s="177"/>
      <c r="UZ17" s="177"/>
      <c r="VA17" s="177"/>
      <c r="VB17" s="177"/>
      <c r="VC17" s="177"/>
      <c r="VD17" s="177"/>
      <c r="VE17" s="177"/>
      <c r="VF17" s="177"/>
      <c r="VG17" s="177"/>
      <c r="VH17" s="177"/>
      <c r="VI17" s="177"/>
      <c r="VJ17" s="177"/>
      <c r="VK17" s="177"/>
      <c r="VL17" s="177"/>
      <c r="VM17" s="177"/>
      <c r="VN17" s="177"/>
      <c r="VO17" s="177"/>
      <c r="VP17" s="177"/>
      <c r="VQ17" s="177"/>
      <c r="VR17" s="177"/>
      <c r="VS17" s="177"/>
      <c r="VT17" s="177"/>
      <c r="VU17" s="177"/>
      <c r="VV17" s="177"/>
      <c r="VW17" s="177"/>
      <c r="VX17" s="177"/>
      <c r="VY17" s="177"/>
      <c r="VZ17" s="177"/>
      <c r="WA17" s="177"/>
      <c r="WB17" s="177"/>
      <c r="WC17" s="177"/>
      <c r="WD17" s="177"/>
      <c r="WE17" s="177"/>
      <c r="WF17" s="177"/>
      <c r="WG17" s="177"/>
      <c r="WH17" s="177"/>
      <c r="WI17" s="177"/>
      <c r="WJ17" s="177"/>
      <c r="WK17" s="177"/>
      <c r="WL17" s="177"/>
      <c r="WM17" s="177"/>
      <c r="WN17" s="177"/>
      <c r="WO17" s="177"/>
      <c r="WP17" s="177"/>
      <c r="WQ17" s="177"/>
      <c r="WR17" s="177"/>
      <c r="WS17" s="177"/>
      <c r="WT17" s="177"/>
      <c r="WU17" s="177"/>
      <c r="WV17" s="177"/>
      <c r="WW17" s="177"/>
      <c r="WX17" s="177"/>
      <c r="WY17" s="177"/>
      <c r="WZ17" s="177"/>
      <c r="XA17" s="177"/>
      <c r="XB17" s="177"/>
      <c r="XC17" s="177"/>
      <c r="XD17" s="177"/>
      <c r="XE17" s="177"/>
      <c r="XF17" s="177"/>
      <c r="XG17" s="177"/>
      <c r="XH17" s="177"/>
      <c r="XI17" s="177"/>
      <c r="XJ17" s="177"/>
      <c r="XK17" s="177"/>
      <c r="XL17" s="177"/>
      <c r="XM17" s="177"/>
      <c r="XN17" s="177"/>
      <c r="XO17" s="177"/>
      <c r="XP17" s="177"/>
      <c r="XQ17" s="177"/>
      <c r="XR17" s="177"/>
      <c r="XS17" s="177"/>
      <c r="XT17" s="177"/>
      <c r="XU17" s="177"/>
      <c r="XV17" s="177"/>
      <c r="XW17" s="177"/>
      <c r="XX17" s="177"/>
      <c r="XY17" s="177"/>
      <c r="XZ17" s="177"/>
      <c r="YA17" s="177"/>
      <c r="YB17" s="177"/>
      <c r="YC17" s="177"/>
      <c r="YD17" s="177"/>
      <c r="YE17" s="177"/>
      <c r="YF17" s="177"/>
      <c r="YG17" s="177"/>
      <c r="YH17" s="177"/>
      <c r="YI17" s="177"/>
      <c r="YJ17" s="177"/>
      <c r="YK17" s="177"/>
      <c r="YL17" s="177"/>
      <c r="YM17" s="177"/>
      <c r="YN17" s="177"/>
      <c r="YO17" s="177"/>
      <c r="YP17" s="177"/>
      <c r="YQ17" s="177"/>
      <c r="YR17" s="177"/>
      <c r="YS17" s="177"/>
      <c r="YT17" s="177"/>
      <c r="YU17" s="177"/>
      <c r="YV17" s="177"/>
      <c r="YW17" s="177"/>
      <c r="YX17" s="177"/>
      <c r="YY17" s="177"/>
      <c r="YZ17" s="177"/>
      <c r="ZA17" s="177"/>
      <c r="ZB17" s="177"/>
      <c r="ZC17" s="177"/>
      <c r="ZD17" s="177"/>
      <c r="ZE17" s="177"/>
      <c r="ZF17" s="177"/>
      <c r="ZG17" s="177"/>
      <c r="ZH17" s="177"/>
      <c r="ZI17" s="177"/>
      <c r="ZJ17" s="177"/>
      <c r="ZK17" s="177"/>
      <c r="ZL17" s="177"/>
      <c r="ZM17" s="177"/>
      <c r="ZN17" s="177"/>
      <c r="ZO17" s="177"/>
      <c r="ZP17" s="177"/>
      <c r="ZQ17" s="177"/>
      <c r="ZR17" s="177"/>
      <c r="ZS17" s="177"/>
      <c r="ZT17" s="177"/>
      <c r="ZU17" s="177"/>
      <c r="ZV17" s="177"/>
      <c r="ZW17" s="177"/>
      <c r="ZX17" s="177"/>
      <c r="ZY17" s="177"/>
      <c r="ZZ17" s="177"/>
      <c r="AAA17" s="177"/>
      <c r="AAB17" s="177"/>
      <c r="AAC17" s="177"/>
      <c r="AAD17" s="177"/>
      <c r="AAE17" s="177"/>
      <c r="AAF17" s="177"/>
      <c r="AAG17" s="177"/>
      <c r="AAH17" s="177"/>
      <c r="AAI17" s="177"/>
      <c r="AAJ17" s="177"/>
      <c r="AAK17" s="177"/>
      <c r="AAL17" s="177"/>
      <c r="AAM17" s="177"/>
      <c r="AAN17" s="177"/>
      <c r="AAO17" s="177"/>
      <c r="AAP17" s="177"/>
      <c r="AAQ17" s="177"/>
      <c r="AAR17" s="177"/>
      <c r="AAS17" s="177"/>
      <c r="AAT17" s="177"/>
      <c r="AAU17" s="177"/>
      <c r="AAV17" s="177"/>
      <c r="AAW17" s="177"/>
      <c r="AAX17" s="177"/>
      <c r="AAY17" s="177"/>
      <c r="AAZ17" s="177"/>
      <c r="ABA17" s="177"/>
      <c r="ABB17" s="177"/>
      <c r="ABC17" s="177"/>
      <c r="ABD17" s="177"/>
      <c r="ABE17" s="177"/>
      <c r="ABF17" s="177"/>
      <c r="ABG17" s="177"/>
      <c r="ABH17" s="177"/>
      <c r="ABI17" s="177"/>
      <c r="ABJ17" s="177"/>
      <c r="ABK17" s="177"/>
      <c r="ABL17" s="177"/>
      <c r="ABM17" s="177"/>
      <c r="ABN17" s="177"/>
      <c r="ABO17" s="177"/>
      <c r="ABP17" s="177"/>
      <c r="ABQ17" s="177"/>
      <c r="ABR17" s="177"/>
      <c r="ABS17" s="177"/>
      <c r="ABT17" s="177"/>
      <c r="ABU17" s="177"/>
      <c r="ABV17" s="177"/>
      <c r="ABW17" s="177"/>
      <c r="ABX17" s="177"/>
      <c r="ABY17" s="177"/>
      <c r="ABZ17" s="177"/>
      <c r="ACA17" s="177"/>
      <c r="ACB17" s="177"/>
      <c r="ACC17" s="177"/>
      <c r="ACD17" s="177"/>
      <c r="ACE17" s="177"/>
      <c r="ACF17" s="177"/>
      <c r="ACG17" s="177"/>
      <c r="ACH17" s="177"/>
      <c r="ACI17" s="177"/>
      <c r="ACJ17" s="177"/>
      <c r="ACK17" s="177"/>
      <c r="ACL17" s="177"/>
      <c r="ACM17" s="177"/>
      <c r="ACN17" s="177"/>
      <c r="ACO17" s="177"/>
      <c r="ACP17" s="177"/>
      <c r="ACQ17" s="177"/>
      <c r="ACR17" s="177"/>
      <c r="ACS17" s="177"/>
      <c r="ACT17" s="177"/>
      <c r="ACU17" s="177"/>
      <c r="ACV17" s="177"/>
      <c r="ACW17" s="177"/>
      <c r="ACX17" s="177"/>
      <c r="ACY17" s="177"/>
      <c r="ACZ17" s="177"/>
      <c r="ADA17" s="177"/>
      <c r="ADB17" s="177"/>
      <c r="ADC17" s="177"/>
      <c r="ADD17" s="177"/>
      <c r="ADE17" s="177"/>
      <c r="ADF17" s="177"/>
      <c r="ADG17" s="177"/>
      <c r="ADH17" s="177"/>
      <c r="ADI17" s="177"/>
      <c r="ADJ17" s="177"/>
      <c r="ADK17" s="177"/>
      <c r="ADL17" s="177"/>
      <c r="ADM17" s="177"/>
      <c r="ADN17" s="177"/>
      <c r="ADO17" s="177"/>
      <c r="ADP17" s="177"/>
      <c r="ADQ17" s="177"/>
      <c r="ADR17" s="177"/>
      <c r="ADS17" s="177"/>
      <c r="ADT17" s="177"/>
      <c r="ADU17" s="177"/>
      <c r="ADV17" s="177"/>
      <c r="ADW17" s="177"/>
      <c r="ADX17" s="177"/>
      <c r="ADY17" s="177"/>
      <c r="ADZ17" s="177"/>
      <c r="AEA17" s="177"/>
      <c r="AEB17" s="177"/>
      <c r="AEC17" s="177"/>
      <c r="AED17" s="177"/>
      <c r="AEE17" s="177"/>
      <c r="AEF17" s="177"/>
      <c r="AEG17" s="177"/>
      <c r="AEH17" s="177"/>
      <c r="AEI17" s="177"/>
      <c r="AEJ17" s="177"/>
      <c r="AEK17" s="177"/>
      <c r="AEL17" s="177"/>
      <c r="AEM17" s="177"/>
      <c r="AEN17" s="177"/>
      <c r="AEO17" s="177"/>
      <c r="AEP17" s="177"/>
      <c r="AEQ17" s="177"/>
      <c r="AER17" s="177"/>
      <c r="AES17" s="177"/>
      <c r="AET17" s="177"/>
      <c r="AEU17" s="177"/>
      <c r="AEV17" s="177"/>
      <c r="AEW17" s="177"/>
      <c r="AEX17" s="177"/>
      <c r="AEY17" s="177"/>
      <c r="AEZ17" s="177"/>
      <c r="AFA17" s="177"/>
      <c r="AFB17" s="177"/>
      <c r="AFC17" s="177"/>
      <c r="AFD17" s="177"/>
      <c r="AFE17" s="177"/>
      <c r="AFF17" s="177"/>
      <c r="AFG17" s="177"/>
      <c r="AFH17" s="177"/>
      <c r="AFI17" s="177"/>
      <c r="AFJ17" s="177"/>
      <c r="AFK17" s="177"/>
      <c r="AFL17" s="177"/>
      <c r="AFM17" s="177"/>
      <c r="AFN17" s="177"/>
      <c r="AFO17" s="177"/>
      <c r="AFP17" s="177"/>
      <c r="AFQ17" s="177"/>
      <c r="AFR17" s="177"/>
      <c r="AFS17" s="177"/>
      <c r="AFT17" s="177"/>
      <c r="AFU17" s="177"/>
      <c r="AFV17" s="177"/>
      <c r="AFW17" s="177"/>
      <c r="AFX17" s="177"/>
      <c r="AFY17" s="177"/>
      <c r="AFZ17" s="177"/>
      <c r="AGA17" s="177"/>
      <c r="AGB17" s="177"/>
      <c r="AGC17" s="177"/>
      <c r="AGD17" s="177"/>
      <c r="AGE17" s="177"/>
      <c r="AGF17" s="177"/>
      <c r="AGG17" s="177"/>
      <c r="AGH17" s="177"/>
      <c r="AGI17" s="177"/>
      <c r="AGJ17" s="177"/>
      <c r="AGK17" s="177"/>
      <c r="AGL17" s="177"/>
      <c r="AGM17" s="177"/>
      <c r="AGN17" s="177"/>
      <c r="AGO17" s="177"/>
      <c r="AGP17" s="177"/>
      <c r="AGQ17" s="177"/>
      <c r="AGR17" s="177"/>
      <c r="AGS17" s="177"/>
      <c r="AGT17" s="177"/>
      <c r="AGU17" s="177"/>
      <c r="AGV17" s="177"/>
      <c r="AGW17" s="177"/>
      <c r="AGX17" s="177"/>
      <c r="AGY17" s="177"/>
      <c r="AGZ17" s="177"/>
      <c r="AHA17" s="177"/>
      <c r="AHB17" s="177"/>
      <c r="AHC17" s="177"/>
      <c r="AHD17" s="177"/>
      <c r="AHE17" s="177"/>
      <c r="AHF17" s="177"/>
      <c r="AHG17" s="177"/>
      <c r="AHH17" s="177"/>
      <c r="AHI17" s="177"/>
      <c r="AHJ17" s="177"/>
      <c r="AHK17" s="177"/>
      <c r="AHL17" s="177"/>
      <c r="AHM17" s="177"/>
      <c r="AHN17" s="177"/>
      <c r="AHO17" s="177"/>
      <c r="AHP17" s="177"/>
      <c r="AHQ17" s="177"/>
      <c r="AHR17" s="177"/>
      <c r="AHS17" s="177"/>
      <c r="AHT17" s="177"/>
      <c r="AHU17" s="177"/>
      <c r="AHV17" s="177"/>
      <c r="AHW17" s="177"/>
      <c r="AHX17" s="177"/>
      <c r="AHY17" s="177"/>
      <c r="AHZ17" s="177"/>
      <c r="AIA17" s="177"/>
      <c r="AIB17" s="177"/>
      <c r="AIC17" s="177"/>
      <c r="AID17" s="177"/>
      <c r="AIE17" s="177"/>
      <c r="AIF17" s="177"/>
      <c r="AIG17" s="177"/>
      <c r="AIH17" s="177"/>
      <c r="AII17" s="177"/>
      <c r="AIJ17" s="177"/>
      <c r="AIK17" s="177"/>
      <c r="AIL17" s="177"/>
      <c r="AIM17" s="177"/>
      <c r="AIN17" s="177"/>
      <c r="AIO17" s="177"/>
      <c r="AIP17" s="177"/>
      <c r="AIQ17" s="177"/>
      <c r="AIR17" s="177"/>
      <c r="AIS17" s="177"/>
      <c r="AIT17" s="177"/>
      <c r="AIU17" s="177"/>
      <c r="AIV17" s="177"/>
      <c r="AIW17" s="177"/>
      <c r="AIX17" s="177"/>
      <c r="AIY17" s="177"/>
      <c r="AIZ17" s="177"/>
      <c r="AJA17" s="177"/>
      <c r="AJB17" s="177"/>
      <c r="AJC17" s="177"/>
      <c r="AJD17" s="177"/>
      <c r="AJE17" s="177"/>
      <c r="AJF17" s="177"/>
      <c r="AJG17" s="177"/>
      <c r="AJH17" s="177"/>
      <c r="AJI17" s="177"/>
      <c r="AJJ17" s="177"/>
      <c r="AJK17" s="177"/>
      <c r="AJL17" s="177"/>
      <c r="AJM17" s="177"/>
      <c r="AJN17" s="177"/>
      <c r="AJO17" s="177"/>
      <c r="AJP17" s="177"/>
      <c r="AJQ17" s="177"/>
      <c r="AJR17" s="177"/>
      <c r="AJS17" s="177"/>
      <c r="AJT17" s="177"/>
      <c r="AJU17" s="177"/>
      <c r="AJV17" s="177"/>
      <c r="AJW17" s="177"/>
      <c r="AJX17" s="177"/>
      <c r="AJY17" s="177"/>
      <c r="AJZ17" s="177"/>
      <c r="AKA17" s="177"/>
      <c r="AKB17" s="177"/>
      <c r="AKC17" s="177"/>
      <c r="AKD17" s="177"/>
      <c r="AKE17" s="177"/>
      <c r="AKF17" s="177"/>
      <c r="AKG17" s="177"/>
      <c r="AKH17" s="177"/>
      <c r="AKI17" s="177"/>
      <c r="AKJ17" s="177"/>
      <c r="AKK17" s="177"/>
      <c r="AKL17" s="177"/>
      <c r="AKM17" s="177"/>
      <c r="AKN17" s="177"/>
      <c r="AKO17" s="177"/>
      <c r="AKP17" s="177"/>
      <c r="AKQ17" s="177"/>
      <c r="AKR17" s="177"/>
      <c r="AKS17" s="177"/>
      <c r="AKT17" s="177"/>
      <c r="AKU17" s="177"/>
      <c r="AKV17" s="177"/>
      <c r="AKW17" s="177"/>
      <c r="AKX17" s="177"/>
      <c r="AKY17" s="177"/>
      <c r="AKZ17" s="177"/>
      <c r="ALA17" s="177"/>
      <c r="ALB17" s="177"/>
      <c r="ALC17" s="177"/>
      <c r="ALD17" s="177"/>
      <c r="ALE17" s="177"/>
      <c r="ALF17" s="177"/>
      <c r="ALG17" s="177"/>
      <c r="ALH17" s="177"/>
      <c r="ALI17" s="177"/>
      <c r="ALJ17" s="177"/>
      <c r="ALK17" s="177"/>
      <c r="ALL17" s="177"/>
      <c r="ALM17" s="177"/>
      <c r="ALN17" s="177"/>
      <c r="ALO17" s="177"/>
      <c r="ALP17" s="177"/>
      <c r="ALQ17" s="177"/>
      <c r="ALR17" s="177"/>
      <c r="ALS17" s="177"/>
      <c r="ALT17" s="177"/>
      <c r="ALU17" s="177"/>
      <c r="ALV17" s="177"/>
      <c r="ALW17" s="177"/>
      <c r="ALX17" s="177"/>
      <c r="ALY17" s="177"/>
      <c r="ALZ17" s="177"/>
      <c r="AMA17" s="177"/>
      <c r="AMB17" s="177"/>
      <c r="AMC17" s="177"/>
      <c r="AMD17" s="177"/>
      <c r="AME17" s="177"/>
      <c r="AMF17" s="177"/>
      <c r="AMG17" s="177"/>
      <c r="AMH17" s="177"/>
      <c r="AMI17" s="177"/>
      <c r="AMJ17" s="177"/>
      <c r="AMK17" s="177"/>
      <c r="AML17" s="177"/>
      <c r="AMM17" s="177"/>
      <c r="AMN17" s="177"/>
      <c r="AMO17" s="177"/>
      <c r="AMP17" s="177"/>
      <c r="AMQ17" s="177"/>
      <c r="AMR17" s="177"/>
      <c r="AMS17" s="177"/>
      <c r="AMT17" s="177"/>
      <c r="AMU17" s="177"/>
      <c r="AMV17" s="177"/>
      <c r="AMW17" s="177"/>
      <c r="AMX17" s="177"/>
      <c r="AMY17" s="177"/>
      <c r="AMZ17" s="177"/>
      <c r="ANA17" s="177"/>
      <c r="ANB17" s="177"/>
      <c r="ANC17" s="177"/>
      <c r="AND17" s="177"/>
      <c r="ANE17" s="177"/>
      <c r="ANF17" s="177"/>
      <c r="ANG17" s="177"/>
      <c r="ANH17" s="177"/>
      <c r="ANI17" s="177"/>
      <c r="ANJ17" s="177"/>
      <c r="ANK17" s="177"/>
      <c r="ANL17" s="177"/>
      <c r="ANM17" s="177"/>
      <c r="ANN17" s="177"/>
      <c r="ANO17" s="177"/>
      <c r="ANP17" s="177"/>
      <c r="ANQ17" s="177"/>
      <c r="ANR17" s="177"/>
      <c r="ANS17" s="177"/>
      <c r="ANT17" s="177"/>
      <c r="ANU17" s="177"/>
      <c r="ANV17" s="177"/>
      <c r="ANW17" s="177"/>
      <c r="ANX17" s="177"/>
      <c r="ANY17" s="177"/>
      <c r="ANZ17" s="177"/>
      <c r="AOA17" s="177"/>
      <c r="AOB17" s="177"/>
      <c r="AOC17" s="177"/>
      <c r="AOD17" s="177"/>
      <c r="AOE17" s="177"/>
      <c r="AOF17" s="177"/>
      <c r="AOG17" s="177"/>
      <c r="AOH17" s="177"/>
      <c r="AOI17" s="177"/>
      <c r="AOJ17" s="177"/>
      <c r="AOK17" s="177"/>
      <c r="AOL17" s="177"/>
      <c r="AOM17" s="177"/>
      <c r="AON17" s="177"/>
      <c r="AOO17" s="177"/>
      <c r="AOP17" s="177"/>
      <c r="AOQ17" s="177"/>
      <c r="AOR17" s="177"/>
      <c r="AOS17" s="177"/>
      <c r="AOT17" s="177"/>
      <c r="AOU17" s="177"/>
      <c r="AOV17" s="177"/>
      <c r="AOW17" s="177"/>
      <c r="AOX17" s="177"/>
      <c r="AOY17" s="177"/>
      <c r="AOZ17" s="177"/>
      <c r="APA17" s="177"/>
      <c r="APB17" s="177"/>
      <c r="APC17" s="177"/>
      <c r="APD17" s="177"/>
      <c r="APE17" s="177"/>
      <c r="APF17" s="177"/>
      <c r="APG17" s="177"/>
      <c r="APH17" s="177"/>
      <c r="API17" s="177"/>
      <c r="APJ17" s="177"/>
      <c r="APK17" s="177"/>
      <c r="APL17" s="177"/>
      <c r="APM17" s="177"/>
      <c r="APN17" s="177"/>
      <c r="APO17" s="177"/>
      <c r="APP17" s="177"/>
      <c r="APQ17" s="177"/>
      <c r="APR17" s="177"/>
      <c r="APS17" s="177"/>
      <c r="APT17" s="177"/>
      <c r="APU17" s="177"/>
      <c r="APV17" s="177"/>
      <c r="APW17" s="177"/>
      <c r="APX17" s="177"/>
      <c r="APY17" s="177"/>
      <c r="APZ17" s="177"/>
      <c r="AQA17" s="177"/>
      <c r="AQB17" s="177"/>
      <c r="AQC17" s="177"/>
      <c r="AQD17" s="177"/>
      <c r="AQE17" s="177"/>
      <c r="AQF17" s="177"/>
      <c r="AQG17" s="177"/>
      <c r="AQH17" s="177"/>
      <c r="AQI17" s="177"/>
      <c r="AQJ17" s="177"/>
      <c r="AQK17" s="177"/>
      <c r="AQL17" s="177"/>
      <c r="AQM17" s="177"/>
      <c r="AQN17" s="177"/>
      <c r="AQO17" s="177"/>
      <c r="AQP17" s="177"/>
      <c r="AQQ17" s="177"/>
      <c r="AQR17" s="177"/>
      <c r="AQS17" s="177"/>
      <c r="AQT17" s="177"/>
      <c r="AQU17" s="177"/>
      <c r="AQV17" s="177"/>
      <c r="AQW17" s="177"/>
      <c r="AQX17" s="177"/>
      <c r="AQY17" s="177"/>
      <c r="AQZ17" s="177"/>
      <c r="ARA17" s="177"/>
      <c r="ARB17" s="177"/>
      <c r="ARC17" s="177"/>
      <c r="ARD17" s="177"/>
      <c r="ARE17" s="177"/>
      <c r="ARF17" s="177"/>
      <c r="ARG17" s="177"/>
      <c r="ARH17" s="177"/>
      <c r="ARI17" s="177"/>
      <c r="ARJ17" s="177"/>
      <c r="ARK17" s="177"/>
      <c r="ARL17" s="177"/>
      <c r="ARM17" s="177"/>
      <c r="ARN17" s="177"/>
      <c r="ARO17" s="177"/>
      <c r="ARP17" s="177"/>
      <c r="ARQ17" s="177"/>
      <c r="ARR17" s="177"/>
      <c r="ARS17" s="177"/>
      <c r="ART17" s="177"/>
      <c r="ARU17" s="177"/>
      <c r="ARV17" s="177"/>
      <c r="ARW17" s="177"/>
      <c r="ARX17" s="177"/>
      <c r="ARY17" s="177"/>
      <c r="ARZ17" s="177"/>
      <c r="ASA17" s="177"/>
      <c r="ASB17" s="177"/>
      <c r="ASC17" s="177"/>
      <c r="ASD17" s="177"/>
      <c r="ASE17" s="177"/>
      <c r="ASF17" s="177"/>
      <c r="ASG17" s="177"/>
      <c r="ASH17" s="177"/>
      <c r="ASI17" s="177"/>
      <c r="ASJ17" s="177"/>
      <c r="ASK17" s="177"/>
      <c r="ASL17" s="177"/>
      <c r="ASM17" s="177"/>
      <c r="ASN17" s="177"/>
      <c r="ASO17" s="177"/>
      <c r="ASP17" s="177"/>
      <c r="ASQ17" s="177"/>
      <c r="ASR17" s="177"/>
      <c r="ASS17" s="177"/>
      <c r="AST17" s="177"/>
      <c r="ASU17" s="177"/>
      <c r="ASV17" s="177"/>
      <c r="ASW17" s="177"/>
      <c r="ASX17" s="177"/>
      <c r="ASY17" s="177"/>
      <c r="ASZ17" s="177"/>
      <c r="ATA17" s="177"/>
      <c r="ATB17" s="177"/>
      <c r="ATC17" s="177"/>
      <c r="ATD17" s="177"/>
      <c r="ATE17" s="177"/>
      <c r="ATF17" s="177"/>
      <c r="ATG17" s="177"/>
      <c r="ATH17" s="177"/>
      <c r="ATI17" s="177"/>
      <c r="ATJ17" s="177"/>
      <c r="ATK17" s="177"/>
      <c r="ATL17" s="177"/>
      <c r="ATM17" s="177"/>
      <c r="ATN17" s="177"/>
      <c r="ATO17" s="177"/>
      <c r="ATP17" s="177"/>
      <c r="ATQ17" s="177"/>
      <c r="ATR17" s="177"/>
      <c r="ATS17" s="177"/>
      <c r="ATT17" s="177"/>
      <c r="ATU17" s="177"/>
      <c r="ATV17" s="177"/>
      <c r="ATW17" s="177"/>
      <c r="ATX17" s="177"/>
      <c r="ATY17" s="177"/>
      <c r="ATZ17" s="177"/>
      <c r="AUA17" s="177"/>
      <c r="AUB17" s="177"/>
      <c r="AUC17" s="177"/>
      <c r="AUD17" s="177"/>
      <c r="AUE17" s="177"/>
      <c r="AUF17" s="177"/>
      <c r="AUG17" s="177"/>
      <c r="AUH17" s="177"/>
      <c r="AUI17" s="177"/>
      <c r="AUJ17" s="177"/>
      <c r="AUK17" s="177"/>
      <c r="AUL17" s="177"/>
      <c r="AUM17" s="177"/>
      <c r="AUN17" s="177"/>
      <c r="AUO17" s="177"/>
      <c r="AUP17" s="177"/>
      <c r="AUQ17" s="177"/>
      <c r="AUR17" s="177"/>
      <c r="AUS17" s="177"/>
      <c r="AUT17" s="177"/>
      <c r="AUU17" s="177"/>
      <c r="AUV17" s="177"/>
      <c r="AUW17" s="177"/>
      <c r="AUX17" s="177"/>
      <c r="AUY17" s="177"/>
      <c r="AUZ17" s="177"/>
      <c r="AVA17" s="177"/>
      <c r="AVB17" s="177"/>
      <c r="AVC17" s="177"/>
      <c r="AVD17" s="177"/>
      <c r="AVE17" s="177"/>
      <c r="AVF17" s="177"/>
      <c r="AVG17" s="177"/>
      <c r="AVH17" s="177"/>
      <c r="AVI17" s="177"/>
      <c r="AVJ17" s="177"/>
      <c r="AVK17" s="177"/>
      <c r="AVL17" s="177"/>
      <c r="AVM17" s="177"/>
      <c r="AVN17" s="177"/>
      <c r="AVO17" s="177"/>
      <c r="AVP17" s="177"/>
      <c r="AVQ17" s="177"/>
      <c r="AVR17" s="177"/>
      <c r="AVS17" s="177"/>
      <c r="AVT17" s="177"/>
      <c r="AVU17" s="177"/>
      <c r="AVV17" s="177"/>
      <c r="AVW17" s="177"/>
      <c r="AVX17" s="177"/>
      <c r="AVY17" s="177"/>
      <c r="AVZ17" s="177"/>
      <c r="AWA17" s="177"/>
      <c r="AWB17" s="177"/>
      <c r="AWC17" s="177"/>
      <c r="AWD17" s="177"/>
      <c r="AWE17" s="177"/>
      <c r="AWF17" s="177"/>
      <c r="AWG17" s="177"/>
      <c r="AWH17" s="177"/>
      <c r="AWI17" s="177"/>
      <c r="AWJ17" s="177"/>
      <c r="AWK17" s="177"/>
      <c r="AWL17" s="177"/>
      <c r="AWM17" s="177"/>
      <c r="AWN17" s="177"/>
      <c r="AWO17" s="177"/>
      <c r="AWP17" s="177"/>
      <c r="AWQ17" s="177"/>
      <c r="AWR17" s="177"/>
      <c r="AWS17" s="177"/>
      <c r="AWT17" s="177"/>
      <c r="AWU17" s="177"/>
      <c r="AWV17" s="177"/>
      <c r="AWW17" s="177"/>
      <c r="AWX17" s="177"/>
      <c r="AWY17" s="177"/>
      <c r="AWZ17" s="177"/>
      <c r="AXA17" s="177"/>
      <c r="AXB17" s="177"/>
      <c r="AXC17" s="177"/>
      <c r="AXD17" s="177"/>
      <c r="AXE17" s="177"/>
      <c r="AXF17" s="177"/>
      <c r="AXG17" s="177"/>
      <c r="AXH17" s="177"/>
      <c r="AXI17" s="177"/>
      <c r="AXJ17" s="177"/>
      <c r="AXK17" s="177"/>
      <c r="AXL17" s="177"/>
      <c r="AXM17" s="177"/>
      <c r="AXN17" s="177"/>
      <c r="AXO17" s="177"/>
      <c r="AXP17" s="177"/>
      <c r="AXQ17" s="177"/>
      <c r="AXR17" s="177"/>
      <c r="AXS17" s="177"/>
      <c r="AXT17" s="177"/>
      <c r="AXU17" s="177"/>
      <c r="AXV17" s="177"/>
      <c r="AXW17" s="177"/>
      <c r="AXX17" s="177"/>
      <c r="AXY17" s="177"/>
      <c r="AXZ17" s="177"/>
      <c r="AYA17" s="177"/>
      <c r="AYB17" s="177"/>
      <c r="AYC17" s="177"/>
      <c r="AYD17" s="177"/>
      <c r="AYE17" s="177"/>
      <c r="AYF17" s="177"/>
      <c r="AYG17" s="177"/>
      <c r="AYH17" s="177"/>
      <c r="AYI17" s="177"/>
      <c r="AYJ17" s="177"/>
      <c r="AYK17" s="177"/>
      <c r="AYL17" s="177"/>
      <c r="AYM17" s="177"/>
      <c r="AYN17" s="177"/>
      <c r="AYO17" s="177"/>
      <c r="AYP17" s="177"/>
      <c r="AYQ17" s="177"/>
      <c r="AYR17" s="177"/>
      <c r="AYS17" s="177"/>
      <c r="AYT17" s="177"/>
      <c r="AYU17" s="177"/>
      <c r="AYV17" s="177"/>
      <c r="AYW17" s="177"/>
      <c r="AYX17" s="177"/>
      <c r="AYY17" s="177"/>
      <c r="AYZ17" s="177"/>
      <c r="AZA17" s="177"/>
      <c r="AZB17" s="177"/>
      <c r="AZC17" s="177"/>
      <c r="AZD17" s="177"/>
      <c r="AZE17" s="177"/>
      <c r="AZF17" s="177"/>
      <c r="AZG17" s="177"/>
      <c r="AZH17" s="177"/>
      <c r="AZI17" s="177"/>
      <c r="AZJ17" s="177"/>
      <c r="AZK17" s="177"/>
      <c r="AZL17" s="177"/>
      <c r="AZM17" s="177"/>
      <c r="AZN17" s="177"/>
      <c r="AZO17" s="177"/>
      <c r="AZP17" s="177"/>
      <c r="AZQ17" s="177"/>
      <c r="AZR17" s="177"/>
      <c r="AZS17" s="177"/>
      <c r="AZT17" s="177"/>
      <c r="AZU17" s="177"/>
      <c r="AZV17" s="177"/>
      <c r="AZW17" s="177"/>
      <c r="AZX17" s="177"/>
      <c r="AZY17" s="177"/>
      <c r="AZZ17" s="177"/>
      <c r="BAA17" s="177"/>
      <c r="BAB17" s="177"/>
      <c r="BAC17" s="177"/>
      <c r="BAD17" s="177"/>
      <c r="BAE17" s="177"/>
      <c r="BAF17" s="177"/>
      <c r="BAG17" s="177"/>
      <c r="BAH17" s="177"/>
      <c r="BAI17" s="177"/>
      <c r="BAJ17" s="177"/>
      <c r="BAK17" s="177"/>
      <c r="BAL17" s="177"/>
      <c r="BAM17" s="177"/>
      <c r="BAN17" s="177"/>
      <c r="BAO17" s="177"/>
      <c r="BAP17" s="177"/>
      <c r="BAQ17" s="177"/>
      <c r="BAR17" s="177"/>
      <c r="BAS17" s="177"/>
      <c r="BAT17" s="177"/>
      <c r="BAU17" s="177"/>
      <c r="BAV17" s="177"/>
      <c r="BAW17" s="177"/>
      <c r="BAX17" s="177"/>
      <c r="BAY17" s="177"/>
      <c r="BAZ17" s="177"/>
      <c r="BBA17" s="177"/>
      <c r="BBB17" s="177"/>
      <c r="BBC17" s="177"/>
      <c r="BBD17" s="177"/>
      <c r="BBE17" s="177"/>
      <c r="BBF17" s="177"/>
      <c r="BBG17" s="177"/>
      <c r="BBH17" s="177"/>
      <c r="BBI17" s="177"/>
      <c r="BBJ17" s="177"/>
      <c r="BBK17" s="177"/>
      <c r="BBL17" s="177"/>
      <c r="BBM17" s="177"/>
      <c r="BBN17" s="177"/>
      <c r="BBO17" s="177"/>
      <c r="BBP17" s="177"/>
      <c r="BBQ17" s="177"/>
      <c r="BBR17" s="177"/>
      <c r="BBS17" s="177"/>
      <c r="BBT17" s="177"/>
      <c r="BBU17" s="177"/>
      <c r="BBV17" s="177"/>
      <c r="BBW17" s="177"/>
      <c r="BBX17" s="177"/>
      <c r="BBY17" s="177"/>
      <c r="BBZ17" s="177"/>
      <c r="BCA17" s="177"/>
      <c r="BCB17" s="177"/>
      <c r="BCC17" s="177"/>
      <c r="BCD17" s="177"/>
      <c r="BCE17" s="177"/>
      <c r="BCF17" s="177"/>
      <c r="BCG17" s="177"/>
      <c r="BCH17" s="177"/>
      <c r="BCI17" s="177"/>
      <c r="BCJ17" s="177"/>
      <c r="BCK17" s="177"/>
      <c r="BCL17" s="177"/>
      <c r="BCM17" s="177"/>
      <c r="BCN17" s="177"/>
      <c r="BCO17" s="177"/>
      <c r="BCP17" s="177"/>
      <c r="BCQ17" s="177"/>
      <c r="BCR17" s="177"/>
      <c r="BCS17" s="177"/>
      <c r="BCT17" s="177"/>
      <c r="BCU17" s="177"/>
      <c r="BCV17" s="177"/>
      <c r="BCW17" s="177"/>
      <c r="BCX17" s="177"/>
      <c r="BCY17" s="177"/>
      <c r="BCZ17" s="177"/>
      <c r="BDA17" s="177"/>
      <c r="BDB17" s="177"/>
      <c r="BDC17" s="177"/>
      <c r="BDD17" s="177"/>
      <c r="BDE17" s="177"/>
      <c r="BDF17" s="177"/>
      <c r="BDG17" s="177"/>
      <c r="BDH17" s="177"/>
      <c r="BDI17" s="177"/>
      <c r="BDJ17" s="177"/>
      <c r="BDK17" s="177"/>
      <c r="BDL17" s="177"/>
      <c r="BDM17" s="177"/>
      <c r="BDN17" s="177"/>
      <c r="BDO17" s="177"/>
      <c r="BDP17" s="177"/>
      <c r="BDQ17" s="177"/>
      <c r="BDR17" s="177"/>
      <c r="BDS17" s="177"/>
      <c r="BDT17" s="177"/>
      <c r="BDU17" s="177"/>
      <c r="BDV17" s="177"/>
      <c r="BDW17" s="177"/>
      <c r="BDX17" s="177"/>
      <c r="BDY17" s="177"/>
      <c r="BDZ17" s="177"/>
      <c r="BEA17" s="177"/>
      <c r="BEB17" s="177"/>
      <c r="BEC17" s="177"/>
      <c r="BED17" s="177"/>
      <c r="BEE17" s="177"/>
      <c r="BEF17" s="177"/>
      <c r="BEG17" s="177"/>
      <c r="BEH17" s="177"/>
      <c r="BEI17" s="177"/>
      <c r="BEJ17" s="177"/>
      <c r="BEK17" s="177"/>
      <c r="BEL17" s="177"/>
      <c r="BEM17" s="177"/>
      <c r="BEN17" s="177"/>
      <c r="BEO17" s="177"/>
      <c r="BEP17" s="177"/>
      <c r="BEQ17" s="177"/>
      <c r="BER17" s="177"/>
      <c r="BES17" s="177"/>
      <c r="BET17" s="177"/>
      <c r="BEU17" s="177"/>
      <c r="BEV17" s="177"/>
      <c r="BEW17" s="177"/>
      <c r="BEX17" s="177"/>
      <c r="BEY17" s="177"/>
      <c r="BEZ17" s="177"/>
      <c r="BFA17" s="177"/>
      <c r="BFB17" s="177"/>
      <c r="BFC17" s="177"/>
      <c r="BFD17" s="177"/>
      <c r="BFE17" s="177"/>
      <c r="BFF17" s="177"/>
      <c r="BFG17" s="177"/>
      <c r="BFH17" s="177"/>
      <c r="BFI17" s="177"/>
      <c r="BFJ17" s="177"/>
      <c r="BFK17" s="177"/>
      <c r="BFL17" s="177"/>
      <c r="BFM17" s="177"/>
      <c r="BFN17" s="177"/>
      <c r="BFO17" s="177"/>
      <c r="BFP17" s="177"/>
      <c r="BFQ17" s="177"/>
      <c r="BFR17" s="177"/>
      <c r="BFS17" s="177"/>
      <c r="BFT17" s="177"/>
      <c r="BFU17" s="177"/>
      <c r="BFV17" s="177"/>
      <c r="BFW17" s="177"/>
      <c r="BFX17" s="177"/>
      <c r="BFY17" s="177"/>
      <c r="BFZ17" s="177"/>
      <c r="BGA17" s="177"/>
      <c r="BGB17" s="177"/>
      <c r="BGC17" s="177"/>
      <c r="BGD17" s="177"/>
      <c r="BGE17" s="177"/>
      <c r="BGF17" s="177"/>
      <c r="BGG17" s="177"/>
      <c r="BGH17" s="177"/>
      <c r="BGI17" s="177"/>
      <c r="BGJ17" s="177"/>
      <c r="BGK17" s="177"/>
      <c r="BGL17" s="177"/>
      <c r="BGM17" s="177"/>
      <c r="BGN17" s="177"/>
      <c r="BGO17" s="177"/>
      <c r="BGP17" s="177"/>
      <c r="BGQ17" s="177"/>
      <c r="BGR17" s="177"/>
      <c r="BGS17" s="177"/>
      <c r="BGT17" s="177"/>
      <c r="BGU17" s="177"/>
      <c r="BGV17" s="177"/>
      <c r="BGW17" s="177"/>
      <c r="BGX17" s="177"/>
      <c r="BGY17" s="177"/>
      <c r="BGZ17" s="177"/>
      <c r="BHA17" s="177"/>
      <c r="BHB17" s="177"/>
      <c r="BHC17" s="177"/>
      <c r="BHD17" s="177"/>
      <c r="BHE17" s="177"/>
      <c r="BHF17" s="177"/>
      <c r="BHG17" s="177"/>
      <c r="BHH17" s="177"/>
      <c r="BHI17" s="177"/>
      <c r="BHJ17" s="177"/>
      <c r="BHK17" s="177"/>
      <c r="BHL17" s="177"/>
      <c r="BHM17" s="177"/>
      <c r="BHN17" s="177"/>
      <c r="BHO17" s="177"/>
      <c r="BHP17" s="177"/>
      <c r="BHQ17" s="177"/>
      <c r="BHR17" s="177"/>
      <c r="BHS17" s="177"/>
      <c r="BHT17" s="177"/>
      <c r="BHU17" s="177"/>
      <c r="BHV17" s="177"/>
      <c r="BHW17" s="177"/>
      <c r="BHX17" s="177"/>
      <c r="BHY17" s="177"/>
      <c r="BHZ17" s="177"/>
      <c r="BIA17" s="177"/>
      <c r="BIB17" s="177"/>
      <c r="BIC17" s="177"/>
      <c r="BID17" s="177"/>
      <c r="BIE17" s="177"/>
      <c r="BIF17" s="177"/>
      <c r="BIG17" s="177"/>
      <c r="BIH17" s="177"/>
      <c r="BII17" s="177"/>
      <c r="BIJ17" s="177"/>
      <c r="BIK17" s="177"/>
      <c r="BIL17" s="177"/>
      <c r="BIM17" s="177"/>
      <c r="BIN17" s="177"/>
      <c r="BIO17" s="177"/>
      <c r="BIP17" s="177"/>
      <c r="BIQ17" s="177"/>
      <c r="BIR17" s="177"/>
      <c r="BIS17" s="177"/>
      <c r="BIT17" s="177"/>
      <c r="BIU17" s="177"/>
      <c r="BIV17" s="177"/>
      <c r="BIW17" s="177"/>
      <c r="BIX17" s="177"/>
      <c r="BIY17" s="177"/>
      <c r="BIZ17" s="177"/>
      <c r="BJA17" s="177"/>
      <c r="BJB17" s="177"/>
      <c r="BJC17" s="177"/>
      <c r="BJD17" s="177"/>
      <c r="BJE17" s="177"/>
      <c r="BJF17" s="177"/>
      <c r="BJG17" s="177"/>
      <c r="BJH17" s="177"/>
      <c r="BJI17" s="177"/>
      <c r="BJJ17" s="177"/>
      <c r="BJK17" s="177"/>
      <c r="BJL17" s="177"/>
      <c r="BJM17" s="177"/>
      <c r="BJN17" s="177"/>
      <c r="BJO17" s="177"/>
      <c r="BJP17" s="177"/>
      <c r="BJQ17" s="177"/>
      <c r="BJR17" s="177"/>
      <c r="BJS17" s="177"/>
      <c r="BJT17" s="177"/>
      <c r="BJU17" s="177"/>
      <c r="BJV17" s="177"/>
      <c r="BJW17" s="177"/>
      <c r="BJX17" s="177"/>
      <c r="BJY17" s="177"/>
      <c r="BJZ17" s="177"/>
      <c r="BKA17" s="177"/>
      <c r="BKB17" s="177"/>
      <c r="BKC17" s="177"/>
      <c r="BKD17" s="177"/>
      <c r="BKE17" s="177"/>
      <c r="BKF17" s="177"/>
      <c r="BKG17" s="177"/>
      <c r="BKH17" s="177"/>
      <c r="BKI17" s="177"/>
      <c r="BKJ17" s="177"/>
      <c r="BKK17" s="177"/>
      <c r="BKL17" s="177"/>
      <c r="BKM17" s="177"/>
      <c r="BKN17" s="177"/>
      <c r="BKO17" s="177"/>
      <c r="BKP17" s="177"/>
      <c r="BKQ17" s="177"/>
      <c r="BKR17" s="177"/>
      <c r="BKS17" s="177"/>
      <c r="BKT17" s="177"/>
      <c r="BKU17" s="177"/>
      <c r="BKV17" s="177"/>
      <c r="BKW17" s="177"/>
      <c r="BKX17" s="177"/>
      <c r="BKY17" s="177"/>
      <c r="BKZ17" s="177"/>
      <c r="BLA17" s="177"/>
      <c r="BLB17" s="177"/>
      <c r="BLC17" s="177"/>
      <c r="BLD17" s="177"/>
      <c r="BLE17" s="177"/>
      <c r="BLF17" s="177"/>
      <c r="BLG17" s="177"/>
      <c r="BLH17" s="177"/>
      <c r="BLI17" s="177"/>
      <c r="BLJ17" s="177"/>
      <c r="BLK17" s="177"/>
      <c r="BLL17" s="177"/>
      <c r="BLM17" s="177"/>
      <c r="BLN17" s="177"/>
      <c r="BLO17" s="177"/>
      <c r="BLP17" s="177"/>
      <c r="BLQ17" s="177"/>
      <c r="BLR17" s="177"/>
      <c r="BLS17" s="177"/>
      <c r="BLT17" s="177"/>
      <c r="BLU17" s="177"/>
      <c r="BLV17" s="177"/>
      <c r="BLW17" s="177"/>
      <c r="BLX17" s="177"/>
      <c r="BLY17" s="177"/>
      <c r="BLZ17" s="177"/>
      <c r="BMA17" s="177"/>
      <c r="BMB17" s="177"/>
      <c r="BMC17" s="177"/>
      <c r="BMD17" s="177"/>
      <c r="BME17" s="177"/>
      <c r="BMF17" s="177"/>
      <c r="BMG17" s="177"/>
      <c r="BMH17" s="177"/>
      <c r="BMI17" s="177"/>
      <c r="BMJ17" s="177"/>
      <c r="BMK17" s="177"/>
      <c r="BML17" s="177"/>
      <c r="BMM17" s="177"/>
      <c r="BMN17" s="177"/>
      <c r="BMO17" s="177"/>
      <c r="BMP17" s="177"/>
      <c r="BMQ17" s="177"/>
      <c r="BMR17" s="177"/>
      <c r="BMS17" s="177"/>
      <c r="BMT17" s="177"/>
      <c r="BMU17" s="177"/>
      <c r="BMV17" s="177"/>
      <c r="BMW17" s="177"/>
      <c r="BMX17" s="177"/>
      <c r="BMY17" s="177"/>
      <c r="BMZ17" s="177"/>
      <c r="BNA17" s="177"/>
      <c r="BNB17" s="177"/>
      <c r="BNC17" s="177"/>
      <c r="BND17" s="177"/>
      <c r="BNE17" s="177"/>
      <c r="BNF17" s="177"/>
      <c r="BNG17" s="177"/>
      <c r="BNH17" s="177"/>
      <c r="BNI17" s="177"/>
      <c r="BNJ17" s="177"/>
      <c r="BNK17" s="177"/>
      <c r="BNL17" s="177"/>
      <c r="BNM17" s="177"/>
      <c r="BNN17" s="177"/>
      <c r="BNO17" s="177"/>
      <c r="BNP17" s="177"/>
      <c r="BNQ17" s="177"/>
      <c r="BNR17" s="177"/>
      <c r="BNS17" s="177"/>
      <c r="BNT17" s="177"/>
      <c r="BNU17" s="177"/>
      <c r="BNV17" s="177"/>
      <c r="BNW17" s="177"/>
      <c r="BNX17" s="177"/>
      <c r="BNY17" s="177"/>
      <c r="BNZ17" s="177"/>
      <c r="BOA17" s="177"/>
      <c r="BOB17" s="177"/>
      <c r="BOC17" s="177"/>
      <c r="BOD17" s="177"/>
      <c r="BOE17" s="177"/>
      <c r="BOF17" s="177"/>
      <c r="BOG17" s="177"/>
      <c r="BOH17" s="177"/>
      <c r="BOI17" s="177"/>
      <c r="BOJ17" s="177"/>
      <c r="BOK17" s="177"/>
      <c r="BOL17" s="177"/>
      <c r="BOM17" s="177"/>
      <c r="BON17" s="177"/>
      <c r="BOO17" s="177"/>
      <c r="BOP17" s="177"/>
      <c r="BOQ17" s="177"/>
      <c r="BOR17" s="177"/>
      <c r="BOS17" s="177"/>
      <c r="BOT17" s="177"/>
      <c r="BOU17" s="177"/>
      <c r="BOV17" s="177"/>
      <c r="BOW17" s="177"/>
      <c r="BOX17" s="177"/>
      <c r="BOY17" s="177"/>
      <c r="BOZ17" s="177"/>
      <c r="BPA17" s="177"/>
      <c r="BPB17" s="177"/>
      <c r="BPC17" s="177"/>
      <c r="BPD17" s="177"/>
      <c r="BPE17" s="177"/>
      <c r="BPF17" s="177"/>
      <c r="BPG17" s="177"/>
      <c r="BPH17" s="177"/>
      <c r="BPI17" s="177"/>
      <c r="BPJ17" s="177"/>
      <c r="BPK17" s="177"/>
      <c r="BPL17" s="177"/>
      <c r="BPM17" s="177"/>
      <c r="BPN17" s="177"/>
      <c r="BPO17" s="177"/>
      <c r="BPP17" s="177"/>
      <c r="BPQ17" s="177"/>
      <c r="BPR17" s="177"/>
      <c r="BPS17" s="177"/>
      <c r="BPT17" s="177"/>
      <c r="BPU17" s="177"/>
      <c r="BPV17" s="177"/>
      <c r="BPW17" s="177"/>
      <c r="BPX17" s="177"/>
      <c r="BPY17" s="177"/>
      <c r="BPZ17" s="177"/>
      <c r="BQA17" s="177"/>
      <c r="BQB17" s="177"/>
      <c r="BQC17" s="177"/>
      <c r="BQD17" s="177"/>
      <c r="BQE17" s="177"/>
      <c r="BQF17" s="177"/>
      <c r="BQG17" s="177"/>
      <c r="BQH17" s="177"/>
      <c r="BQI17" s="177"/>
      <c r="BQJ17" s="177"/>
      <c r="BQK17" s="177"/>
      <c r="BQL17" s="177"/>
      <c r="BQM17" s="177"/>
      <c r="BQN17" s="177"/>
      <c r="BQO17" s="177"/>
      <c r="BQP17" s="177"/>
      <c r="BQQ17" s="177"/>
      <c r="BQR17" s="177"/>
      <c r="BQS17" s="177"/>
      <c r="BQT17" s="177"/>
      <c r="BQU17" s="177"/>
      <c r="BQV17" s="177"/>
      <c r="BQW17" s="177"/>
      <c r="BQX17" s="177"/>
      <c r="BQY17" s="177"/>
      <c r="BQZ17" s="177"/>
      <c r="BRA17" s="177"/>
      <c r="BRB17" s="177"/>
      <c r="BRC17" s="177"/>
      <c r="BRD17" s="177"/>
      <c r="BRE17" s="177"/>
      <c r="BRF17" s="177"/>
      <c r="BRG17" s="177"/>
      <c r="BRH17" s="177"/>
      <c r="BRI17" s="177"/>
      <c r="BRJ17" s="177"/>
      <c r="BRK17" s="177"/>
      <c r="BRL17" s="177"/>
      <c r="BRM17" s="177"/>
      <c r="BRN17" s="177"/>
      <c r="BRO17" s="177"/>
      <c r="BRP17" s="177"/>
      <c r="BRQ17" s="177"/>
      <c r="BRR17" s="177"/>
      <c r="BRS17" s="177"/>
      <c r="BRT17" s="177"/>
      <c r="BRU17" s="177"/>
      <c r="BRV17" s="177"/>
      <c r="BRW17" s="177"/>
      <c r="BRX17" s="177"/>
      <c r="BRY17" s="177"/>
      <c r="BRZ17" s="177"/>
      <c r="BSA17" s="177"/>
      <c r="BSB17" s="177"/>
      <c r="BSC17" s="177"/>
      <c r="BSD17" s="177"/>
      <c r="BSE17" s="177"/>
      <c r="BSF17" s="177"/>
      <c r="BSG17" s="177"/>
      <c r="BSH17" s="177"/>
      <c r="BSI17" s="177"/>
      <c r="BSJ17" s="177"/>
      <c r="BSK17" s="177"/>
      <c r="BSL17" s="177"/>
      <c r="BSM17" s="177"/>
      <c r="BSN17" s="177"/>
      <c r="BSO17" s="177"/>
      <c r="BSP17" s="177"/>
      <c r="BSQ17" s="177"/>
      <c r="BSR17" s="177"/>
      <c r="BSS17" s="177"/>
      <c r="BST17" s="177"/>
      <c r="BSU17" s="177"/>
      <c r="BSV17" s="177"/>
      <c r="BSW17" s="177"/>
      <c r="BSX17" s="177"/>
      <c r="BSY17" s="177"/>
      <c r="BSZ17" s="177"/>
      <c r="BTA17" s="177"/>
      <c r="BTB17" s="177"/>
      <c r="BTC17" s="177"/>
      <c r="BTD17" s="177"/>
      <c r="BTE17" s="177"/>
      <c r="BTF17" s="177"/>
      <c r="BTG17" s="177"/>
      <c r="BTH17" s="177"/>
      <c r="BTI17" s="177"/>
      <c r="BTJ17" s="177"/>
      <c r="BTK17" s="177"/>
      <c r="BTL17" s="177"/>
      <c r="BTM17" s="177"/>
      <c r="BTN17" s="177"/>
      <c r="BTO17" s="177"/>
      <c r="BTP17" s="177"/>
      <c r="BTQ17" s="177"/>
      <c r="BTR17" s="177"/>
      <c r="BTS17" s="177"/>
      <c r="BTT17" s="177"/>
      <c r="BTU17" s="177"/>
      <c r="BTV17" s="177"/>
      <c r="BTW17" s="177"/>
      <c r="BTX17" s="177"/>
      <c r="BTY17" s="177"/>
      <c r="BTZ17" s="177"/>
      <c r="BUA17" s="177"/>
      <c r="BUB17" s="177"/>
      <c r="BUC17" s="177"/>
      <c r="BUD17" s="177"/>
      <c r="BUE17" s="177"/>
      <c r="BUF17" s="177"/>
      <c r="BUG17" s="177"/>
      <c r="BUH17" s="177"/>
      <c r="BUI17" s="177"/>
      <c r="BUJ17" s="177"/>
      <c r="BUK17" s="177"/>
      <c r="BUL17" s="177"/>
      <c r="BUM17" s="177"/>
      <c r="BUN17" s="177"/>
      <c r="BUO17" s="177"/>
      <c r="BUP17" s="177"/>
      <c r="BUQ17" s="177"/>
      <c r="BUR17" s="177"/>
      <c r="BUS17" s="177"/>
      <c r="BUT17" s="177"/>
      <c r="BUU17" s="177"/>
      <c r="BUV17" s="177"/>
      <c r="BUW17" s="177"/>
      <c r="BUX17" s="177"/>
      <c r="BUY17" s="177"/>
      <c r="BUZ17" s="177"/>
      <c r="BVA17" s="177"/>
      <c r="BVB17" s="177"/>
      <c r="BVC17" s="177"/>
      <c r="BVD17" s="177"/>
      <c r="BVE17" s="177"/>
      <c r="BVF17" s="177"/>
      <c r="BVG17" s="177"/>
      <c r="BVH17" s="177"/>
      <c r="BVI17" s="177"/>
      <c r="BVJ17" s="177"/>
      <c r="BVK17" s="177"/>
      <c r="BVL17" s="177"/>
      <c r="BVM17" s="177"/>
      <c r="BVN17" s="177"/>
      <c r="BVO17" s="177"/>
      <c r="BVP17" s="177"/>
      <c r="BVQ17" s="177"/>
      <c r="BVR17" s="177"/>
      <c r="BVS17" s="177"/>
      <c r="BVT17" s="177"/>
      <c r="BVU17" s="177"/>
      <c r="BVV17" s="177"/>
      <c r="BVW17" s="177"/>
      <c r="BVX17" s="177"/>
      <c r="BVY17" s="177"/>
      <c r="BVZ17" s="177"/>
      <c r="BWA17" s="177"/>
      <c r="BWB17" s="177"/>
      <c r="BWC17" s="177"/>
      <c r="BWD17" s="177"/>
      <c r="BWE17" s="177"/>
      <c r="BWF17" s="177"/>
      <c r="BWG17" s="177"/>
      <c r="BWH17" s="177"/>
      <c r="BWI17" s="177"/>
      <c r="BWJ17" s="177"/>
      <c r="BWK17" s="177"/>
      <c r="BWL17" s="177"/>
      <c r="BWM17" s="177"/>
      <c r="BWN17" s="177"/>
      <c r="BWO17" s="177"/>
      <c r="BWP17" s="177"/>
      <c r="BWQ17" s="177"/>
      <c r="BWR17" s="177"/>
      <c r="BWS17" s="177"/>
      <c r="BWT17" s="177"/>
      <c r="BWU17" s="177"/>
      <c r="BWV17" s="177"/>
      <c r="BWW17" s="177"/>
      <c r="BWX17" s="177"/>
      <c r="BWY17" s="177"/>
      <c r="BWZ17" s="177"/>
      <c r="BXA17" s="177"/>
      <c r="BXB17" s="177"/>
      <c r="BXC17" s="177"/>
      <c r="BXD17" s="177"/>
      <c r="BXE17" s="177"/>
      <c r="BXF17" s="177"/>
      <c r="BXG17" s="177"/>
      <c r="BXH17" s="177"/>
      <c r="BXI17" s="177"/>
      <c r="BXJ17" s="177"/>
      <c r="BXK17" s="177"/>
      <c r="BXL17" s="177"/>
      <c r="BXM17" s="177"/>
      <c r="BXN17" s="177"/>
      <c r="BXO17" s="177"/>
      <c r="BXP17" s="177"/>
      <c r="BXQ17" s="177"/>
      <c r="BXR17" s="177"/>
      <c r="BXS17" s="177"/>
      <c r="BXT17" s="177"/>
      <c r="BXU17" s="177"/>
      <c r="BXV17" s="177"/>
      <c r="BXW17" s="177"/>
      <c r="BXX17" s="177"/>
      <c r="BXY17" s="177"/>
      <c r="BXZ17" s="177"/>
      <c r="BYA17" s="177"/>
      <c r="BYB17" s="177"/>
      <c r="BYC17" s="177"/>
      <c r="BYD17" s="177"/>
      <c r="BYE17" s="177"/>
      <c r="BYF17" s="177"/>
      <c r="BYG17" s="177"/>
      <c r="BYH17" s="177"/>
      <c r="BYI17" s="177"/>
      <c r="BYJ17" s="177"/>
      <c r="BYK17" s="177"/>
      <c r="BYL17" s="177"/>
      <c r="BYM17" s="177"/>
      <c r="BYN17" s="177"/>
      <c r="BYO17" s="177"/>
      <c r="BYP17" s="177"/>
      <c r="BYQ17" s="177"/>
      <c r="BYR17" s="177"/>
      <c r="BYS17" s="177"/>
      <c r="BYT17" s="177"/>
      <c r="BYU17" s="177"/>
      <c r="BYV17" s="177"/>
      <c r="BYW17" s="177"/>
      <c r="BYX17" s="177"/>
      <c r="BYY17" s="177"/>
      <c r="BYZ17" s="177"/>
      <c r="BZA17" s="177"/>
      <c r="BZB17" s="177"/>
      <c r="BZC17" s="177"/>
      <c r="BZD17" s="177"/>
      <c r="BZE17" s="177"/>
      <c r="BZF17" s="177"/>
      <c r="BZG17" s="177"/>
      <c r="BZH17" s="177"/>
      <c r="BZI17" s="177"/>
      <c r="BZJ17" s="177"/>
      <c r="BZK17" s="177"/>
      <c r="BZL17" s="177"/>
      <c r="BZM17" s="177"/>
      <c r="BZN17" s="177"/>
      <c r="BZO17" s="177"/>
      <c r="BZP17" s="177"/>
      <c r="BZQ17" s="177"/>
      <c r="BZR17" s="177"/>
      <c r="BZS17" s="177"/>
      <c r="BZT17" s="177"/>
      <c r="BZU17" s="177"/>
      <c r="BZV17" s="177"/>
      <c r="BZW17" s="177"/>
      <c r="BZX17" s="177"/>
      <c r="BZY17" s="177"/>
      <c r="BZZ17" s="177"/>
      <c r="CAA17" s="177"/>
      <c r="CAB17" s="177"/>
      <c r="CAC17" s="177"/>
      <c r="CAD17" s="177"/>
      <c r="CAE17" s="177"/>
      <c r="CAF17" s="177"/>
      <c r="CAG17" s="177"/>
      <c r="CAH17" s="177"/>
      <c r="CAI17" s="177"/>
      <c r="CAJ17" s="177"/>
      <c r="CAK17" s="177"/>
      <c r="CAL17" s="177"/>
      <c r="CAM17" s="177"/>
      <c r="CAN17" s="177"/>
      <c r="CAO17" s="177"/>
      <c r="CAP17" s="177"/>
      <c r="CAQ17" s="177"/>
      <c r="CAR17" s="177"/>
      <c r="CAS17" s="177"/>
      <c r="CAT17" s="177"/>
      <c r="CAU17" s="177"/>
      <c r="CAV17" s="177"/>
      <c r="CAW17" s="177"/>
      <c r="CAX17" s="177"/>
      <c r="CAY17" s="177"/>
      <c r="CAZ17" s="177"/>
      <c r="CBA17" s="177"/>
      <c r="CBB17" s="177"/>
      <c r="CBC17" s="177"/>
      <c r="CBD17" s="177"/>
      <c r="CBE17" s="177"/>
      <c r="CBF17" s="177"/>
      <c r="CBG17" s="177"/>
      <c r="CBH17" s="177"/>
      <c r="CBI17" s="177"/>
      <c r="CBJ17" s="177"/>
      <c r="CBK17" s="177"/>
      <c r="CBL17" s="177"/>
      <c r="CBM17" s="177"/>
      <c r="CBN17" s="177"/>
      <c r="CBO17" s="177"/>
      <c r="CBP17" s="177"/>
      <c r="CBQ17" s="177"/>
      <c r="CBR17" s="177"/>
      <c r="CBS17" s="177"/>
      <c r="CBT17" s="177"/>
      <c r="CBU17" s="177"/>
      <c r="CBV17" s="177"/>
      <c r="CBW17" s="177"/>
      <c r="CBX17" s="177"/>
      <c r="CBY17" s="177"/>
      <c r="CBZ17" s="177"/>
      <c r="CCA17" s="177"/>
      <c r="CCB17" s="177"/>
      <c r="CCC17" s="177"/>
      <c r="CCD17" s="177"/>
      <c r="CCE17" s="177"/>
      <c r="CCF17" s="177"/>
      <c r="CCG17" s="177"/>
      <c r="CCH17" s="177"/>
      <c r="CCI17" s="177"/>
      <c r="CCJ17" s="177"/>
      <c r="CCK17" s="177"/>
      <c r="CCL17" s="177"/>
      <c r="CCM17" s="177"/>
      <c r="CCN17" s="177"/>
      <c r="CCO17" s="177"/>
      <c r="CCP17" s="177"/>
      <c r="CCQ17" s="177"/>
      <c r="CCR17" s="177"/>
      <c r="CCS17" s="177"/>
      <c r="CCT17" s="177"/>
      <c r="CCU17" s="177"/>
      <c r="CCV17" s="177"/>
      <c r="CCW17" s="177"/>
      <c r="CCX17" s="177"/>
      <c r="CCY17" s="177"/>
      <c r="CCZ17" s="177"/>
      <c r="CDA17" s="177"/>
      <c r="CDB17" s="177"/>
      <c r="CDC17" s="177"/>
      <c r="CDD17" s="177"/>
      <c r="CDE17" s="177"/>
      <c r="CDF17" s="177"/>
      <c r="CDG17" s="177"/>
      <c r="CDH17" s="177"/>
      <c r="CDI17" s="177"/>
      <c r="CDJ17" s="177"/>
      <c r="CDK17" s="177"/>
      <c r="CDL17" s="177"/>
      <c r="CDM17" s="177"/>
      <c r="CDN17" s="177"/>
      <c r="CDO17" s="177"/>
      <c r="CDP17" s="177"/>
      <c r="CDQ17" s="177"/>
      <c r="CDR17" s="177"/>
      <c r="CDS17" s="177"/>
      <c r="CDT17" s="177"/>
      <c r="CDU17" s="177"/>
      <c r="CDV17" s="177"/>
      <c r="CDW17" s="177"/>
      <c r="CDX17" s="177"/>
      <c r="CDY17" s="177"/>
      <c r="CDZ17" s="177"/>
      <c r="CEA17" s="177"/>
      <c r="CEB17" s="177"/>
      <c r="CEC17" s="177"/>
      <c r="CED17" s="177"/>
      <c r="CEE17" s="177"/>
      <c r="CEF17" s="177"/>
      <c r="CEG17" s="177"/>
      <c r="CEH17" s="177"/>
      <c r="CEI17" s="177"/>
      <c r="CEJ17" s="177"/>
      <c r="CEK17" s="177"/>
      <c r="CEL17" s="177"/>
      <c r="CEM17" s="177"/>
      <c r="CEN17" s="177"/>
      <c r="CEO17" s="177"/>
      <c r="CEP17" s="177"/>
      <c r="CEQ17" s="177"/>
      <c r="CER17" s="177"/>
      <c r="CES17" s="177"/>
      <c r="CET17" s="177"/>
      <c r="CEU17" s="177"/>
      <c r="CEV17" s="177"/>
      <c r="CEW17" s="177"/>
      <c r="CEX17" s="177"/>
      <c r="CEY17" s="177"/>
      <c r="CEZ17" s="177"/>
      <c r="CFA17" s="177"/>
      <c r="CFB17" s="177"/>
      <c r="CFC17" s="177"/>
      <c r="CFD17" s="177"/>
      <c r="CFE17" s="177"/>
      <c r="CFF17" s="177"/>
      <c r="CFG17" s="177"/>
      <c r="CFH17" s="177"/>
      <c r="CFI17" s="177"/>
      <c r="CFJ17" s="177"/>
      <c r="CFK17" s="177"/>
      <c r="CFL17" s="177"/>
      <c r="CFM17" s="177"/>
      <c r="CFN17" s="177"/>
      <c r="CFO17" s="177"/>
      <c r="CFP17" s="177"/>
      <c r="CFQ17" s="177"/>
      <c r="CFR17" s="177"/>
      <c r="CFS17" s="177"/>
      <c r="CFT17" s="177"/>
      <c r="CFU17" s="177"/>
      <c r="CFV17" s="177"/>
      <c r="CFW17" s="177"/>
      <c r="CFX17" s="177"/>
      <c r="CFY17" s="177"/>
      <c r="CFZ17" s="177"/>
      <c r="CGA17" s="177"/>
      <c r="CGB17" s="177"/>
      <c r="CGC17" s="177"/>
      <c r="CGD17" s="177"/>
      <c r="CGE17" s="177"/>
      <c r="CGF17" s="177"/>
      <c r="CGG17" s="177"/>
      <c r="CGH17" s="177"/>
      <c r="CGI17" s="177"/>
      <c r="CGJ17" s="177"/>
      <c r="CGK17" s="177"/>
      <c r="CGL17" s="177"/>
      <c r="CGM17" s="177"/>
      <c r="CGN17" s="177"/>
      <c r="CGO17" s="177"/>
      <c r="CGP17" s="177"/>
      <c r="CGQ17" s="177"/>
      <c r="CGR17" s="177"/>
      <c r="CGS17" s="177"/>
      <c r="CGT17" s="177"/>
      <c r="CGU17" s="177"/>
      <c r="CGV17" s="177"/>
      <c r="CGW17" s="177"/>
      <c r="CGX17" s="177"/>
      <c r="CGY17" s="177"/>
      <c r="CGZ17" s="177"/>
      <c r="CHA17" s="177"/>
      <c r="CHB17" s="177"/>
      <c r="CHC17" s="177"/>
      <c r="CHD17" s="177"/>
      <c r="CHE17" s="177"/>
      <c r="CHF17" s="177"/>
      <c r="CHG17" s="177"/>
      <c r="CHH17" s="177"/>
      <c r="CHI17" s="177"/>
      <c r="CHJ17" s="177"/>
      <c r="CHK17" s="177"/>
      <c r="CHL17" s="177"/>
      <c r="CHM17" s="177"/>
      <c r="CHN17" s="177"/>
      <c r="CHO17" s="177"/>
      <c r="CHP17" s="177"/>
      <c r="CHQ17" s="177"/>
      <c r="CHR17" s="177"/>
      <c r="CHS17" s="177"/>
      <c r="CHT17" s="177"/>
      <c r="CHU17" s="177"/>
      <c r="CHV17" s="177"/>
      <c r="CHW17" s="177"/>
      <c r="CHX17" s="177"/>
      <c r="CHY17" s="177"/>
      <c r="CHZ17" s="177"/>
      <c r="CIA17" s="177"/>
      <c r="CIB17" s="177"/>
      <c r="CIC17" s="177"/>
      <c r="CID17" s="177"/>
      <c r="CIE17" s="177"/>
      <c r="CIF17" s="177"/>
      <c r="CIG17" s="177"/>
      <c r="CIH17" s="177"/>
      <c r="CII17" s="177"/>
      <c r="CIJ17" s="177"/>
      <c r="CIK17" s="177"/>
      <c r="CIL17" s="177"/>
      <c r="CIM17" s="177"/>
      <c r="CIN17" s="177"/>
      <c r="CIO17" s="177"/>
      <c r="CIP17" s="177"/>
      <c r="CIQ17" s="177"/>
      <c r="CIR17" s="177"/>
      <c r="CIS17" s="177"/>
      <c r="CIT17" s="177"/>
      <c r="CIU17" s="177"/>
      <c r="CIV17" s="177"/>
      <c r="CIW17" s="177"/>
      <c r="CIX17" s="177"/>
      <c r="CIY17" s="177"/>
      <c r="CIZ17" s="177"/>
      <c r="CJA17" s="177"/>
      <c r="CJB17" s="177"/>
      <c r="CJC17" s="177"/>
      <c r="CJD17" s="177"/>
      <c r="CJE17" s="177"/>
      <c r="CJF17" s="177"/>
      <c r="CJG17" s="177"/>
      <c r="CJH17" s="177"/>
      <c r="CJI17" s="177"/>
      <c r="CJJ17" s="177"/>
      <c r="CJK17" s="177"/>
      <c r="CJL17" s="177"/>
      <c r="CJM17" s="177"/>
      <c r="CJN17" s="177"/>
      <c r="CJO17" s="177"/>
      <c r="CJP17" s="177"/>
      <c r="CJQ17" s="177"/>
      <c r="CJR17" s="177"/>
      <c r="CJS17" s="177"/>
      <c r="CJT17" s="177"/>
      <c r="CJU17" s="177"/>
      <c r="CJV17" s="177"/>
      <c r="CJW17" s="177"/>
      <c r="CJX17" s="177"/>
      <c r="CJY17" s="177"/>
      <c r="CJZ17" s="177"/>
      <c r="CKA17" s="177"/>
      <c r="CKB17" s="177"/>
      <c r="CKC17" s="177"/>
      <c r="CKD17" s="177"/>
      <c r="CKE17" s="177"/>
      <c r="CKF17" s="177"/>
      <c r="CKG17" s="177"/>
      <c r="CKH17" s="177"/>
      <c r="CKI17" s="177"/>
      <c r="CKJ17" s="177"/>
      <c r="CKK17" s="177"/>
      <c r="CKL17" s="177"/>
      <c r="CKM17" s="177"/>
      <c r="CKN17" s="177"/>
      <c r="CKO17" s="177"/>
      <c r="CKP17" s="177"/>
      <c r="CKQ17" s="177"/>
      <c r="CKR17" s="177"/>
      <c r="CKS17" s="177"/>
      <c r="CKT17" s="177"/>
      <c r="CKU17" s="177"/>
      <c r="CKV17" s="177"/>
      <c r="CKW17" s="177"/>
      <c r="CKX17" s="177"/>
      <c r="CKY17" s="177"/>
      <c r="CKZ17" s="177"/>
      <c r="CLA17" s="177"/>
      <c r="CLB17" s="177"/>
      <c r="CLC17" s="177"/>
      <c r="CLD17" s="177"/>
      <c r="CLE17" s="177"/>
      <c r="CLF17" s="177"/>
      <c r="CLG17" s="177"/>
      <c r="CLH17" s="177"/>
      <c r="CLI17" s="177"/>
      <c r="CLJ17" s="177"/>
      <c r="CLK17" s="177"/>
      <c r="CLL17" s="177"/>
      <c r="CLM17" s="177"/>
      <c r="CLN17" s="177"/>
      <c r="CLO17" s="177"/>
      <c r="CLP17" s="177"/>
      <c r="CLQ17" s="177"/>
      <c r="CLR17" s="177"/>
      <c r="CLS17" s="177"/>
      <c r="CLT17" s="177"/>
      <c r="CLU17" s="177"/>
      <c r="CLV17" s="177"/>
      <c r="CLW17" s="177"/>
      <c r="CLX17" s="177"/>
      <c r="CLY17" s="177"/>
      <c r="CLZ17" s="177"/>
      <c r="CMA17" s="177"/>
      <c r="CMB17" s="177"/>
      <c r="CMC17" s="177"/>
      <c r="CMD17" s="177"/>
      <c r="CME17" s="177"/>
      <c r="CMF17" s="177"/>
      <c r="CMG17" s="177"/>
      <c r="CMH17" s="177"/>
      <c r="CMI17" s="177"/>
      <c r="CMJ17" s="177"/>
      <c r="CMK17" s="177"/>
      <c r="CML17" s="177"/>
      <c r="CMM17" s="177"/>
      <c r="CMN17" s="177"/>
      <c r="CMO17" s="177"/>
      <c r="CMP17" s="177"/>
      <c r="CMQ17" s="177"/>
      <c r="CMR17" s="177"/>
      <c r="CMS17" s="177"/>
      <c r="CMT17" s="177"/>
      <c r="CMU17" s="177"/>
      <c r="CMV17" s="177"/>
      <c r="CMW17" s="177"/>
      <c r="CMX17" s="177"/>
      <c r="CMY17" s="177"/>
      <c r="CMZ17" s="177"/>
      <c r="CNA17" s="177"/>
      <c r="CNB17" s="177"/>
      <c r="CNC17" s="177"/>
      <c r="CND17" s="177"/>
      <c r="CNE17" s="177"/>
      <c r="CNF17" s="177"/>
      <c r="CNG17" s="177"/>
      <c r="CNH17" s="177"/>
      <c r="CNI17" s="177"/>
      <c r="CNJ17" s="177"/>
      <c r="CNK17" s="177"/>
      <c r="CNL17" s="177"/>
      <c r="CNM17" s="177"/>
      <c r="CNN17" s="177"/>
      <c r="CNO17" s="177"/>
      <c r="CNP17" s="177"/>
      <c r="CNQ17" s="177"/>
      <c r="CNR17" s="177"/>
      <c r="CNS17" s="177"/>
      <c r="CNT17" s="177"/>
      <c r="CNU17" s="177"/>
      <c r="CNV17" s="177"/>
      <c r="CNW17" s="177"/>
      <c r="CNX17" s="177"/>
      <c r="CNY17" s="177"/>
      <c r="CNZ17" s="177"/>
      <c r="COA17" s="177"/>
      <c r="COB17" s="177"/>
      <c r="COC17" s="177"/>
      <c r="COD17" s="177"/>
      <c r="COE17" s="177"/>
      <c r="COF17" s="177"/>
      <c r="COG17" s="177"/>
      <c r="COH17" s="177"/>
      <c r="COI17" s="177"/>
      <c r="COJ17" s="177"/>
      <c r="COK17" s="177"/>
      <c r="COL17" s="177"/>
      <c r="COM17" s="177"/>
      <c r="CON17" s="177"/>
      <c r="COO17" s="177"/>
      <c r="COP17" s="177"/>
      <c r="COQ17" s="177"/>
      <c r="COR17" s="177"/>
      <c r="COS17" s="177"/>
      <c r="COT17" s="177"/>
      <c r="COU17" s="177"/>
      <c r="COV17" s="177"/>
      <c r="COW17" s="177"/>
      <c r="COX17" s="177"/>
      <c r="COY17" s="177"/>
      <c r="COZ17" s="177"/>
      <c r="CPA17" s="177"/>
      <c r="CPB17" s="177"/>
      <c r="CPC17" s="177"/>
      <c r="CPD17" s="177"/>
      <c r="CPE17" s="177"/>
      <c r="CPF17" s="177"/>
      <c r="CPG17" s="177"/>
      <c r="CPH17" s="177"/>
      <c r="CPI17" s="177"/>
      <c r="CPJ17" s="177"/>
      <c r="CPK17" s="177"/>
      <c r="CPL17" s="177"/>
      <c r="CPM17" s="177"/>
      <c r="CPN17" s="177"/>
      <c r="CPO17" s="177"/>
      <c r="CPP17" s="177"/>
      <c r="CPQ17" s="177"/>
      <c r="CPR17" s="177"/>
      <c r="CPS17" s="177"/>
      <c r="CPT17" s="177"/>
      <c r="CPU17" s="177"/>
      <c r="CPV17" s="177"/>
      <c r="CPW17" s="177"/>
      <c r="CPX17" s="177"/>
      <c r="CPY17" s="177"/>
      <c r="CPZ17" s="177"/>
      <c r="CQA17" s="177"/>
      <c r="CQB17" s="177"/>
      <c r="CQC17" s="177"/>
      <c r="CQD17" s="177"/>
      <c r="CQE17" s="177"/>
      <c r="CQF17" s="177"/>
      <c r="CQG17" s="177"/>
      <c r="CQH17" s="177"/>
      <c r="CQI17" s="177"/>
      <c r="CQJ17" s="177"/>
      <c r="CQK17" s="177"/>
      <c r="CQL17" s="177"/>
      <c r="CQM17" s="177"/>
      <c r="CQN17" s="177"/>
      <c r="CQO17" s="177"/>
      <c r="CQP17" s="177"/>
      <c r="CQQ17" s="177"/>
      <c r="CQR17" s="177"/>
      <c r="CQS17" s="177"/>
      <c r="CQT17" s="177"/>
      <c r="CQU17" s="177"/>
      <c r="CQV17" s="177"/>
      <c r="CQW17" s="177"/>
      <c r="CQX17" s="177"/>
      <c r="CQY17" s="177"/>
      <c r="CQZ17" s="177"/>
      <c r="CRA17" s="177"/>
      <c r="CRB17" s="177"/>
      <c r="CRC17" s="177"/>
      <c r="CRD17" s="177"/>
      <c r="CRE17" s="177"/>
      <c r="CRF17" s="177"/>
      <c r="CRG17" s="177"/>
      <c r="CRH17" s="177"/>
      <c r="CRI17" s="177"/>
      <c r="CRJ17" s="177"/>
      <c r="CRK17" s="177"/>
      <c r="CRL17" s="177"/>
      <c r="CRM17" s="177"/>
      <c r="CRN17" s="177"/>
      <c r="CRO17" s="177"/>
      <c r="CRP17" s="177"/>
      <c r="CRQ17" s="177"/>
      <c r="CRR17" s="177"/>
      <c r="CRS17" s="177"/>
      <c r="CRT17" s="177"/>
      <c r="CRU17" s="177"/>
      <c r="CRV17" s="177"/>
      <c r="CRW17" s="177"/>
      <c r="CRX17" s="177"/>
      <c r="CRY17" s="177"/>
      <c r="CRZ17" s="177"/>
      <c r="CSA17" s="177"/>
      <c r="CSB17" s="177"/>
      <c r="CSC17" s="177"/>
      <c r="CSD17" s="177"/>
      <c r="CSE17" s="177"/>
      <c r="CSF17" s="177"/>
      <c r="CSG17" s="177"/>
      <c r="CSH17" s="177"/>
      <c r="CSI17" s="177"/>
      <c r="CSJ17" s="177"/>
      <c r="CSK17" s="177"/>
      <c r="CSL17" s="177"/>
      <c r="CSM17" s="177"/>
      <c r="CSN17" s="177"/>
      <c r="CSO17" s="177"/>
      <c r="CSP17" s="177"/>
      <c r="CSQ17" s="177"/>
      <c r="CSR17" s="177"/>
      <c r="CSS17" s="177"/>
      <c r="CST17" s="177"/>
      <c r="CSU17" s="177"/>
      <c r="CSV17" s="177"/>
      <c r="CSW17" s="177"/>
      <c r="CSX17" s="177"/>
      <c r="CSY17" s="177"/>
      <c r="CSZ17" s="177"/>
      <c r="CTA17" s="177"/>
      <c r="CTB17" s="177"/>
      <c r="CTC17" s="177"/>
      <c r="CTD17" s="177"/>
      <c r="CTE17" s="177"/>
      <c r="CTF17" s="177"/>
      <c r="CTG17" s="177"/>
      <c r="CTH17" s="177"/>
      <c r="CTI17" s="177"/>
      <c r="CTJ17" s="177"/>
      <c r="CTK17" s="177"/>
      <c r="CTL17" s="177"/>
      <c r="CTM17" s="177"/>
      <c r="CTN17" s="177"/>
      <c r="CTO17" s="177"/>
      <c r="CTP17" s="177"/>
      <c r="CTQ17" s="177"/>
      <c r="CTR17" s="177"/>
      <c r="CTS17" s="177"/>
      <c r="CTT17" s="177"/>
      <c r="CTU17" s="177"/>
      <c r="CTV17" s="177"/>
      <c r="CTW17" s="177"/>
      <c r="CTX17" s="177"/>
      <c r="CTY17" s="177"/>
      <c r="CTZ17" s="177"/>
      <c r="CUA17" s="177"/>
      <c r="CUB17" s="177"/>
      <c r="CUC17" s="177"/>
      <c r="CUD17" s="177"/>
      <c r="CUE17" s="177"/>
      <c r="CUF17" s="177"/>
      <c r="CUG17" s="177"/>
      <c r="CUH17" s="177"/>
      <c r="CUI17" s="177"/>
      <c r="CUJ17" s="177"/>
      <c r="CUK17" s="177"/>
      <c r="CUL17" s="177"/>
      <c r="CUM17" s="177"/>
      <c r="CUN17" s="177"/>
      <c r="CUO17" s="177"/>
      <c r="CUP17" s="177"/>
      <c r="CUQ17" s="177"/>
      <c r="CUR17" s="177"/>
      <c r="CUS17" s="177"/>
      <c r="CUT17" s="177"/>
      <c r="CUU17" s="177"/>
      <c r="CUV17" s="177"/>
      <c r="CUW17" s="177"/>
      <c r="CUX17" s="177"/>
      <c r="CUY17" s="177"/>
      <c r="CUZ17" s="177"/>
      <c r="CVA17" s="177"/>
      <c r="CVB17" s="177"/>
      <c r="CVC17" s="177"/>
      <c r="CVD17" s="177"/>
      <c r="CVE17" s="177"/>
      <c r="CVF17" s="177"/>
      <c r="CVG17" s="177"/>
      <c r="CVH17" s="177"/>
      <c r="CVI17" s="177"/>
      <c r="CVJ17" s="177"/>
      <c r="CVK17" s="177"/>
      <c r="CVL17" s="177"/>
      <c r="CVM17" s="177"/>
      <c r="CVN17" s="177"/>
      <c r="CVO17" s="177"/>
      <c r="CVP17" s="177"/>
      <c r="CVQ17" s="177"/>
      <c r="CVR17" s="177"/>
      <c r="CVS17" s="177"/>
      <c r="CVT17" s="177"/>
      <c r="CVU17" s="177"/>
      <c r="CVV17" s="177"/>
      <c r="CVW17" s="177"/>
      <c r="CVX17" s="177"/>
      <c r="CVY17" s="177"/>
      <c r="CVZ17" s="177"/>
      <c r="CWA17" s="177"/>
      <c r="CWB17" s="177"/>
      <c r="CWC17" s="177"/>
      <c r="CWD17" s="177"/>
      <c r="CWE17" s="177"/>
      <c r="CWF17" s="177"/>
      <c r="CWG17" s="177"/>
      <c r="CWH17" s="177"/>
      <c r="CWI17" s="177"/>
      <c r="CWJ17" s="177"/>
      <c r="CWK17" s="177"/>
      <c r="CWL17" s="177"/>
      <c r="CWM17" s="177"/>
      <c r="CWN17" s="177"/>
      <c r="CWO17" s="177"/>
      <c r="CWP17" s="177"/>
      <c r="CWQ17" s="177"/>
      <c r="CWR17" s="177"/>
      <c r="CWS17" s="177"/>
      <c r="CWT17" s="177"/>
      <c r="CWU17" s="177"/>
      <c r="CWV17" s="177"/>
      <c r="CWW17" s="177"/>
      <c r="CWX17" s="177"/>
      <c r="CWY17" s="177"/>
      <c r="CWZ17" s="177"/>
      <c r="CXA17" s="177"/>
      <c r="CXB17" s="177"/>
      <c r="CXC17" s="177"/>
      <c r="CXD17" s="177"/>
      <c r="CXE17" s="177"/>
      <c r="CXF17" s="177"/>
      <c r="CXG17" s="177"/>
      <c r="CXH17" s="177"/>
      <c r="CXI17" s="177"/>
      <c r="CXJ17" s="177"/>
      <c r="CXK17" s="177"/>
      <c r="CXL17" s="177"/>
      <c r="CXM17" s="177"/>
      <c r="CXN17" s="177"/>
      <c r="CXO17" s="177"/>
      <c r="CXP17" s="177"/>
      <c r="CXQ17" s="177"/>
      <c r="CXR17" s="177"/>
      <c r="CXS17" s="177"/>
      <c r="CXT17" s="177"/>
      <c r="CXU17" s="177"/>
      <c r="CXV17" s="177"/>
      <c r="CXW17" s="177"/>
      <c r="CXX17" s="177"/>
      <c r="CXY17" s="177"/>
      <c r="CXZ17" s="177"/>
      <c r="CYA17" s="177"/>
      <c r="CYB17" s="177"/>
      <c r="CYC17" s="177"/>
      <c r="CYD17" s="177"/>
      <c r="CYE17" s="177"/>
      <c r="CYF17" s="177"/>
      <c r="CYG17" s="177"/>
      <c r="CYH17" s="177"/>
      <c r="CYI17" s="177"/>
      <c r="CYJ17" s="177"/>
      <c r="CYK17" s="177"/>
      <c r="CYL17" s="177"/>
      <c r="CYM17" s="177"/>
      <c r="CYN17" s="177"/>
      <c r="CYO17" s="177"/>
      <c r="CYP17" s="177"/>
      <c r="CYQ17" s="177"/>
      <c r="CYR17" s="177"/>
      <c r="CYS17" s="177"/>
      <c r="CYT17" s="177"/>
      <c r="CYU17" s="177"/>
      <c r="CYV17" s="177"/>
      <c r="CYW17" s="177"/>
      <c r="CYX17" s="177"/>
      <c r="CYY17" s="177"/>
      <c r="CYZ17" s="177"/>
      <c r="CZA17" s="177"/>
      <c r="CZB17" s="177"/>
      <c r="CZC17" s="177"/>
      <c r="CZD17" s="177"/>
      <c r="CZE17" s="177"/>
      <c r="CZF17" s="177"/>
      <c r="CZG17" s="177"/>
      <c r="CZH17" s="177"/>
      <c r="CZI17" s="177"/>
      <c r="CZJ17" s="177"/>
      <c r="CZK17" s="177"/>
      <c r="CZL17" s="177"/>
      <c r="CZM17" s="177"/>
      <c r="CZN17" s="177"/>
      <c r="CZO17" s="177"/>
      <c r="CZP17" s="177"/>
      <c r="CZQ17" s="177"/>
      <c r="CZR17" s="177"/>
      <c r="CZS17" s="177"/>
      <c r="CZT17" s="177"/>
      <c r="CZU17" s="177"/>
      <c r="CZV17" s="177"/>
      <c r="CZW17" s="177"/>
      <c r="CZX17" s="177"/>
      <c r="CZY17" s="177"/>
      <c r="CZZ17" s="177"/>
      <c r="DAA17" s="177"/>
      <c r="DAB17" s="177"/>
      <c r="DAC17" s="177"/>
      <c r="DAD17" s="177"/>
      <c r="DAE17" s="177"/>
      <c r="DAF17" s="177"/>
      <c r="DAG17" s="177"/>
      <c r="DAH17" s="177"/>
      <c r="DAI17" s="177"/>
      <c r="DAJ17" s="177"/>
      <c r="DAK17" s="177"/>
      <c r="DAL17" s="177"/>
      <c r="DAM17" s="177"/>
      <c r="DAN17" s="177"/>
      <c r="DAO17" s="177"/>
      <c r="DAP17" s="177"/>
      <c r="DAQ17" s="177"/>
      <c r="DAR17" s="177"/>
      <c r="DAS17" s="177"/>
      <c r="DAT17" s="177"/>
      <c r="DAU17" s="177"/>
      <c r="DAV17" s="177"/>
      <c r="DAW17" s="177"/>
      <c r="DAX17" s="177"/>
      <c r="DAY17" s="177"/>
      <c r="DAZ17" s="177"/>
      <c r="DBA17" s="177"/>
      <c r="DBB17" s="177"/>
      <c r="DBC17" s="177"/>
      <c r="DBD17" s="177"/>
      <c r="DBE17" s="177"/>
      <c r="DBF17" s="177"/>
      <c r="DBG17" s="177"/>
      <c r="DBH17" s="177"/>
      <c r="DBI17" s="177"/>
      <c r="DBJ17" s="177"/>
      <c r="DBK17" s="177"/>
      <c r="DBL17" s="177"/>
      <c r="DBM17" s="177"/>
      <c r="DBN17" s="177"/>
      <c r="DBO17" s="177"/>
      <c r="DBP17" s="177"/>
      <c r="DBQ17" s="177"/>
      <c r="DBR17" s="177"/>
      <c r="DBS17" s="177"/>
      <c r="DBT17" s="177"/>
      <c r="DBU17" s="177"/>
      <c r="DBV17" s="177"/>
      <c r="DBW17" s="177"/>
      <c r="DBX17" s="177"/>
      <c r="DBY17" s="177"/>
      <c r="DBZ17" s="177"/>
      <c r="DCA17" s="177"/>
      <c r="DCB17" s="177"/>
      <c r="DCC17" s="177"/>
      <c r="DCD17" s="177"/>
      <c r="DCE17" s="177"/>
      <c r="DCF17" s="177"/>
      <c r="DCG17" s="177"/>
      <c r="DCH17" s="177"/>
      <c r="DCI17" s="177"/>
      <c r="DCJ17" s="177"/>
      <c r="DCK17" s="177"/>
      <c r="DCL17" s="177"/>
      <c r="DCM17" s="177"/>
      <c r="DCN17" s="177"/>
      <c r="DCO17" s="177"/>
      <c r="DCP17" s="177"/>
      <c r="DCQ17" s="177"/>
      <c r="DCR17" s="177"/>
      <c r="DCS17" s="177"/>
      <c r="DCT17" s="177"/>
      <c r="DCU17" s="177"/>
      <c r="DCV17" s="177"/>
      <c r="DCW17" s="177"/>
      <c r="DCX17" s="177"/>
      <c r="DCY17" s="177"/>
      <c r="DCZ17" s="177"/>
      <c r="DDA17" s="177"/>
      <c r="DDB17" s="177"/>
      <c r="DDC17" s="177"/>
      <c r="DDD17" s="177"/>
      <c r="DDE17" s="177"/>
      <c r="DDF17" s="177"/>
      <c r="DDG17" s="177"/>
      <c r="DDH17" s="177"/>
      <c r="DDI17" s="177"/>
      <c r="DDJ17" s="177"/>
      <c r="DDK17" s="177"/>
      <c r="DDL17" s="177"/>
      <c r="DDM17" s="177"/>
      <c r="DDN17" s="177"/>
      <c r="DDO17" s="177"/>
      <c r="DDP17" s="177"/>
      <c r="DDQ17" s="177"/>
      <c r="DDR17" s="177"/>
      <c r="DDS17" s="177"/>
      <c r="DDT17" s="177"/>
      <c r="DDU17" s="177"/>
      <c r="DDV17" s="177"/>
      <c r="DDW17" s="177"/>
      <c r="DDX17" s="177"/>
      <c r="DDY17" s="177"/>
      <c r="DDZ17" s="177"/>
      <c r="DEA17" s="177"/>
      <c r="DEB17" s="177"/>
      <c r="DEC17" s="177"/>
      <c r="DED17" s="177"/>
      <c r="DEE17" s="177"/>
      <c r="DEF17" s="177"/>
      <c r="DEG17" s="177"/>
      <c r="DEH17" s="177"/>
      <c r="DEI17" s="177"/>
      <c r="DEJ17" s="177"/>
      <c r="DEK17" s="177"/>
      <c r="DEL17" s="177"/>
      <c r="DEM17" s="177"/>
      <c r="DEN17" s="177"/>
      <c r="DEO17" s="177"/>
      <c r="DEP17" s="177"/>
      <c r="DEQ17" s="177"/>
      <c r="DER17" s="177"/>
      <c r="DES17" s="177"/>
      <c r="DET17" s="177"/>
      <c r="DEU17" s="177"/>
      <c r="DEV17" s="177"/>
      <c r="DEW17" s="177"/>
      <c r="DEX17" s="177"/>
      <c r="DEY17" s="177"/>
      <c r="DEZ17" s="177"/>
      <c r="DFA17" s="177"/>
      <c r="DFB17" s="177"/>
      <c r="DFC17" s="177"/>
      <c r="DFD17" s="177"/>
      <c r="DFE17" s="177"/>
      <c r="DFF17" s="177"/>
      <c r="DFG17" s="177"/>
      <c r="DFH17" s="177"/>
      <c r="DFI17" s="177"/>
      <c r="DFJ17" s="177"/>
      <c r="DFK17" s="177"/>
      <c r="DFL17" s="177"/>
      <c r="DFM17" s="177"/>
      <c r="DFN17" s="177"/>
      <c r="DFO17" s="177"/>
      <c r="DFP17" s="177"/>
      <c r="DFQ17" s="177"/>
      <c r="DFR17" s="177"/>
      <c r="DFS17" s="177"/>
      <c r="DFT17" s="177"/>
      <c r="DFU17" s="177"/>
      <c r="DFV17" s="177"/>
      <c r="DFW17" s="177"/>
      <c r="DFX17" s="177"/>
      <c r="DFY17" s="177"/>
      <c r="DFZ17" s="177"/>
      <c r="DGA17" s="177"/>
      <c r="DGB17" s="177"/>
      <c r="DGC17" s="177"/>
      <c r="DGD17" s="177"/>
      <c r="DGE17" s="177"/>
      <c r="DGF17" s="177"/>
      <c r="DGG17" s="177"/>
      <c r="DGH17" s="177"/>
      <c r="DGI17" s="177"/>
      <c r="DGJ17" s="177"/>
      <c r="DGK17" s="177"/>
      <c r="DGL17" s="177"/>
      <c r="DGM17" s="177"/>
      <c r="DGN17" s="177"/>
      <c r="DGO17" s="177"/>
      <c r="DGP17" s="177"/>
      <c r="DGQ17" s="177"/>
      <c r="DGR17" s="177"/>
      <c r="DGS17" s="177"/>
      <c r="DGT17" s="177"/>
      <c r="DGU17" s="177"/>
      <c r="DGV17" s="177"/>
      <c r="DGW17" s="177"/>
      <c r="DGX17" s="177"/>
      <c r="DGY17" s="177"/>
      <c r="DGZ17" s="177"/>
      <c r="DHA17" s="177"/>
      <c r="DHB17" s="177"/>
      <c r="DHC17" s="177"/>
      <c r="DHD17" s="177"/>
      <c r="DHE17" s="177"/>
      <c r="DHF17" s="177"/>
      <c r="DHG17" s="177"/>
      <c r="DHH17" s="177"/>
      <c r="DHI17" s="177"/>
      <c r="DHJ17" s="177"/>
      <c r="DHK17" s="177"/>
      <c r="DHL17" s="177"/>
      <c r="DHM17" s="177"/>
      <c r="DHN17" s="177"/>
      <c r="DHO17" s="177"/>
      <c r="DHP17" s="177"/>
      <c r="DHQ17" s="177"/>
      <c r="DHR17" s="177"/>
      <c r="DHS17" s="177"/>
      <c r="DHT17" s="177"/>
      <c r="DHU17" s="177"/>
      <c r="DHV17" s="177"/>
      <c r="DHW17" s="177"/>
      <c r="DHX17" s="177"/>
      <c r="DHY17" s="177"/>
      <c r="DHZ17" s="177"/>
      <c r="DIA17" s="177"/>
      <c r="DIB17" s="177"/>
      <c r="DIC17" s="177"/>
      <c r="DID17" s="177"/>
      <c r="DIE17" s="177"/>
      <c r="DIF17" s="177"/>
      <c r="DIG17" s="177"/>
      <c r="DIH17" s="177"/>
      <c r="DII17" s="177"/>
      <c r="DIJ17" s="177"/>
      <c r="DIK17" s="177"/>
      <c r="DIL17" s="177"/>
      <c r="DIM17" s="177"/>
      <c r="DIN17" s="177"/>
      <c r="DIO17" s="177"/>
      <c r="DIP17" s="177"/>
      <c r="DIQ17" s="177"/>
      <c r="DIR17" s="177"/>
      <c r="DIS17" s="177"/>
      <c r="DIT17" s="177"/>
      <c r="DIU17" s="177"/>
      <c r="DIV17" s="177"/>
      <c r="DIW17" s="177"/>
      <c r="DIX17" s="177"/>
      <c r="DIY17" s="177"/>
      <c r="DIZ17" s="177"/>
      <c r="DJA17" s="177"/>
      <c r="DJB17" s="177"/>
      <c r="DJC17" s="177"/>
      <c r="DJD17" s="177"/>
      <c r="DJE17" s="177"/>
      <c r="DJF17" s="177"/>
      <c r="DJG17" s="177"/>
      <c r="DJH17" s="177"/>
      <c r="DJI17" s="177"/>
      <c r="DJJ17" s="177"/>
      <c r="DJK17" s="177"/>
      <c r="DJL17" s="177"/>
      <c r="DJM17" s="177"/>
      <c r="DJN17" s="177"/>
      <c r="DJO17" s="177"/>
      <c r="DJP17" s="177"/>
      <c r="DJQ17" s="177"/>
      <c r="DJR17" s="177"/>
      <c r="DJS17" s="177"/>
      <c r="DJT17" s="177"/>
      <c r="DJU17" s="177"/>
      <c r="DJV17" s="177"/>
      <c r="DJW17" s="177"/>
      <c r="DJX17" s="177"/>
      <c r="DJY17" s="177"/>
      <c r="DJZ17" s="177"/>
      <c r="DKA17" s="177"/>
      <c r="DKB17" s="177"/>
      <c r="DKC17" s="177"/>
      <c r="DKD17" s="177"/>
      <c r="DKE17" s="177"/>
      <c r="DKF17" s="177"/>
      <c r="DKG17" s="177"/>
      <c r="DKH17" s="177"/>
      <c r="DKI17" s="177"/>
      <c r="DKJ17" s="177"/>
      <c r="DKK17" s="177"/>
      <c r="DKL17" s="177"/>
      <c r="DKM17" s="177"/>
      <c r="DKN17" s="177"/>
      <c r="DKO17" s="177"/>
      <c r="DKP17" s="177"/>
      <c r="DKQ17" s="177"/>
      <c r="DKR17" s="177"/>
      <c r="DKS17" s="177"/>
      <c r="DKT17" s="177"/>
      <c r="DKU17" s="177"/>
      <c r="DKV17" s="177"/>
      <c r="DKW17" s="177"/>
      <c r="DKX17" s="177"/>
      <c r="DKY17" s="177"/>
      <c r="DKZ17" s="177"/>
      <c r="DLA17" s="177"/>
      <c r="DLB17" s="177"/>
      <c r="DLC17" s="177"/>
      <c r="DLD17" s="177"/>
      <c r="DLE17" s="177"/>
      <c r="DLF17" s="177"/>
      <c r="DLG17" s="177"/>
      <c r="DLH17" s="177"/>
      <c r="DLI17" s="177"/>
      <c r="DLJ17" s="177"/>
      <c r="DLK17" s="177"/>
      <c r="DLL17" s="177"/>
      <c r="DLM17" s="177"/>
      <c r="DLN17" s="177"/>
      <c r="DLO17" s="177"/>
      <c r="DLP17" s="177"/>
      <c r="DLQ17" s="177"/>
      <c r="DLR17" s="177"/>
      <c r="DLS17" s="177"/>
      <c r="DLT17" s="177"/>
      <c r="DLU17" s="177"/>
      <c r="DLV17" s="177"/>
      <c r="DLW17" s="177"/>
      <c r="DLX17" s="177"/>
      <c r="DLY17" s="177"/>
      <c r="DLZ17" s="177"/>
      <c r="DMA17" s="177"/>
      <c r="DMB17" s="177"/>
      <c r="DMC17" s="177"/>
      <c r="DMD17" s="177"/>
      <c r="DME17" s="177"/>
      <c r="DMF17" s="177"/>
      <c r="DMG17" s="177"/>
      <c r="DMH17" s="177"/>
      <c r="DMI17" s="177"/>
      <c r="DMJ17" s="177"/>
      <c r="DMK17" s="177"/>
      <c r="DML17" s="177"/>
      <c r="DMM17" s="177"/>
      <c r="DMN17" s="177"/>
      <c r="DMO17" s="177"/>
      <c r="DMP17" s="177"/>
      <c r="DMQ17" s="177"/>
      <c r="DMR17" s="177"/>
      <c r="DMS17" s="177"/>
      <c r="DMT17" s="177"/>
      <c r="DMU17" s="177"/>
      <c r="DMV17" s="177"/>
      <c r="DMW17" s="177"/>
      <c r="DMX17" s="177"/>
      <c r="DMY17" s="177"/>
      <c r="DMZ17" s="177"/>
      <c r="DNA17" s="177"/>
      <c r="DNB17" s="177"/>
      <c r="DNC17" s="177"/>
      <c r="DND17" s="177"/>
      <c r="DNE17" s="177"/>
      <c r="DNF17" s="177"/>
      <c r="DNG17" s="177"/>
      <c r="DNH17" s="177"/>
      <c r="DNI17" s="177"/>
      <c r="DNJ17" s="177"/>
      <c r="DNK17" s="177"/>
      <c r="DNL17" s="177"/>
      <c r="DNM17" s="177"/>
      <c r="DNN17" s="177"/>
      <c r="DNO17" s="177"/>
      <c r="DNP17" s="177"/>
      <c r="DNQ17" s="177"/>
      <c r="DNR17" s="177"/>
      <c r="DNS17" s="177"/>
      <c r="DNT17" s="177"/>
      <c r="DNU17" s="177"/>
      <c r="DNV17" s="177"/>
      <c r="DNW17" s="177"/>
      <c r="DNX17" s="177"/>
      <c r="DNY17" s="177"/>
      <c r="DNZ17" s="177"/>
      <c r="DOA17" s="177"/>
      <c r="DOB17" s="177"/>
      <c r="DOC17" s="177"/>
      <c r="DOD17" s="177"/>
      <c r="DOE17" s="177"/>
      <c r="DOF17" s="177"/>
      <c r="DOG17" s="177"/>
      <c r="DOH17" s="177"/>
      <c r="DOI17" s="177"/>
      <c r="DOJ17" s="177"/>
      <c r="DOK17" s="177"/>
      <c r="DOL17" s="177"/>
      <c r="DOM17" s="177"/>
      <c r="DON17" s="177"/>
      <c r="DOO17" s="177"/>
      <c r="DOP17" s="177"/>
      <c r="DOQ17" s="177"/>
      <c r="DOR17" s="177"/>
      <c r="DOS17" s="177"/>
      <c r="DOT17" s="177"/>
      <c r="DOU17" s="177"/>
      <c r="DOV17" s="177"/>
      <c r="DOW17" s="177"/>
      <c r="DOX17" s="177"/>
      <c r="DOY17" s="177"/>
      <c r="DOZ17" s="177"/>
      <c r="DPA17" s="177"/>
      <c r="DPB17" s="177"/>
      <c r="DPC17" s="177"/>
      <c r="DPD17" s="177"/>
      <c r="DPE17" s="177"/>
      <c r="DPF17" s="177"/>
      <c r="DPG17" s="177"/>
      <c r="DPH17" s="177"/>
      <c r="DPI17" s="177"/>
      <c r="DPJ17" s="177"/>
      <c r="DPK17" s="177"/>
      <c r="DPL17" s="177"/>
      <c r="DPM17" s="177"/>
      <c r="DPN17" s="177"/>
      <c r="DPO17" s="177"/>
      <c r="DPP17" s="177"/>
      <c r="DPQ17" s="177"/>
      <c r="DPR17" s="177"/>
      <c r="DPS17" s="177"/>
      <c r="DPT17" s="177"/>
      <c r="DPU17" s="177"/>
      <c r="DPV17" s="177"/>
      <c r="DPW17" s="177"/>
      <c r="DPX17" s="177"/>
      <c r="DPY17" s="177"/>
      <c r="DPZ17" s="177"/>
      <c r="DQA17" s="177"/>
      <c r="DQB17" s="177"/>
      <c r="DQC17" s="177"/>
      <c r="DQD17" s="177"/>
      <c r="DQE17" s="177"/>
      <c r="DQF17" s="177"/>
      <c r="DQG17" s="177"/>
      <c r="DQH17" s="177"/>
      <c r="DQI17" s="177"/>
      <c r="DQJ17" s="177"/>
      <c r="DQK17" s="177"/>
      <c r="DQL17" s="177"/>
      <c r="DQM17" s="177"/>
      <c r="DQN17" s="177"/>
      <c r="DQO17" s="177"/>
      <c r="DQP17" s="177"/>
      <c r="DQQ17" s="177"/>
      <c r="DQR17" s="177"/>
      <c r="DQS17" s="177"/>
      <c r="DQT17" s="177"/>
      <c r="DQU17" s="177"/>
      <c r="DQV17" s="177"/>
      <c r="DQW17" s="177"/>
      <c r="DQX17" s="177"/>
      <c r="DQY17" s="177"/>
      <c r="DQZ17" s="177"/>
      <c r="DRA17" s="177"/>
      <c r="DRB17" s="177"/>
      <c r="DRC17" s="177"/>
      <c r="DRD17" s="177"/>
      <c r="DRE17" s="177"/>
      <c r="DRF17" s="177"/>
      <c r="DRG17" s="177"/>
      <c r="DRH17" s="177"/>
      <c r="DRI17" s="177"/>
      <c r="DRJ17" s="177"/>
      <c r="DRK17" s="177"/>
      <c r="DRL17" s="177"/>
      <c r="DRM17" s="177"/>
      <c r="DRN17" s="177"/>
      <c r="DRO17" s="177"/>
      <c r="DRP17" s="177"/>
      <c r="DRQ17" s="177"/>
      <c r="DRR17" s="177"/>
      <c r="DRS17" s="177"/>
      <c r="DRT17" s="177"/>
      <c r="DRU17" s="177"/>
      <c r="DRV17" s="177"/>
      <c r="DRW17" s="177"/>
      <c r="DRX17" s="177"/>
      <c r="DRY17" s="177"/>
      <c r="DRZ17" s="177"/>
      <c r="DSA17" s="177"/>
      <c r="DSB17" s="177"/>
      <c r="DSC17" s="177"/>
      <c r="DSD17" s="177"/>
      <c r="DSE17" s="177"/>
      <c r="DSF17" s="177"/>
      <c r="DSG17" s="177"/>
      <c r="DSH17" s="177"/>
      <c r="DSI17" s="177"/>
      <c r="DSJ17" s="177"/>
      <c r="DSK17" s="177"/>
      <c r="DSL17" s="177"/>
      <c r="DSM17" s="177"/>
      <c r="DSN17" s="177"/>
      <c r="DSO17" s="177"/>
      <c r="DSP17" s="177"/>
      <c r="DSQ17" s="177"/>
      <c r="DSR17" s="177"/>
      <c r="DSS17" s="177"/>
      <c r="DST17" s="177"/>
      <c r="DSU17" s="177"/>
      <c r="DSV17" s="177"/>
      <c r="DSW17" s="177"/>
      <c r="DSX17" s="177"/>
      <c r="DSY17" s="177"/>
      <c r="DSZ17" s="177"/>
      <c r="DTA17" s="177"/>
      <c r="DTB17" s="177"/>
      <c r="DTC17" s="177"/>
      <c r="DTD17" s="177"/>
      <c r="DTE17" s="177"/>
      <c r="DTF17" s="177"/>
      <c r="DTG17" s="177"/>
      <c r="DTH17" s="177"/>
      <c r="DTI17" s="177"/>
      <c r="DTJ17" s="177"/>
      <c r="DTK17" s="177"/>
      <c r="DTL17" s="177"/>
      <c r="DTM17" s="177"/>
      <c r="DTN17" s="177"/>
      <c r="DTO17" s="177"/>
      <c r="DTP17" s="177"/>
      <c r="DTQ17" s="177"/>
      <c r="DTR17" s="177"/>
      <c r="DTS17" s="177"/>
      <c r="DTT17" s="177"/>
      <c r="DTU17" s="177"/>
      <c r="DTV17" s="177"/>
      <c r="DTW17" s="177"/>
      <c r="DTX17" s="177"/>
      <c r="DTY17" s="177"/>
      <c r="DTZ17" s="177"/>
      <c r="DUA17" s="177"/>
      <c r="DUB17" s="177"/>
      <c r="DUC17" s="177"/>
      <c r="DUD17" s="177"/>
      <c r="DUE17" s="177"/>
      <c r="DUF17" s="177"/>
      <c r="DUG17" s="177"/>
      <c r="DUH17" s="177"/>
      <c r="DUI17" s="177"/>
      <c r="DUJ17" s="177"/>
      <c r="DUK17" s="177"/>
      <c r="DUL17" s="177"/>
      <c r="DUM17" s="177"/>
      <c r="DUN17" s="177"/>
      <c r="DUO17" s="177"/>
      <c r="DUP17" s="177"/>
      <c r="DUQ17" s="177"/>
      <c r="DUR17" s="177"/>
      <c r="DUS17" s="177"/>
      <c r="DUT17" s="177"/>
      <c r="DUU17" s="177"/>
      <c r="DUV17" s="177"/>
      <c r="DUW17" s="177"/>
      <c r="DUX17" s="177"/>
      <c r="DUY17" s="177"/>
      <c r="DUZ17" s="177"/>
      <c r="DVA17" s="177"/>
      <c r="DVB17" s="177"/>
      <c r="DVC17" s="177"/>
      <c r="DVD17" s="177"/>
      <c r="DVE17" s="177"/>
      <c r="DVF17" s="177"/>
      <c r="DVG17" s="177"/>
      <c r="DVH17" s="177"/>
      <c r="DVI17" s="177"/>
      <c r="DVJ17" s="177"/>
      <c r="DVK17" s="177"/>
      <c r="DVL17" s="177"/>
      <c r="DVM17" s="177"/>
      <c r="DVN17" s="177"/>
      <c r="DVO17" s="177"/>
      <c r="DVP17" s="177"/>
      <c r="DVQ17" s="177"/>
      <c r="DVR17" s="177"/>
      <c r="DVS17" s="177"/>
      <c r="DVT17" s="177"/>
      <c r="DVU17" s="177"/>
      <c r="DVV17" s="177"/>
      <c r="DVW17" s="177"/>
      <c r="DVX17" s="177"/>
      <c r="DVY17" s="177"/>
      <c r="DVZ17" s="177"/>
      <c r="DWA17" s="177"/>
      <c r="DWB17" s="177"/>
      <c r="DWC17" s="177"/>
      <c r="DWD17" s="177"/>
      <c r="DWE17" s="177"/>
      <c r="DWF17" s="177"/>
      <c r="DWG17" s="177"/>
      <c r="DWH17" s="177"/>
      <c r="DWI17" s="177"/>
      <c r="DWJ17" s="177"/>
      <c r="DWK17" s="177"/>
      <c r="DWL17" s="177"/>
      <c r="DWM17" s="177"/>
      <c r="DWN17" s="177"/>
      <c r="DWO17" s="177"/>
      <c r="DWP17" s="177"/>
      <c r="DWQ17" s="177"/>
      <c r="DWR17" s="177"/>
      <c r="DWS17" s="177"/>
      <c r="DWT17" s="177"/>
      <c r="DWU17" s="177"/>
      <c r="DWV17" s="177"/>
      <c r="DWW17" s="177"/>
      <c r="DWX17" s="177"/>
      <c r="DWY17" s="177"/>
      <c r="DWZ17" s="177"/>
      <c r="DXA17" s="177"/>
      <c r="DXB17" s="177"/>
      <c r="DXC17" s="177"/>
      <c r="DXD17" s="177"/>
      <c r="DXE17" s="177"/>
      <c r="DXF17" s="177"/>
      <c r="DXG17" s="177"/>
      <c r="DXH17" s="177"/>
      <c r="DXI17" s="177"/>
      <c r="DXJ17" s="177"/>
      <c r="DXK17" s="177"/>
      <c r="DXL17" s="177"/>
      <c r="DXM17" s="177"/>
      <c r="DXN17" s="177"/>
      <c r="DXO17" s="177"/>
      <c r="DXP17" s="177"/>
      <c r="DXQ17" s="177"/>
      <c r="DXR17" s="177"/>
      <c r="DXS17" s="177"/>
      <c r="DXT17" s="177"/>
      <c r="DXU17" s="177"/>
      <c r="DXV17" s="177"/>
      <c r="DXW17" s="177"/>
      <c r="DXX17" s="177"/>
      <c r="DXY17" s="177"/>
      <c r="DXZ17" s="177"/>
      <c r="DYA17" s="177"/>
      <c r="DYB17" s="177"/>
      <c r="DYC17" s="177"/>
      <c r="DYD17" s="177"/>
      <c r="DYE17" s="177"/>
      <c r="DYF17" s="177"/>
      <c r="DYG17" s="177"/>
      <c r="DYH17" s="177"/>
      <c r="DYI17" s="177"/>
      <c r="DYJ17" s="177"/>
      <c r="DYK17" s="177"/>
      <c r="DYL17" s="177"/>
      <c r="DYM17" s="177"/>
      <c r="DYN17" s="177"/>
      <c r="DYO17" s="177"/>
      <c r="DYP17" s="177"/>
      <c r="DYQ17" s="177"/>
      <c r="DYR17" s="177"/>
      <c r="DYS17" s="177"/>
      <c r="DYT17" s="177"/>
      <c r="DYU17" s="177"/>
      <c r="DYV17" s="177"/>
      <c r="DYW17" s="177"/>
      <c r="DYX17" s="177"/>
      <c r="DYY17" s="177"/>
      <c r="DYZ17" s="177"/>
      <c r="DZA17" s="177"/>
      <c r="DZB17" s="177"/>
      <c r="DZC17" s="177"/>
      <c r="DZD17" s="177"/>
      <c r="DZE17" s="177"/>
      <c r="DZF17" s="177"/>
      <c r="DZG17" s="177"/>
      <c r="DZH17" s="177"/>
      <c r="DZI17" s="177"/>
      <c r="DZJ17" s="177"/>
      <c r="DZK17" s="177"/>
      <c r="DZL17" s="177"/>
      <c r="DZM17" s="177"/>
      <c r="DZN17" s="177"/>
      <c r="DZO17" s="177"/>
      <c r="DZP17" s="177"/>
      <c r="DZQ17" s="177"/>
      <c r="DZR17" s="177"/>
      <c r="DZS17" s="177"/>
      <c r="DZT17" s="177"/>
      <c r="DZU17" s="177"/>
      <c r="DZV17" s="177"/>
      <c r="DZW17" s="177"/>
      <c r="DZX17" s="177"/>
      <c r="DZY17" s="177"/>
      <c r="DZZ17" s="177"/>
      <c r="EAA17" s="177"/>
      <c r="EAB17" s="177"/>
      <c r="EAC17" s="177"/>
      <c r="EAD17" s="177"/>
      <c r="EAE17" s="177"/>
      <c r="EAF17" s="177"/>
      <c r="EAG17" s="177"/>
      <c r="EAH17" s="177"/>
      <c r="EAI17" s="177"/>
      <c r="EAJ17" s="177"/>
      <c r="EAK17" s="177"/>
      <c r="EAL17" s="177"/>
      <c r="EAM17" s="177"/>
      <c r="EAN17" s="177"/>
      <c r="EAO17" s="177"/>
      <c r="EAP17" s="177"/>
      <c r="EAQ17" s="177"/>
      <c r="EAR17" s="177"/>
      <c r="EAS17" s="177"/>
      <c r="EAT17" s="177"/>
      <c r="EAU17" s="177"/>
      <c r="EAV17" s="177"/>
      <c r="EAW17" s="177"/>
      <c r="EAX17" s="177"/>
      <c r="EAY17" s="177"/>
      <c r="EAZ17" s="177"/>
      <c r="EBA17" s="177"/>
      <c r="EBB17" s="177"/>
      <c r="EBC17" s="177"/>
      <c r="EBD17" s="177"/>
      <c r="EBE17" s="177"/>
      <c r="EBF17" s="177"/>
      <c r="EBG17" s="177"/>
      <c r="EBH17" s="177"/>
      <c r="EBI17" s="177"/>
      <c r="EBJ17" s="177"/>
      <c r="EBK17" s="177"/>
      <c r="EBL17" s="177"/>
      <c r="EBM17" s="177"/>
      <c r="EBN17" s="177"/>
      <c r="EBO17" s="177"/>
      <c r="EBP17" s="177"/>
      <c r="EBQ17" s="177"/>
      <c r="EBR17" s="177"/>
      <c r="EBS17" s="177"/>
      <c r="EBT17" s="177"/>
      <c r="EBU17" s="177"/>
      <c r="EBV17" s="177"/>
      <c r="EBW17" s="177"/>
      <c r="EBX17" s="177"/>
      <c r="EBY17" s="177"/>
      <c r="EBZ17" s="177"/>
      <c r="ECA17" s="177"/>
      <c r="ECB17" s="177"/>
      <c r="ECC17" s="177"/>
      <c r="ECD17" s="177"/>
      <c r="ECE17" s="177"/>
      <c r="ECF17" s="177"/>
      <c r="ECG17" s="177"/>
      <c r="ECH17" s="177"/>
      <c r="ECI17" s="177"/>
      <c r="ECJ17" s="177"/>
      <c r="ECK17" s="177"/>
      <c r="ECL17" s="177"/>
      <c r="ECM17" s="177"/>
      <c r="ECN17" s="177"/>
      <c r="ECO17" s="177"/>
      <c r="ECP17" s="177"/>
      <c r="ECQ17" s="177"/>
      <c r="ECR17" s="177"/>
      <c r="ECS17" s="177"/>
      <c r="ECT17" s="177"/>
      <c r="ECU17" s="177"/>
      <c r="ECV17" s="177"/>
      <c r="ECW17" s="177"/>
      <c r="ECX17" s="177"/>
      <c r="ECY17" s="177"/>
      <c r="ECZ17" s="177"/>
      <c r="EDA17" s="177"/>
      <c r="EDB17" s="177"/>
      <c r="EDC17" s="177"/>
      <c r="EDD17" s="177"/>
      <c r="EDE17" s="177"/>
      <c r="EDF17" s="177"/>
      <c r="EDG17" s="177"/>
      <c r="EDH17" s="177"/>
      <c r="EDI17" s="177"/>
      <c r="EDJ17" s="177"/>
      <c r="EDK17" s="177"/>
      <c r="EDL17" s="177"/>
      <c r="EDM17" s="177"/>
      <c r="EDN17" s="177"/>
      <c r="EDO17" s="177"/>
      <c r="EDP17" s="177"/>
      <c r="EDQ17" s="177"/>
      <c r="EDR17" s="177"/>
      <c r="EDS17" s="177"/>
      <c r="EDT17" s="177"/>
      <c r="EDU17" s="177"/>
      <c r="EDV17" s="177"/>
      <c r="EDW17" s="177"/>
      <c r="EDX17" s="177"/>
      <c r="EDY17" s="177"/>
      <c r="EDZ17" s="177"/>
      <c r="EEA17" s="177"/>
      <c r="EEB17" s="177"/>
      <c r="EEC17" s="177"/>
      <c r="EED17" s="177"/>
      <c r="EEE17" s="177"/>
      <c r="EEF17" s="177"/>
      <c r="EEG17" s="177"/>
      <c r="EEH17" s="177"/>
      <c r="EEI17" s="177"/>
      <c r="EEJ17" s="177"/>
      <c r="EEK17" s="177"/>
      <c r="EEL17" s="177"/>
      <c r="EEM17" s="177"/>
      <c r="EEN17" s="177"/>
      <c r="EEO17" s="177"/>
      <c r="EEP17" s="177"/>
      <c r="EEQ17" s="177"/>
      <c r="EER17" s="177"/>
      <c r="EES17" s="177"/>
      <c r="EET17" s="177"/>
      <c r="EEU17" s="177"/>
      <c r="EEV17" s="177"/>
      <c r="EEW17" s="177"/>
      <c r="EEX17" s="177"/>
      <c r="EEY17" s="177"/>
      <c r="EEZ17" s="177"/>
      <c r="EFA17" s="177"/>
      <c r="EFB17" s="177"/>
      <c r="EFC17" s="177"/>
      <c r="EFD17" s="177"/>
      <c r="EFE17" s="177"/>
      <c r="EFF17" s="177"/>
      <c r="EFG17" s="177"/>
      <c r="EFH17" s="177"/>
      <c r="EFI17" s="177"/>
      <c r="EFJ17" s="177"/>
      <c r="EFK17" s="177"/>
      <c r="EFL17" s="177"/>
      <c r="EFM17" s="177"/>
      <c r="EFN17" s="177"/>
      <c r="EFO17" s="177"/>
      <c r="EFP17" s="177"/>
      <c r="EFQ17" s="177"/>
      <c r="EFR17" s="177"/>
      <c r="EFS17" s="177"/>
      <c r="EFT17" s="177"/>
      <c r="EFU17" s="177"/>
      <c r="EFV17" s="177"/>
      <c r="EFW17" s="177"/>
      <c r="EFX17" s="177"/>
      <c r="EFY17" s="177"/>
      <c r="EFZ17" s="177"/>
      <c r="EGA17" s="177"/>
      <c r="EGB17" s="177"/>
      <c r="EGC17" s="177"/>
      <c r="EGD17" s="177"/>
      <c r="EGE17" s="177"/>
      <c r="EGF17" s="177"/>
      <c r="EGG17" s="177"/>
      <c r="EGH17" s="177"/>
      <c r="EGI17" s="177"/>
      <c r="EGJ17" s="177"/>
      <c r="EGK17" s="177"/>
      <c r="EGL17" s="177"/>
      <c r="EGM17" s="177"/>
      <c r="EGN17" s="177"/>
      <c r="EGO17" s="177"/>
      <c r="EGP17" s="177"/>
      <c r="EGQ17" s="177"/>
      <c r="EGR17" s="177"/>
      <c r="EGS17" s="177"/>
      <c r="EGT17" s="177"/>
      <c r="EGU17" s="177"/>
      <c r="EGV17" s="177"/>
      <c r="EGW17" s="177"/>
      <c r="EGX17" s="177"/>
      <c r="EGY17" s="177"/>
      <c r="EGZ17" s="177"/>
      <c r="EHA17" s="177"/>
      <c r="EHB17" s="177"/>
      <c r="EHC17" s="177"/>
      <c r="EHD17" s="177"/>
      <c r="EHE17" s="177"/>
      <c r="EHF17" s="177"/>
      <c r="EHG17" s="177"/>
      <c r="EHH17" s="177"/>
      <c r="EHI17" s="177"/>
      <c r="EHJ17" s="177"/>
      <c r="EHK17" s="177"/>
      <c r="EHL17" s="177"/>
      <c r="EHM17" s="177"/>
      <c r="EHN17" s="177"/>
      <c r="EHO17" s="177"/>
      <c r="EHP17" s="177"/>
      <c r="EHQ17" s="177"/>
      <c r="EHR17" s="177"/>
      <c r="EHS17" s="177"/>
      <c r="EHT17" s="177"/>
      <c r="EHU17" s="177"/>
      <c r="EHV17" s="177"/>
      <c r="EHW17" s="177"/>
      <c r="EHX17" s="177"/>
      <c r="EHY17" s="177"/>
      <c r="EHZ17" s="177"/>
      <c r="EIA17" s="177"/>
      <c r="EIB17" s="177"/>
      <c r="EIC17" s="177"/>
      <c r="EID17" s="177"/>
      <c r="EIE17" s="177"/>
      <c r="EIF17" s="177"/>
      <c r="EIG17" s="177"/>
      <c r="EIH17" s="177"/>
      <c r="EII17" s="177"/>
      <c r="EIJ17" s="177"/>
      <c r="EIK17" s="177"/>
      <c r="EIL17" s="177"/>
      <c r="EIM17" s="177"/>
      <c r="EIN17" s="177"/>
      <c r="EIO17" s="177"/>
      <c r="EIP17" s="177"/>
      <c r="EIQ17" s="177"/>
      <c r="EIR17" s="177"/>
      <c r="EIS17" s="177"/>
      <c r="EIT17" s="177"/>
      <c r="EIU17" s="177"/>
      <c r="EIV17" s="177"/>
      <c r="EIW17" s="177"/>
      <c r="EIX17" s="177"/>
      <c r="EIY17" s="177"/>
      <c r="EIZ17" s="177"/>
      <c r="EJA17" s="177"/>
      <c r="EJB17" s="177"/>
      <c r="EJC17" s="177"/>
      <c r="EJD17" s="177"/>
      <c r="EJE17" s="177"/>
      <c r="EJF17" s="177"/>
      <c r="EJG17" s="177"/>
      <c r="EJH17" s="177"/>
      <c r="EJI17" s="177"/>
      <c r="EJJ17" s="177"/>
      <c r="EJK17" s="177"/>
      <c r="EJL17" s="177"/>
      <c r="EJM17" s="177"/>
      <c r="EJN17" s="177"/>
      <c r="EJO17" s="177"/>
      <c r="EJP17" s="177"/>
      <c r="EJQ17" s="177"/>
      <c r="EJR17" s="177"/>
      <c r="EJS17" s="177"/>
      <c r="EJT17" s="177"/>
      <c r="EJU17" s="177"/>
      <c r="EJV17" s="177"/>
      <c r="EJW17" s="177"/>
      <c r="EJX17" s="177"/>
      <c r="EJY17" s="177"/>
      <c r="EJZ17" s="177"/>
      <c r="EKA17" s="177"/>
      <c r="EKB17" s="177"/>
      <c r="EKC17" s="177"/>
      <c r="EKD17" s="177"/>
      <c r="EKE17" s="177"/>
      <c r="EKF17" s="177"/>
      <c r="EKG17" s="177"/>
      <c r="EKH17" s="177"/>
      <c r="EKI17" s="177"/>
      <c r="EKJ17" s="177"/>
      <c r="EKK17" s="177"/>
      <c r="EKL17" s="177"/>
      <c r="EKM17" s="177"/>
      <c r="EKN17" s="177"/>
      <c r="EKO17" s="177"/>
      <c r="EKP17" s="177"/>
      <c r="EKQ17" s="177"/>
      <c r="EKR17" s="177"/>
      <c r="EKS17" s="177"/>
      <c r="EKT17" s="177"/>
      <c r="EKU17" s="177"/>
      <c r="EKV17" s="177"/>
      <c r="EKW17" s="177"/>
      <c r="EKX17" s="177"/>
      <c r="EKY17" s="177"/>
      <c r="EKZ17" s="177"/>
      <c r="ELA17" s="177"/>
      <c r="ELB17" s="177"/>
      <c r="ELC17" s="177"/>
      <c r="ELD17" s="177"/>
      <c r="ELE17" s="177"/>
      <c r="ELF17" s="177"/>
      <c r="ELG17" s="177"/>
      <c r="ELH17" s="177"/>
      <c r="ELI17" s="177"/>
      <c r="ELJ17" s="177"/>
      <c r="ELK17" s="177"/>
      <c r="ELL17" s="177"/>
      <c r="ELM17" s="177"/>
      <c r="ELN17" s="177"/>
      <c r="ELO17" s="177"/>
      <c r="ELP17" s="177"/>
      <c r="ELQ17" s="177"/>
      <c r="ELR17" s="177"/>
      <c r="ELS17" s="177"/>
      <c r="ELT17" s="177"/>
      <c r="ELU17" s="177"/>
      <c r="ELV17" s="177"/>
      <c r="ELW17" s="177"/>
      <c r="ELX17" s="177"/>
      <c r="ELY17" s="177"/>
      <c r="ELZ17" s="177"/>
      <c r="EMA17" s="177"/>
      <c r="EMB17" s="177"/>
      <c r="EMC17" s="177"/>
      <c r="EMD17" s="177"/>
      <c r="EME17" s="177"/>
      <c r="EMF17" s="177"/>
      <c r="EMG17" s="177"/>
      <c r="EMH17" s="177"/>
      <c r="EMI17" s="177"/>
      <c r="EMJ17" s="177"/>
      <c r="EMK17" s="177"/>
      <c r="EML17" s="177"/>
      <c r="EMM17" s="177"/>
      <c r="EMN17" s="177"/>
      <c r="EMO17" s="177"/>
      <c r="EMP17" s="177"/>
      <c r="EMQ17" s="177"/>
      <c r="EMR17" s="177"/>
      <c r="EMS17" s="177"/>
      <c r="EMT17" s="177"/>
      <c r="EMU17" s="177"/>
      <c r="EMV17" s="177"/>
      <c r="EMW17" s="177"/>
      <c r="EMX17" s="177"/>
      <c r="EMY17" s="177"/>
      <c r="EMZ17" s="177"/>
      <c r="ENA17" s="177"/>
      <c r="ENB17" s="177"/>
      <c r="ENC17" s="177"/>
      <c r="END17" s="177"/>
      <c r="ENE17" s="177"/>
      <c r="ENF17" s="177"/>
      <c r="ENG17" s="177"/>
      <c r="ENH17" s="177"/>
      <c r="ENI17" s="177"/>
      <c r="ENJ17" s="177"/>
      <c r="ENK17" s="177"/>
      <c r="ENL17" s="177"/>
      <c r="ENM17" s="177"/>
      <c r="ENN17" s="177"/>
      <c r="ENO17" s="177"/>
      <c r="ENP17" s="177"/>
      <c r="ENQ17" s="177"/>
      <c r="ENR17" s="177"/>
      <c r="ENS17" s="177"/>
      <c r="ENT17" s="177"/>
      <c r="ENU17" s="177"/>
      <c r="ENV17" s="177"/>
      <c r="ENW17" s="177"/>
      <c r="ENX17" s="177"/>
      <c r="ENY17" s="177"/>
      <c r="ENZ17" s="177"/>
      <c r="EOA17" s="177"/>
      <c r="EOB17" s="177"/>
      <c r="EOC17" s="177"/>
      <c r="EOD17" s="177"/>
      <c r="EOE17" s="177"/>
      <c r="EOF17" s="177"/>
      <c r="EOG17" s="177"/>
      <c r="EOH17" s="177"/>
      <c r="EOI17" s="177"/>
      <c r="EOJ17" s="177"/>
      <c r="EOK17" s="177"/>
      <c r="EOL17" s="177"/>
      <c r="EOM17" s="177"/>
      <c r="EON17" s="177"/>
      <c r="EOO17" s="177"/>
      <c r="EOP17" s="177"/>
      <c r="EOQ17" s="177"/>
      <c r="EOR17" s="177"/>
      <c r="EOS17" s="177"/>
      <c r="EOT17" s="177"/>
      <c r="EOU17" s="177"/>
      <c r="EOV17" s="177"/>
      <c r="EOW17" s="177"/>
      <c r="EOX17" s="177"/>
      <c r="EOY17" s="177"/>
      <c r="EOZ17" s="177"/>
      <c r="EPA17" s="177"/>
      <c r="EPB17" s="177"/>
      <c r="EPC17" s="177"/>
      <c r="EPD17" s="177"/>
      <c r="EPE17" s="177"/>
      <c r="EPF17" s="177"/>
      <c r="EPG17" s="177"/>
      <c r="EPH17" s="177"/>
      <c r="EPI17" s="177"/>
      <c r="EPJ17" s="177"/>
      <c r="EPK17" s="177"/>
      <c r="EPL17" s="177"/>
      <c r="EPM17" s="177"/>
      <c r="EPN17" s="177"/>
      <c r="EPO17" s="177"/>
      <c r="EPP17" s="177"/>
      <c r="EPQ17" s="177"/>
      <c r="EPR17" s="177"/>
      <c r="EPS17" s="177"/>
      <c r="EPT17" s="177"/>
      <c r="EPU17" s="177"/>
      <c r="EPV17" s="177"/>
      <c r="EPW17" s="177"/>
      <c r="EPX17" s="177"/>
      <c r="EPY17" s="177"/>
      <c r="EPZ17" s="177"/>
      <c r="EQA17" s="177"/>
      <c r="EQB17" s="177"/>
      <c r="EQC17" s="177"/>
      <c r="EQD17" s="177"/>
      <c r="EQE17" s="177"/>
      <c r="EQF17" s="177"/>
      <c r="EQG17" s="177"/>
      <c r="EQH17" s="177"/>
      <c r="EQI17" s="177"/>
      <c r="EQJ17" s="177"/>
      <c r="EQK17" s="177"/>
      <c r="EQL17" s="177"/>
      <c r="EQM17" s="177"/>
      <c r="EQN17" s="177"/>
      <c r="EQO17" s="177"/>
      <c r="EQP17" s="177"/>
      <c r="EQQ17" s="177"/>
      <c r="EQR17" s="177"/>
      <c r="EQS17" s="177"/>
      <c r="EQT17" s="177"/>
      <c r="EQU17" s="177"/>
      <c r="EQV17" s="177"/>
      <c r="EQW17" s="177"/>
      <c r="EQX17" s="177"/>
      <c r="EQY17" s="177"/>
      <c r="EQZ17" s="177"/>
      <c r="ERA17" s="177"/>
      <c r="ERB17" s="177"/>
      <c r="ERC17" s="177"/>
      <c r="ERD17" s="177"/>
      <c r="ERE17" s="177"/>
      <c r="ERF17" s="177"/>
      <c r="ERG17" s="177"/>
      <c r="ERH17" s="177"/>
      <c r="ERI17" s="177"/>
      <c r="ERJ17" s="177"/>
      <c r="ERK17" s="177"/>
      <c r="ERL17" s="177"/>
      <c r="ERM17" s="177"/>
      <c r="ERN17" s="177"/>
      <c r="ERO17" s="177"/>
      <c r="ERP17" s="177"/>
      <c r="ERQ17" s="177"/>
      <c r="ERR17" s="177"/>
      <c r="ERS17" s="177"/>
      <c r="ERT17" s="177"/>
      <c r="ERU17" s="177"/>
      <c r="ERV17" s="177"/>
      <c r="ERW17" s="177"/>
      <c r="ERX17" s="177"/>
      <c r="ERY17" s="177"/>
      <c r="ERZ17" s="177"/>
      <c r="ESA17" s="177"/>
      <c r="ESB17" s="177"/>
      <c r="ESC17" s="177"/>
      <c r="ESD17" s="177"/>
      <c r="ESE17" s="177"/>
      <c r="ESF17" s="177"/>
      <c r="ESG17" s="177"/>
      <c r="ESH17" s="177"/>
      <c r="ESI17" s="177"/>
      <c r="ESJ17" s="177"/>
      <c r="ESK17" s="177"/>
      <c r="ESL17" s="177"/>
      <c r="ESM17" s="177"/>
      <c r="ESN17" s="177"/>
      <c r="ESO17" s="177"/>
      <c r="ESP17" s="177"/>
      <c r="ESQ17" s="177"/>
      <c r="ESR17" s="177"/>
      <c r="ESS17" s="177"/>
      <c r="EST17" s="177"/>
      <c r="ESU17" s="177"/>
      <c r="ESV17" s="177"/>
      <c r="ESW17" s="177"/>
      <c r="ESX17" s="177"/>
      <c r="ESY17" s="177"/>
      <c r="ESZ17" s="177"/>
      <c r="ETA17" s="177"/>
      <c r="ETB17" s="177"/>
      <c r="ETC17" s="177"/>
      <c r="ETD17" s="177"/>
      <c r="ETE17" s="177"/>
      <c r="ETF17" s="177"/>
      <c r="ETG17" s="177"/>
      <c r="ETH17" s="177"/>
      <c r="ETI17" s="177"/>
      <c r="ETJ17" s="177"/>
      <c r="ETK17" s="177"/>
      <c r="ETL17" s="177"/>
      <c r="ETM17" s="177"/>
      <c r="ETN17" s="177"/>
      <c r="ETO17" s="177"/>
      <c r="ETP17" s="177"/>
      <c r="ETQ17" s="177"/>
      <c r="ETR17" s="177"/>
      <c r="ETS17" s="177"/>
      <c r="ETT17" s="177"/>
      <c r="ETU17" s="177"/>
      <c r="ETV17" s="177"/>
      <c r="ETW17" s="177"/>
      <c r="ETX17" s="177"/>
      <c r="ETY17" s="177"/>
      <c r="ETZ17" s="177"/>
      <c r="EUA17" s="177"/>
      <c r="EUB17" s="177"/>
      <c r="EUC17" s="177"/>
      <c r="EUD17" s="177"/>
      <c r="EUE17" s="177"/>
      <c r="EUF17" s="177"/>
      <c r="EUG17" s="177"/>
      <c r="EUH17" s="177"/>
      <c r="EUI17" s="177"/>
      <c r="EUJ17" s="177"/>
      <c r="EUK17" s="177"/>
      <c r="EUL17" s="177"/>
      <c r="EUM17" s="177"/>
      <c r="EUN17" s="177"/>
      <c r="EUO17" s="177"/>
      <c r="EUP17" s="177"/>
      <c r="EUQ17" s="177"/>
      <c r="EUR17" s="177"/>
      <c r="EUS17" s="177"/>
      <c r="EUT17" s="177"/>
      <c r="EUU17" s="177"/>
      <c r="EUV17" s="177"/>
      <c r="EUW17" s="177"/>
      <c r="EUX17" s="177"/>
      <c r="EUY17" s="177"/>
      <c r="EUZ17" s="177"/>
      <c r="EVA17" s="177"/>
      <c r="EVB17" s="177"/>
      <c r="EVC17" s="177"/>
      <c r="EVD17" s="177"/>
      <c r="EVE17" s="177"/>
      <c r="EVF17" s="177"/>
      <c r="EVG17" s="177"/>
      <c r="EVH17" s="177"/>
      <c r="EVI17" s="177"/>
      <c r="EVJ17" s="177"/>
      <c r="EVK17" s="177"/>
      <c r="EVL17" s="177"/>
      <c r="EVM17" s="177"/>
      <c r="EVN17" s="177"/>
      <c r="EVO17" s="177"/>
      <c r="EVP17" s="177"/>
      <c r="EVQ17" s="177"/>
      <c r="EVR17" s="177"/>
      <c r="EVS17" s="177"/>
      <c r="EVT17" s="177"/>
      <c r="EVU17" s="177"/>
      <c r="EVV17" s="177"/>
      <c r="EVW17" s="177"/>
      <c r="EVX17" s="177"/>
      <c r="EVY17" s="177"/>
      <c r="EVZ17" s="177"/>
      <c r="EWA17" s="177"/>
      <c r="EWB17" s="177"/>
      <c r="EWC17" s="177"/>
      <c r="EWD17" s="177"/>
      <c r="EWE17" s="177"/>
      <c r="EWF17" s="177"/>
      <c r="EWG17" s="177"/>
      <c r="EWH17" s="177"/>
      <c r="EWI17" s="177"/>
      <c r="EWJ17" s="177"/>
      <c r="EWK17" s="177"/>
      <c r="EWL17" s="177"/>
      <c r="EWM17" s="177"/>
      <c r="EWN17" s="177"/>
      <c r="EWO17" s="177"/>
      <c r="EWP17" s="177"/>
      <c r="EWQ17" s="177"/>
      <c r="EWR17" s="177"/>
      <c r="EWS17" s="177"/>
      <c r="EWT17" s="177"/>
      <c r="EWU17" s="177"/>
      <c r="EWV17" s="177"/>
      <c r="EWW17" s="177"/>
      <c r="EWX17" s="177"/>
      <c r="EWY17" s="177"/>
      <c r="EWZ17" s="177"/>
      <c r="EXA17" s="177"/>
      <c r="EXB17" s="177"/>
      <c r="EXC17" s="177"/>
      <c r="EXD17" s="177"/>
      <c r="EXE17" s="177"/>
      <c r="EXF17" s="177"/>
      <c r="EXG17" s="177"/>
      <c r="EXH17" s="177"/>
      <c r="EXI17" s="177"/>
      <c r="EXJ17" s="177"/>
      <c r="EXK17" s="177"/>
      <c r="EXL17" s="177"/>
      <c r="EXM17" s="177"/>
      <c r="EXN17" s="177"/>
      <c r="EXO17" s="177"/>
      <c r="EXP17" s="177"/>
      <c r="EXQ17" s="177"/>
      <c r="EXR17" s="177"/>
      <c r="EXS17" s="177"/>
      <c r="EXT17" s="177"/>
      <c r="EXU17" s="177"/>
      <c r="EXV17" s="177"/>
      <c r="EXW17" s="177"/>
      <c r="EXX17" s="177"/>
      <c r="EXY17" s="177"/>
      <c r="EXZ17" s="177"/>
      <c r="EYA17" s="177"/>
      <c r="EYB17" s="177"/>
      <c r="EYC17" s="177"/>
      <c r="EYD17" s="177"/>
      <c r="EYE17" s="177"/>
      <c r="EYF17" s="177"/>
      <c r="EYG17" s="177"/>
      <c r="EYH17" s="177"/>
      <c r="EYI17" s="177"/>
      <c r="EYJ17" s="177"/>
      <c r="EYK17" s="177"/>
      <c r="EYL17" s="177"/>
      <c r="EYM17" s="177"/>
      <c r="EYN17" s="177"/>
      <c r="EYO17" s="177"/>
      <c r="EYP17" s="177"/>
      <c r="EYQ17" s="177"/>
      <c r="EYR17" s="177"/>
      <c r="EYS17" s="177"/>
      <c r="EYT17" s="177"/>
      <c r="EYU17" s="177"/>
      <c r="EYV17" s="177"/>
      <c r="EYW17" s="177"/>
      <c r="EYX17" s="177"/>
      <c r="EYY17" s="177"/>
      <c r="EYZ17" s="177"/>
      <c r="EZA17" s="177"/>
      <c r="EZB17" s="177"/>
      <c r="EZC17" s="177"/>
      <c r="EZD17" s="177"/>
      <c r="EZE17" s="177"/>
      <c r="EZF17" s="177"/>
      <c r="EZG17" s="177"/>
      <c r="EZH17" s="177"/>
      <c r="EZI17" s="177"/>
      <c r="EZJ17" s="177"/>
      <c r="EZK17" s="177"/>
      <c r="EZL17" s="177"/>
      <c r="EZM17" s="177"/>
      <c r="EZN17" s="177"/>
      <c r="EZO17" s="177"/>
      <c r="EZP17" s="177"/>
      <c r="EZQ17" s="177"/>
      <c r="EZR17" s="177"/>
      <c r="EZS17" s="177"/>
      <c r="EZT17" s="177"/>
      <c r="EZU17" s="177"/>
      <c r="EZV17" s="177"/>
      <c r="EZW17" s="177"/>
      <c r="EZX17" s="177"/>
      <c r="EZY17" s="177"/>
      <c r="EZZ17" s="177"/>
      <c r="FAA17" s="177"/>
      <c r="FAB17" s="177"/>
      <c r="FAC17" s="177"/>
      <c r="FAD17" s="177"/>
      <c r="FAE17" s="177"/>
      <c r="FAF17" s="177"/>
      <c r="FAG17" s="177"/>
      <c r="FAH17" s="177"/>
      <c r="FAI17" s="177"/>
      <c r="FAJ17" s="177"/>
      <c r="FAK17" s="177"/>
      <c r="FAL17" s="177"/>
      <c r="FAM17" s="177"/>
      <c r="FAN17" s="177"/>
      <c r="FAO17" s="177"/>
      <c r="FAP17" s="177"/>
      <c r="FAQ17" s="177"/>
      <c r="FAR17" s="177"/>
      <c r="FAS17" s="177"/>
      <c r="FAT17" s="177"/>
      <c r="FAU17" s="177"/>
      <c r="FAV17" s="177"/>
      <c r="FAW17" s="177"/>
      <c r="FAX17" s="177"/>
      <c r="FAY17" s="177"/>
      <c r="FAZ17" s="177"/>
      <c r="FBA17" s="177"/>
      <c r="FBB17" s="177"/>
      <c r="FBC17" s="177"/>
      <c r="FBD17" s="177"/>
      <c r="FBE17" s="177"/>
      <c r="FBF17" s="177"/>
      <c r="FBG17" s="177"/>
      <c r="FBH17" s="177"/>
      <c r="FBI17" s="177"/>
      <c r="FBJ17" s="177"/>
      <c r="FBK17" s="177"/>
      <c r="FBL17" s="177"/>
      <c r="FBM17" s="177"/>
      <c r="FBN17" s="177"/>
      <c r="FBO17" s="177"/>
      <c r="FBP17" s="177"/>
      <c r="FBQ17" s="177"/>
      <c r="FBR17" s="177"/>
      <c r="FBS17" s="177"/>
      <c r="FBT17" s="177"/>
      <c r="FBU17" s="177"/>
      <c r="FBV17" s="177"/>
      <c r="FBW17" s="177"/>
      <c r="FBX17" s="177"/>
      <c r="FBY17" s="177"/>
      <c r="FBZ17" s="177"/>
      <c r="FCA17" s="177"/>
      <c r="FCB17" s="177"/>
      <c r="FCC17" s="177"/>
      <c r="FCD17" s="177"/>
      <c r="FCE17" s="177"/>
      <c r="FCF17" s="177"/>
      <c r="FCG17" s="177"/>
      <c r="FCH17" s="177"/>
      <c r="FCI17" s="177"/>
      <c r="FCJ17" s="177"/>
      <c r="FCK17" s="177"/>
      <c r="FCL17" s="177"/>
      <c r="FCM17" s="177"/>
      <c r="FCN17" s="177"/>
      <c r="FCO17" s="177"/>
      <c r="FCP17" s="177"/>
      <c r="FCQ17" s="177"/>
      <c r="FCR17" s="177"/>
      <c r="FCS17" s="177"/>
      <c r="FCT17" s="177"/>
      <c r="FCU17" s="177"/>
      <c r="FCV17" s="177"/>
      <c r="FCW17" s="177"/>
      <c r="FCX17" s="177"/>
      <c r="FCY17" s="177"/>
      <c r="FCZ17" s="177"/>
      <c r="FDA17" s="177"/>
      <c r="FDB17" s="177"/>
      <c r="FDC17" s="177"/>
      <c r="FDD17" s="177"/>
      <c r="FDE17" s="177"/>
      <c r="FDF17" s="177"/>
      <c r="FDG17" s="177"/>
      <c r="FDH17" s="177"/>
      <c r="FDI17" s="177"/>
      <c r="FDJ17" s="177"/>
      <c r="FDK17" s="177"/>
      <c r="FDL17" s="177"/>
      <c r="FDM17" s="177"/>
      <c r="FDN17" s="177"/>
      <c r="FDO17" s="177"/>
      <c r="FDP17" s="177"/>
      <c r="FDQ17" s="177"/>
      <c r="FDR17" s="177"/>
      <c r="FDS17" s="177"/>
      <c r="FDT17" s="177"/>
      <c r="FDU17" s="177"/>
      <c r="FDV17" s="177"/>
      <c r="FDW17" s="177"/>
      <c r="FDX17" s="177"/>
      <c r="FDY17" s="177"/>
      <c r="FDZ17" s="177"/>
      <c r="FEA17" s="177"/>
      <c r="FEB17" s="177"/>
      <c r="FEC17" s="177"/>
      <c r="FED17" s="177"/>
      <c r="FEE17" s="177"/>
      <c r="FEF17" s="177"/>
      <c r="FEG17" s="177"/>
      <c r="FEH17" s="177"/>
      <c r="FEI17" s="177"/>
      <c r="FEJ17" s="177"/>
      <c r="FEK17" s="177"/>
      <c r="FEL17" s="177"/>
      <c r="FEM17" s="177"/>
      <c r="FEN17" s="177"/>
      <c r="FEO17" s="177"/>
      <c r="FEP17" s="177"/>
      <c r="FEQ17" s="177"/>
      <c r="FER17" s="177"/>
      <c r="FES17" s="177"/>
      <c r="FET17" s="177"/>
      <c r="FEU17" s="177"/>
      <c r="FEV17" s="177"/>
      <c r="FEW17" s="177"/>
      <c r="FEX17" s="177"/>
      <c r="FEY17" s="177"/>
      <c r="FEZ17" s="177"/>
      <c r="FFA17" s="177"/>
      <c r="FFB17" s="177"/>
      <c r="FFC17" s="177"/>
      <c r="FFD17" s="177"/>
      <c r="FFE17" s="177"/>
      <c r="FFF17" s="177"/>
      <c r="FFG17" s="177"/>
      <c r="FFH17" s="177"/>
      <c r="FFI17" s="177"/>
      <c r="FFJ17" s="177"/>
      <c r="FFK17" s="177"/>
      <c r="FFL17" s="177"/>
      <c r="FFM17" s="177"/>
      <c r="FFN17" s="177"/>
      <c r="FFO17" s="177"/>
      <c r="FFP17" s="177"/>
      <c r="FFQ17" s="177"/>
      <c r="FFR17" s="177"/>
      <c r="FFS17" s="177"/>
      <c r="FFT17" s="177"/>
      <c r="FFU17" s="177"/>
      <c r="FFV17" s="177"/>
      <c r="FFW17" s="177"/>
      <c r="FFX17" s="177"/>
      <c r="FFY17" s="177"/>
      <c r="FFZ17" s="177"/>
      <c r="FGA17" s="177"/>
      <c r="FGB17" s="177"/>
      <c r="FGC17" s="177"/>
      <c r="FGD17" s="177"/>
      <c r="FGE17" s="177"/>
      <c r="FGF17" s="177"/>
      <c r="FGG17" s="177"/>
      <c r="FGH17" s="177"/>
      <c r="FGI17" s="177"/>
      <c r="FGJ17" s="177"/>
      <c r="FGK17" s="177"/>
      <c r="FGL17" s="177"/>
      <c r="FGM17" s="177"/>
      <c r="FGN17" s="177"/>
      <c r="FGO17" s="177"/>
      <c r="FGP17" s="177"/>
      <c r="FGQ17" s="177"/>
      <c r="FGR17" s="177"/>
      <c r="FGS17" s="177"/>
      <c r="FGT17" s="177"/>
      <c r="FGU17" s="177"/>
      <c r="FGV17" s="177"/>
      <c r="FGW17" s="177"/>
      <c r="FGX17" s="177"/>
      <c r="FGY17" s="177"/>
      <c r="FGZ17" s="177"/>
      <c r="FHA17" s="177"/>
      <c r="FHB17" s="177"/>
      <c r="FHC17" s="177"/>
      <c r="FHD17" s="177"/>
      <c r="FHE17" s="177"/>
      <c r="FHF17" s="177"/>
      <c r="FHG17" s="177"/>
      <c r="FHH17" s="177"/>
      <c r="FHI17" s="177"/>
      <c r="FHJ17" s="177"/>
      <c r="FHK17" s="177"/>
      <c r="FHL17" s="177"/>
      <c r="FHM17" s="177"/>
      <c r="FHN17" s="177"/>
      <c r="FHO17" s="177"/>
      <c r="FHP17" s="177"/>
      <c r="FHQ17" s="177"/>
      <c r="FHR17" s="177"/>
      <c r="FHS17" s="177"/>
      <c r="FHT17" s="177"/>
      <c r="FHU17" s="177"/>
      <c r="FHV17" s="177"/>
      <c r="FHW17" s="177"/>
      <c r="FHX17" s="177"/>
      <c r="FHY17" s="177"/>
      <c r="FHZ17" s="177"/>
      <c r="FIA17" s="177"/>
      <c r="FIB17" s="177"/>
      <c r="FIC17" s="177"/>
      <c r="FID17" s="177"/>
      <c r="FIE17" s="177"/>
      <c r="FIF17" s="177"/>
      <c r="FIG17" s="177"/>
      <c r="FIH17" s="177"/>
      <c r="FII17" s="177"/>
      <c r="FIJ17" s="177"/>
      <c r="FIK17" s="177"/>
      <c r="FIL17" s="177"/>
      <c r="FIM17" s="177"/>
      <c r="FIN17" s="177"/>
      <c r="FIO17" s="177"/>
      <c r="FIP17" s="177"/>
      <c r="FIQ17" s="177"/>
      <c r="FIR17" s="177"/>
      <c r="FIS17" s="177"/>
      <c r="FIT17" s="177"/>
      <c r="FIU17" s="177"/>
      <c r="FIV17" s="177"/>
      <c r="FIW17" s="177"/>
      <c r="FIX17" s="177"/>
      <c r="FIY17" s="177"/>
      <c r="FIZ17" s="177"/>
      <c r="FJA17" s="177"/>
      <c r="FJB17" s="177"/>
      <c r="FJC17" s="177"/>
      <c r="FJD17" s="177"/>
      <c r="FJE17" s="177"/>
      <c r="FJF17" s="177"/>
      <c r="FJG17" s="177"/>
      <c r="FJH17" s="177"/>
      <c r="FJI17" s="177"/>
      <c r="FJJ17" s="177"/>
      <c r="FJK17" s="177"/>
      <c r="FJL17" s="177"/>
      <c r="FJM17" s="177"/>
      <c r="FJN17" s="177"/>
      <c r="FJO17" s="177"/>
      <c r="FJP17" s="177"/>
      <c r="FJQ17" s="177"/>
      <c r="FJR17" s="177"/>
      <c r="FJS17" s="177"/>
      <c r="FJT17" s="177"/>
      <c r="FJU17" s="177"/>
      <c r="FJV17" s="177"/>
      <c r="FJW17" s="177"/>
      <c r="FJX17" s="177"/>
      <c r="FJY17" s="177"/>
      <c r="FJZ17" s="177"/>
      <c r="FKA17" s="177"/>
      <c r="FKB17" s="177"/>
      <c r="FKC17" s="177"/>
      <c r="FKD17" s="177"/>
      <c r="FKE17" s="177"/>
      <c r="FKF17" s="177"/>
      <c r="FKG17" s="177"/>
      <c r="FKH17" s="177"/>
      <c r="FKI17" s="177"/>
      <c r="FKJ17" s="177"/>
      <c r="FKK17" s="177"/>
      <c r="FKL17" s="177"/>
      <c r="FKM17" s="177"/>
      <c r="FKN17" s="177"/>
      <c r="FKO17" s="177"/>
      <c r="FKP17" s="177"/>
      <c r="FKQ17" s="177"/>
      <c r="FKR17" s="177"/>
      <c r="FKS17" s="177"/>
      <c r="FKT17" s="177"/>
      <c r="FKU17" s="177"/>
      <c r="FKV17" s="177"/>
      <c r="FKW17" s="177"/>
      <c r="FKX17" s="177"/>
      <c r="FKY17" s="177"/>
      <c r="FKZ17" s="177"/>
      <c r="FLA17" s="177"/>
      <c r="FLB17" s="177"/>
      <c r="FLC17" s="177"/>
      <c r="FLD17" s="177"/>
      <c r="FLE17" s="177"/>
      <c r="FLF17" s="177"/>
      <c r="FLG17" s="177"/>
      <c r="FLH17" s="177"/>
      <c r="FLI17" s="177"/>
      <c r="FLJ17" s="177"/>
      <c r="FLK17" s="177"/>
      <c r="FLL17" s="177"/>
      <c r="FLM17" s="177"/>
      <c r="FLN17" s="177"/>
      <c r="FLO17" s="177"/>
      <c r="FLP17" s="177"/>
      <c r="FLQ17" s="177"/>
      <c r="FLR17" s="177"/>
      <c r="FLS17" s="177"/>
      <c r="FLT17" s="177"/>
      <c r="FLU17" s="177"/>
      <c r="FLV17" s="177"/>
      <c r="FLW17" s="177"/>
      <c r="FLX17" s="177"/>
      <c r="FLY17" s="177"/>
      <c r="FLZ17" s="177"/>
      <c r="FMA17" s="177"/>
      <c r="FMB17" s="177"/>
      <c r="FMC17" s="177"/>
      <c r="FMD17" s="177"/>
      <c r="FME17" s="177"/>
      <c r="FMF17" s="177"/>
      <c r="FMG17" s="177"/>
      <c r="FMH17" s="177"/>
      <c r="FMI17" s="177"/>
      <c r="FMJ17" s="177"/>
      <c r="FMK17" s="177"/>
      <c r="FML17" s="177"/>
      <c r="FMM17" s="177"/>
      <c r="FMN17" s="177"/>
      <c r="FMO17" s="177"/>
      <c r="FMP17" s="177"/>
      <c r="FMQ17" s="177"/>
      <c r="FMR17" s="177"/>
      <c r="FMS17" s="177"/>
      <c r="FMT17" s="177"/>
      <c r="FMU17" s="177"/>
      <c r="FMV17" s="177"/>
      <c r="FMW17" s="177"/>
      <c r="FMX17" s="177"/>
      <c r="FMY17" s="177"/>
      <c r="FMZ17" s="177"/>
      <c r="FNA17" s="177"/>
      <c r="FNB17" s="177"/>
      <c r="FNC17" s="177"/>
      <c r="FND17" s="177"/>
      <c r="FNE17" s="177"/>
      <c r="FNF17" s="177"/>
      <c r="FNG17" s="177"/>
      <c r="FNH17" s="177"/>
      <c r="FNI17" s="177"/>
      <c r="FNJ17" s="177"/>
      <c r="FNK17" s="177"/>
      <c r="FNL17" s="177"/>
      <c r="FNM17" s="177"/>
      <c r="FNN17" s="177"/>
      <c r="FNO17" s="177"/>
      <c r="FNP17" s="177"/>
      <c r="FNQ17" s="177"/>
      <c r="FNR17" s="177"/>
      <c r="FNS17" s="177"/>
      <c r="FNT17" s="177"/>
      <c r="FNU17" s="177"/>
      <c r="FNV17" s="177"/>
      <c r="FNW17" s="177"/>
      <c r="FNX17" s="177"/>
      <c r="FNY17" s="177"/>
      <c r="FNZ17" s="177"/>
      <c r="FOA17" s="177"/>
      <c r="FOB17" s="177"/>
      <c r="FOC17" s="177"/>
      <c r="FOD17" s="177"/>
      <c r="FOE17" s="177"/>
      <c r="FOF17" s="177"/>
      <c r="FOG17" s="177"/>
      <c r="FOH17" s="177"/>
      <c r="FOI17" s="177"/>
      <c r="FOJ17" s="177"/>
      <c r="FOK17" s="177"/>
      <c r="FOL17" s="177"/>
      <c r="FOM17" s="177"/>
      <c r="FON17" s="177"/>
      <c r="FOO17" s="177"/>
      <c r="FOP17" s="177"/>
      <c r="FOQ17" s="177"/>
      <c r="FOR17" s="177"/>
      <c r="FOS17" s="177"/>
      <c r="FOT17" s="177"/>
      <c r="FOU17" s="177"/>
      <c r="FOV17" s="177"/>
      <c r="FOW17" s="177"/>
      <c r="FOX17" s="177"/>
      <c r="FOY17" s="177"/>
      <c r="FOZ17" s="177"/>
      <c r="FPA17" s="177"/>
      <c r="FPB17" s="177"/>
      <c r="FPC17" s="177"/>
      <c r="FPD17" s="177"/>
      <c r="FPE17" s="177"/>
      <c r="FPF17" s="177"/>
      <c r="FPG17" s="177"/>
      <c r="FPH17" s="177"/>
      <c r="FPI17" s="177"/>
      <c r="FPJ17" s="177"/>
      <c r="FPK17" s="177"/>
      <c r="FPL17" s="177"/>
      <c r="FPM17" s="177"/>
      <c r="FPN17" s="177"/>
      <c r="FPO17" s="177"/>
      <c r="FPP17" s="177"/>
      <c r="FPQ17" s="177"/>
      <c r="FPR17" s="177"/>
      <c r="FPS17" s="177"/>
      <c r="FPT17" s="177"/>
      <c r="FPU17" s="177"/>
      <c r="FPV17" s="177"/>
      <c r="FPW17" s="177"/>
      <c r="FPX17" s="177"/>
      <c r="FPY17" s="177"/>
      <c r="FPZ17" s="177"/>
      <c r="FQA17" s="177"/>
      <c r="FQB17" s="177"/>
      <c r="FQC17" s="177"/>
      <c r="FQD17" s="177"/>
      <c r="FQE17" s="177"/>
      <c r="FQF17" s="177"/>
      <c r="FQG17" s="177"/>
      <c r="FQH17" s="177"/>
      <c r="FQI17" s="177"/>
      <c r="FQJ17" s="177"/>
      <c r="FQK17" s="177"/>
      <c r="FQL17" s="177"/>
      <c r="FQM17" s="177"/>
      <c r="FQN17" s="177"/>
      <c r="FQO17" s="177"/>
      <c r="FQP17" s="177"/>
      <c r="FQQ17" s="177"/>
      <c r="FQR17" s="177"/>
      <c r="FQS17" s="177"/>
      <c r="FQT17" s="177"/>
      <c r="FQU17" s="177"/>
      <c r="FQV17" s="177"/>
      <c r="FQW17" s="177"/>
      <c r="FQX17" s="177"/>
      <c r="FQY17" s="177"/>
      <c r="FQZ17" s="177"/>
      <c r="FRA17" s="177"/>
      <c r="FRB17" s="177"/>
      <c r="FRC17" s="177"/>
      <c r="FRD17" s="177"/>
      <c r="FRE17" s="177"/>
      <c r="FRF17" s="177"/>
      <c r="FRG17" s="177"/>
      <c r="FRH17" s="177"/>
      <c r="FRI17" s="177"/>
      <c r="FRJ17" s="177"/>
      <c r="FRK17" s="177"/>
      <c r="FRL17" s="177"/>
      <c r="FRM17" s="177"/>
      <c r="FRN17" s="177"/>
      <c r="FRO17" s="177"/>
      <c r="FRP17" s="177"/>
      <c r="FRQ17" s="177"/>
      <c r="FRR17" s="177"/>
      <c r="FRS17" s="177"/>
      <c r="FRT17" s="177"/>
      <c r="FRU17" s="177"/>
      <c r="FRV17" s="177"/>
      <c r="FRW17" s="177"/>
      <c r="FRX17" s="177"/>
      <c r="FRY17" s="177"/>
      <c r="FRZ17" s="177"/>
      <c r="FSA17" s="177"/>
      <c r="FSB17" s="177"/>
      <c r="FSC17" s="177"/>
      <c r="FSD17" s="177"/>
      <c r="FSE17" s="177"/>
      <c r="FSF17" s="177"/>
      <c r="FSG17" s="177"/>
      <c r="FSH17" s="177"/>
      <c r="FSI17" s="177"/>
      <c r="FSJ17" s="177"/>
      <c r="FSK17" s="177"/>
      <c r="FSL17" s="177"/>
      <c r="FSM17" s="177"/>
      <c r="FSN17" s="177"/>
      <c r="FSO17" s="177"/>
      <c r="FSP17" s="177"/>
      <c r="FSQ17" s="177"/>
      <c r="FSR17" s="177"/>
      <c r="FSS17" s="177"/>
      <c r="FST17" s="177"/>
      <c r="FSU17" s="177"/>
      <c r="FSV17" s="177"/>
      <c r="FSW17" s="177"/>
      <c r="FSX17" s="177"/>
      <c r="FSY17" s="177"/>
      <c r="FSZ17" s="177"/>
      <c r="FTA17" s="177"/>
      <c r="FTB17" s="177"/>
      <c r="FTC17" s="177"/>
      <c r="FTD17" s="177"/>
      <c r="FTE17" s="177"/>
      <c r="FTF17" s="177"/>
      <c r="FTG17" s="177"/>
      <c r="FTH17" s="177"/>
      <c r="FTI17" s="177"/>
      <c r="FTJ17" s="177"/>
      <c r="FTK17" s="177"/>
      <c r="FTL17" s="177"/>
      <c r="FTM17" s="177"/>
      <c r="FTN17" s="177"/>
      <c r="FTO17" s="177"/>
      <c r="FTP17" s="177"/>
      <c r="FTQ17" s="177"/>
      <c r="FTR17" s="177"/>
      <c r="FTS17" s="177"/>
      <c r="FTT17" s="177"/>
      <c r="FTU17" s="177"/>
      <c r="FTV17" s="177"/>
      <c r="FTW17" s="177"/>
      <c r="FTX17" s="177"/>
      <c r="FTY17" s="177"/>
      <c r="FTZ17" s="177"/>
      <c r="FUA17" s="177"/>
      <c r="FUB17" s="177"/>
      <c r="FUC17" s="177"/>
      <c r="FUD17" s="177"/>
      <c r="FUE17" s="177"/>
      <c r="FUF17" s="177"/>
      <c r="FUG17" s="177"/>
      <c r="FUH17" s="177"/>
      <c r="FUI17" s="177"/>
      <c r="FUJ17" s="177"/>
      <c r="FUK17" s="177"/>
      <c r="FUL17" s="177"/>
      <c r="FUM17" s="177"/>
      <c r="FUN17" s="177"/>
      <c r="FUO17" s="177"/>
      <c r="FUP17" s="177"/>
      <c r="FUQ17" s="177"/>
      <c r="FUR17" s="177"/>
      <c r="FUS17" s="177"/>
      <c r="FUT17" s="177"/>
      <c r="FUU17" s="177"/>
      <c r="FUV17" s="177"/>
      <c r="FUW17" s="177"/>
      <c r="FUX17" s="177"/>
      <c r="FUY17" s="177"/>
      <c r="FUZ17" s="177"/>
      <c r="FVA17" s="177"/>
      <c r="FVB17" s="177"/>
      <c r="FVC17" s="177"/>
      <c r="FVD17" s="177"/>
      <c r="FVE17" s="177"/>
      <c r="FVF17" s="177"/>
      <c r="FVG17" s="177"/>
      <c r="FVH17" s="177"/>
      <c r="FVI17" s="177"/>
      <c r="FVJ17" s="177"/>
      <c r="FVK17" s="177"/>
      <c r="FVL17" s="177"/>
      <c r="FVM17" s="177"/>
      <c r="FVN17" s="177"/>
      <c r="FVO17" s="177"/>
      <c r="FVP17" s="177"/>
      <c r="FVQ17" s="177"/>
      <c r="FVR17" s="177"/>
      <c r="FVS17" s="177"/>
      <c r="FVT17" s="177"/>
      <c r="FVU17" s="177"/>
      <c r="FVV17" s="177"/>
      <c r="FVW17" s="177"/>
      <c r="FVX17" s="177"/>
      <c r="FVY17" s="177"/>
      <c r="FVZ17" s="177"/>
      <c r="FWA17" s="177"/>
      <c r="FWB17" s="177"/>
      <c r="FWC17" s="177"/>
      <c r="FWD17" s="177"/>
      <c r="FWE17" s="177"/>
      <c r="FWF17" s="177"/>
      <c r="FWG17" s="177"/>
      <c r="FWH17" s="177"/>
      <c r="FWI17" s="177"/>
      <c r="FWJ17" s="177"/>
      <c r="FWK17" s="177"/>
      <c r="FWL17" s="177"/>
      <c r="FWM17" s="177"/>
      <c r="FWN17" s="177"/>
      <c r="FWO17" s="177"/>
      <c r="FWP17" s="177"/>
      <c r="FWQ17" s="177"/>
      <c r="FWR17" s="177"/>
      <c r="FWS17" s="177"/>
      <c r="FWT17" s="177"/>
      <c r="FWU17" s="177"/>
      <c r="FWV17" s="177"/>
      <c r="FWW17" s="177"/>
      <c r="FWX17" s="177"/>
      <c r="FWY17" s="177"/>
      <c r="FWZ17" s="177"/>
      <c r="FXA17" s="177"/>
      <c r="FXB17" s="177"/>
      <c r="FXC17" s="177"/>
      <c r="FXD17" s="177"/>
      <c r="FXE17" s="177"/>
      <c r="FXF17" s="177"/>
      <c r="FXG17" s="177"/>
      <c r="FXH17" s="177"/>
      <c r="FXI17" s="177"/>
      <c r="FXJ17" s="177"/>
      <c r="FXK17" s="177"/>
      <c r="FXL17" s="177"/>
      <c r="FXM17" s="177"/>
      <c r="FXN17" s="177"/>
      <c r="FXO17" s="177"/>
      <c r="FXP17" s="177"/>
      <c r="FXQ17" s="177"/>
      <c r="FXR17" s="177"/>
      <c r="FXS17" s="177"/>
      <c r="FXT17" s="177"/>
      <c r="FXU17" s="177"/>
      <c r="FXV17" s="177"/>
      <c r="FXW17" s="177"/>
      <c r="FXX17" s="177"/>
      <c r="FXY17" s="177"/>
      <c r="FXZ17" s="177"/>
      <c r="FYA17" s="177"/>
      <c r="FYB17" s="177"/>
      <c r="FYC17" s="177"/>
      <c r="FYD17" s="177"/>
      <c r="FYE17" s="177"/>
      <c r="FYF17" s="177"/>
      <c r="FYG17" s="177"/>
      <c r="FYH17" s="177"/>
      <c r="FYI17" s="177"/>
      <c r="FYJ17" s="177"/>
      <c r="FYK17" s="177"/>
      <c r="FYL17" s="177"/>
      <c r="FYM17" s="177"/>
      <c r="FYN17" s="177"/>
      <c r="FYO17" s="177"/>
      <c r="FYP17" s="177"/>
      <c r="FYQ17" s="177"/>
      <c r="FYR17" s="177"/>
      <c r="FYS17" s="177"/>
      <c r="FYT17" s="177"/>
      <c r="FYU17" s="177"/>
      <c r="FYV17" s="177"/>
      <c r="FYW17" s="177"/>
      <c r="FYX17" s="177"/>
      <c r="FYY17" s="177"/>
      <c r="FYZ17" s="177"/>
      <c r="FZA17" s="177"/>
      <c r="FZB17" s="177"/>
      <c r="FZC17" s="177"/>
      <c r="FZD17" s="177"/>
      <c r="FZE17" s="177"/>
      <c r="FZF17" s="177"/>
      <c r="FZG17" s="177"/>
      <c r="FZH17" s="177"/>
      <c r="FZI17" s="177"/>
      <c r="FZJ17" s="177"/>
      <c r="FZK17" s="177"/>
      <c r="FZL17" s="177"/>
      <c r="FZM17" s="177"/>
      <c r="FZN17" s="177"/>
      <c r="FZO17" s="177"/>
      <c r="FZP17" s="177"/>
      <c r="FZQ17" s="177"/>
      <c r="FZR17" s="177"/>
      <c r="FZS17" s="177"/>
      <c r="FZT17" s="177"/>
      <c r="FZU17" s="177"/>
      <c r="FZV17" s="177"/>
      <c r="FZW17" s="177"/>
      <c r="FZX17" s="177"/>
      <c r="FZY17" s="177"/>
      <c r="FZZ17" s="177"/>
      <c r="GAA17" s="177"/>
      <c r="GAB17" s="177"/>
      <c r="GAC17" s="177"/>
      <c r="GAD17" s="177"/>
      <c r="GAE17" s="177"/>
      <c r="GAF17" s="177"/>
      <c r="GAG17" s="177"/>
      <c r="GAH17" s="177"/>
      <c r="GAI17" s="177"/>
      <c r="GAJ17" s="177"/>
      <c r="GAK17" s="177"/>
      <c r="GAL17" s="177"/>
      <c r="GAM17" s="177"/>
      <c r="GAN17" s="177"/>
      <c r="GAO17" s="177"/>
      <c r="GAP17" s="177"/>
      <c r="GAQ17" s="177"/>
      <c r="GAR17" s="177"/>
      <c r="GAS17" s="177"/>
      <c r="GAT17" s="177"/>
      <c r="GAU17" s="177"/>
      <c r="GAV17" s="177"/>
      <c r="GAW17" s="177"/>
      <c r="GAX17" s="177"/>
      <c r="GAY17" s="177"/>
      <c r="GAZ17" s="177"/>
      <c r="GBA17" s="177"/>
      <c r="GBB17" s="177"/>
      <c r="GBC17" s="177"/>
      <c r="GBD17" s="177"/>
      <c r="GBE17" s="177"/>
      <c r="GBF17" s="177"/>
      <c r="GBG17" s="177"/>
      <c r="GBH17" s="177"/>
      <c r="GBI17" s="177"/>
      <c r="GBJ17" s="177"/>
      <c r="GBK17" s="177"/>
      <c r="GBL17" s="177"/>
      <c r="GBM17" s="177"/>
      <c r="GBN17" s="177"/>
      <c r="GBO17" s="177"/>
      <c r="GBP17" s="177"/>
      <c r="GBQ17" s="177"/>
      <c r="GBR17" s="177"/>
      <c r="GBS17" s="177"/>
      <c r="GBT17" s="177"/>
      <c r="GBU17" s="177"/>
      <c r="GBV17" s="177"/>
      <c r="GBW17" s="177"/>
      <c r="GBX17" s="177"/>
      <c r="GBY17" s="177"/>
      <c r="GBZ17" s="177"/>
      <c r="GCA17" s="177"/>
      <c r="GCB17" s="177"/>
      <c r="GCC17" s="177"/>
      <c r="GCD17" s="177"/>
      <c r="GCE17" s="177"/>
      <c r="GCF17" s="177"/>
      <c r="GCG17" s="177"/>
      <c r="GCH17" s="177"/>
      <c r="GCI17" s="177"/>
      <c r="GCJ17" s="177"/>
      <c r="GCK17" s="177"/>
      <c r="GCL17" s="177"/>
      <c r="GCM17" s="177"/>
      <c r="GCN17" s="177"/>
      <c r="GCO17" s="177"/>
      <c r="GCP17" s="177"/>
      <c r="GCQ17" s="177"/>
      <c r="GCR17" s="177"/>
      <c r="GCS17" s="177"/>
      <c r="GCT17" s="177"/>
      <c r="GCU17" s="177"/>
      <c r="GCV17" s="177"/>
      <c r="GCW17" s="177"/>
      <c r="GCX17" s="177"/>
      <c r="GCY17" s="177"/>
      <c r="GCZ17" s="177"/>
      <c r="GDA17" s="177"/>
      <c r="GDB17" s="177"/>
      <c r="GDC17" s="177"/>
      <c r="GDD17" s="177"/>
      <c r="GDE17" s="177"/>
      <c r="GDF17" s="177"/>
      <c r="GDG17" s="177"/>
      <c r="GDH17" s="177"/>
      <c r="GDI17" s="177"/>
      <c r="GDJ17" s="177"/>
      <c r="GDK17" s="177"/>
      <c r="GDL17" s="177"/>
      <c r="GDM17" s="177"/>
      <c r="GDN17" s="177"/>
      <c r="GDO17" s="177"/>
      <c r="GDP17" s="177"/>
      <c r="GDQ17" s="177"/>
      <c r="GDR17" s="177"/>
      <c r="GDS17" s="177"/>
      <c r="GDT17" s="177"/>
      <c r="GDU17" s="177"/>
      <c r="GDV17" s="177"/>
      <c r="GDW17" s="177"/>
      <c r="GDX17" s="177"/>
      <c r="GDY17" s="177"/>
      <c r="GDZ17" s="177"/>
      <c r="GEA17" s="177"/>
      <c r="GEB17" s="177"/>
      <c r="GEC17" s="177"/>
      <c r="GED17" s="177"/>
      <c r="GEE17" s="177"/>
      <c r="GEF17" s="177"/>
      <c r="GEG17" s="177"/>
      <c r="GEH17" s="177"/>
      <c r="GEI17" s="177"/>
      <c r="GEJ17" s="177"/>
      <c r="GEK17" s="177"/>
      <c r="GEL17" s="177"/>
      <c r="GEM17" s="177"/>
      <c r="GEN17" s="177"/>
      <c r="GEO17" s="177"/>
      <c r="GEP17" s="177"/>
      <c r="GEQ17" s="177"/>
      <c r="GER17" s="177"/>
      <c r="GES17" s="177"/>
      <c r="GET17" s="177"/>
      <c r="GEU17" s="177"/>
      <c r="GEV17" s="177"/>
      <c r="GEW17" s="177"/>
      <c r="GEX17" s="177"/>
      <c r="GEY17" s="177"/>
      <c r="GEZ17" s="177"/>
      <c r="GFA17" s="177"/>
      <c r="GFB17" s="177"/>
      <c r="GFC17" s="177"/>
      <c r="GFD17" s="177"/>
      <c r="GFE17" s="177"/>
      <c r="GFF17" s="177"/>
      <c r="GFG17" s="177"/>
      <c r="GFH17" s="177"/>
      <c r="GFI17" s="177"/>
      <c r="GFJ17" s="177"/>
      <c r="GFK17" s="177"/>
      <c r="GFL17" s="177"/>
      <c r="GFM17" s="177"/>
      <c r="GFN17" s="177"/>
      <c r="GFO17" s="177"/>
      <c r="GFP17" s="177"/>
      <c r="GFQ17" s="177"/>
      <c r="GFR17" s="177"/>
      <c r="GFS17" s="177"/>
      <c r="GFT17" s="177"/>
      <c r="GFU17" s="177"/>
      <c r="GFV17" s="177"/>
      <c r="GFW17" s="177"/>
      <c r="GFX17" s="177"/>
      <c r="GFY17" s="177"/>
      <c r="GFZ17" s="177"/>
      <c r="GGA17" s="177"/>
      <c r="GGB17" s="177"/>
      <c r="GGC17" s="177"/>
      <c r="GGD17" s="177"/>
      <c r="GGE17" s="177"/>
      <c r="GGF17" s="177"/>
      <c r="GGG17" s="177"/>
      <c r="GGH17" s="177"/>
      <c r="GGI17" s="177"/>
      <c r="GGJ17" s="177"/>
      <c r="GGK17" s="177"/>
      <c r="GGL17" s="177"/>
      <c r="GGM17" s="177"/>
      <c r="GGN17" s="177"/>
      <c r="GGO17" s="177"/>
      <c r="GGP17" s="177"/>
      <c r="GGQ17" s="177"/>
      <c r="GGR17" s="177"/>
      <c r="GGS17" s="177"/>
      <c r="GGT17" s="177"/>
      <c r="GGU17" s="177"/>
      <c r="GGV17" s="177"/>
      <c r="GGW17" s="177"/>
      <c r="GGX17" s="177"/>
      <c r="GGY17" s="177"/>
      <c r="GGZ17" s="177"/>
      <c r="GHA17" s="177"/>
      <c r="GHB17" s="177"/>
      <c r="GHC17" s="177"/>
      <c r="GHD17" s="177"/>
      <c r="GHE17" s="177"/>
      <c r="GHF17" s="177"/>
      <c r="GHG17" s="177"/>
      <c r="GHH17" s="177"/>
      <c r="GHI17" s="177"/>
      <c r="GHJ17" s="177"/>
      <c r="GHK17" s="177"/>
      <c r="GHL17" s="177"/>
      <c r="GHM17" s="177"/>
      <c r="GHN17" s="177"/>
      <c r="GHO17" s="177"/>
      <c r="GHP17" s="177"/>
      <c r="GHQ17" s="177"/>
      <c r="GHR17" s="177"/>
      <c r="GHS17" s="177"/>
      <c r="GHT17" s="177"/>
      <c r="GHU17" s="177"/>
      <c r="GHV17" s="177"/>
      <c r="GHW17" s="177"/>
      <c r="GHX17" s="177"/>
      <c r="GHY17" s="177"/>
      <c r="GHZ17" s="177"/>
      <c r="GIA17" s="177"/>
      <c r="GIB17" s="177"/>
      <c r="GIC17" s="177"/>
      <c r="GID17" s="177"/>
      <c r="GIE17" s="177"/>
      <c r="GIF17" s="177"/>
      <c r="GIG17" s="177"/>
      <c r="GIH17" s="177"/>
      <c r="GII17" s="177"/>
      <c r="GIJ17" s="177"/>
      <c r="GIK17" s="177"/>
      <c r="GIL17" s="177"/>
      <c r="GIM17" s="177"/>
      <c r="GIN17" s="177"/>
      <c r="GIO17" s="177"/>
      <c r="GIP17" s="177"/>
      <c r="GIQ17" s="177"/>
      <c r="GIR17" s="177"/>
      <c r="GIS17" s="177"/>
      <c r="GIT17" s="177"/>
      <c r="GIU17" s="177"/>
      <c r="GIV17" s="177"/>
      <c r="GIW17" s="177"/>
      <c r="GIX17" s="177"/>
      <c r="GIY17" s="177"/>
      <c r="GIZ17" s="177"/>
      <c r="GJA17" s="177"/>
      <c r="GJB17" s="177"/>
      <c r="GJC17" s="177"/>
      <c r="GJD17" s="177"/>
      <c r="GJE17" s="177"/>
      <c r="GJF17" s="177"/>
      <c r="GJG17" s="177"/>
      <c r="GJH17" s="177"/>
      <c r="GJI17" s="177"/>
      <c r="GJJ17" s="177"/>
      <c r="GJK17" s="177"/>
      <c r="GJL17" s="177"/>
      <c r="GJM17" s="177"/>
      <c r="GJN17" s="177"/>
      <c r="GJO17" s="177"/>
      <c r="GJP17" s="177"/>
      <c r="GJQ17" s="177"/>
      <c r="GJR17" s="177"/>
      <c r="GJS17" s="177"/>
      <c r="GJT17" s="177"/>
      <c r="GJU17" s="177"/>
      <c r="GJV17" s="177"/>
      <c r="GJW17" s="177"/>
      <c r="GJX17" s="177"/>
      <c r="GJY17" s="177"/>
      <c r="GJZ17" s="177"/>
      <c r="GKA17" s="177"/>
      <c r="GKB17" s="177"/>
      <c r="GKC17" s="177"/>
      <c r="GKD17" s="177"/>
      <c r="GKE17" s="177"/>
      <c r="GKF17" s="177"/>
      <c r="GKG17" s="177"/>
      <c r="GKH17" s="177"/>
      <c r="GKI17" s="177"/>
      <c r="GKJ17" s="177"/>
      <c r="GKK17" s="177"/>
      <c r="GKL17" s="177"/>
      <c r="GKM17" s="177"/>
      <c r="GKN17" s="177"/>
      <c r="GKO17" s="177"/>
      <c r="GKP17" s="177"/>
      <c r="GKQ17" s="177"/>
      <c r="GKR17" s="177"/>
      <c r="GKS17" s="177"/>
      <c r="GKT17" s="177"/>
      <c r="GKU17" s="177"/>
      <c r="GKV17" s="177"/>
      <c r="GKW17" s="177"/>
      <c r="GKX17" s="177"/>
      <c r="GKY17" s="177"/>
      <c r="GKZ17" s="177"/>
      <c r="GLA17" s="177"/>
      <c r="GLB17" s="177"/>
      <c r="GLC17" s="177"/>
      <c r="GLD17" s="177"/>
      <c r="GLE17" s="177"/>
      <c r="GLF17" s="177"/>
      <c r="GLG17" s="177"/>
      <c r="GLH17" s="177"/>
      <c r="GLI17" s="177"/>
      <c r="GLJ17" s="177"/>
      <c r="GLK17" s="177"/>
      <c r="GLL17" s="177"/>
      <c r="GLM17" s="177"/>
      <c r="GLN17" s="177"/>
      <c r="GLO17" s="177"/>
      <c r="GLP17" s="177"/>
      <c r="GLQ17" s="177"/>
      <c r="GLR17" s="177"/>
      <c r="GLS17" s="177"/>
      <c r="GLT17" s="177"/>
      <c r="GLU17" s="177"/>
      <c r="GLV17" s="177"/>
      <c r="GLW17" s="177"/>
      <c r="GLX17" s="177"/>
      <c r="GLY17" s="177"/>
      <c r="GLZ17" s="177"/>
      <c r="GMA17" s="177"/>
      <c r="GMB17" s="177"/>
      <c r="GMC17" s="177"/>
      <c r="GMD17" s="177"/>
      <c r="GME17" s="177"/>
      <c r="GMF17" s="177"/>
      <c r="GMG17" s="177"/>
      <c r="GMH17" s="177"/>
      <c r="GMI17" s="177"/>
      <c r="GMJ17" s="177"/>
      <c r="GMK17" s="177"/>
      <c r="GML17" s="177"/>
      <c r="GMM17" s="177"/>
      <c r="GMN17" s="177"/>
      <c r="GMO17" s="177"/>
      <c r="GMP17" s="177"/>
      <c r="GMQ17" s="177"/>
      <c r="GMR17" s="177"/>
      <c r="GMS17" s="177"/>
      <c r="GMT17" s="177"/>
      <c r="GMU17" s="177"/>
      <c r="GMV17" s="177"/>
      <c r="GMW17" s="177"/>
      <c r="GMX17" s="177"/>
      <c r="GMY17" s="177"/>
      <c r="GMZ17" s="177"/>
      <c r="GNA17" s="177"/>
      <c r="GNB17" s="177"/>
      <c r="GNC17" s="177"/>
      <c r="GND17" s="177"/>
      <c r="GNE17" s="177"/>
      <c r="GNF17" s="177"/>
      <c r="GNG17" s="177"/>
      <c r="GNH17" s="177"/>
      <c r="GNI17" s="177"/>
      <c r="GNJ17" s="177"/>
      <c r="GNK17" s="177"/>
      <c r="GNL17" s="177"/>
      <c r="GNM17" s="177"/>
      <c r="GNN17" s="177"/>
      <c r="GNO17" s="177"/>
      <c r="GNP17" s="177"/>
      <c r="GNQ17" s="177"/>
      <c r="GNR17" s="177"/>
      <c r="GNS17" s="177"/>
      <c r="GNT17" s="177"/>
      <c r="GNU17" s="177"/>
      <c r="GNV17" s="177"/>
      <c r="GNW17" s="177"/>
      <c r="GNX17" s="177"/>
      <c r="GNY17" s="177"/>
      <c r="GNZ17" s="177"/>
      <c r="GOA17" s="177"/>
      <c r="GOB17" s="177"/>
      <c r="GOC17" s="177"/>
      <c r="GOD17" s="177"/>
      <c r="GOE17" s="177"/>
      <c r="GOF17" s="177"/>
      <c r="GOG17" s="177"/>
      <c r="GOH17" s="177"/>
      <c r="GOI17" s="177"/>
      <c r="GOJ17" s="177"/>
      <c r="GOK17" s="177"/>
      <c r="GOL17" s="177"/>
      <c r="GOM17" s="177"/>
      <c r="GON17" s="177"/>
      <c r="GOO17" s="177"/>
      <c r="GOP17" s="177"/>
      <c r="GOQ17" s="177"/>
      <c r="GOR17" s="177"/>
      <c r="GOS17" s="177"/>
      <c r="GOT17" s="177"/>
      <c r="GOU17" s="177"/>
      <c r="GOV17" s="177"/>
      <c r="GOW17" s="177"/>
      <c r="GOX17" s="177"/>
      <c r="GOY17" s="177"/>
      <c r="GOZ17" s="177"/>
      <c r="GPA17" s="177"/>
      <c r="GPB17" s="177"/>
      <c r="GPC17" s="177"/>
      <c r="GPD17" s="177"/>
      <c r="GPE17" s="177"/>
      <c r="GPF17" s="177"/>
      <c r="GPG17" s="177"/>
      <c r="GPH17" s="177"/>
      <c r="GPI17" s="177"/>
      <c r="GPJ17" s="177"/>
      <c r="GPK17" s="177"/>
      <c r="GPL17" s="177"/>
      <c r="GPM17" s="177"/>
      <c r="GPN17" s="177"/>
      <c r="GPO17" s="177"/>
      <c r="GPP17" s="177"/>
      <c r="GPQ17" s="177"/>
      <c r="GPR17" s="177"/>
      <c r="GPS17" s="177"/>
      <c r="GPT17" s="177"/>
      <c r="GPU17" s="177"/>
      <c r="GPV17" s="177"/>
      <c r="GPW17" s="177"/>
      <c r="GPX17" s="177"/>
      <c r="GPY17" s="177"/>
      <c r="GPZ17" s="177"/>
      <c r="GQA17" s="177"/>
      <c r="GQB17" s="177"/>
      <c r="GQC17" s="177"/>
      <c r="GQD17" s="177"/>
      <c r="GQE17" s="177"/>
      <c r="GQF17" s="177"/>
      <c r="GQG17" s="177"/>
      <c r="GQH17" s="177"/>
      <c r="GQI17" s="177"/>
      <c r="GQJ17" s="177"/>
      <c r="GQK17" s="177"/>
      <c r="GQL17" s="177"/>
      <c r="GQM17" s="177"/>
      <c r="GQN17" s="177"/>
      <c r="GQO17" s="177"/>
      <c r="GQP17" s="177"/>
      <c r="GQQ17" s="177"/>
      <c r="GQR17" s="177"/>
      <c r="GQS17" s="177"/>
      <c r="GQT17" s="177"/>
      <c r="GQU17" s="177"/>
      <c r="GQV17" s="177"/>
      <c r="GQW17" s="177"/>
      <c r="GQX17" s="177"/>
      <c r="GQY17" s="177"/>
      <c r="GQZ17" s="177"/>
      <c r="GRA17" s="177"/>
      <c r="GRB17" s="177"/>
      <c r="GRC17" s="177"/>
      <c r="GRD17" s="177"/>
      <c r="GRE17" s="177"/>
      <c r="GRF17" s="177"/>
      <c r="GRG17" s="177"/>
      <c r="GRH17" s="177"/>
      <c r="GRI17" s="177"/>
      <c r="GRJ17" s="177"/>
      <c r="GRK17" s="177"/>
      <c r="GRL17" s="177"/>
      <c r="GRM17" s="177"/>
      <c r="GRN17" s="177"/>
      <c r="GRO17" s="177"/>
      <c r="GRP17" s="177"/>
      <c r="GRQ17" s="177"/>
      <c r="GRR17" s="177"/>
      <c r="GRS17" s="177"/>
      <c r="GRT17" s="177"/>
      <c r="GRU17" s="177"/>
      <c r="GRV17" s="177"/>
      <c r="GRW17" s="177"/>
      <c r="GRX17" s="177"/>
      <c r="GRY17" s="177"/>
      <c r="GRZ17" s="177"/>
      <c r="GSA17" s="177"/>
      <c r="GSB17" s="177"/>
      <c r="GSC17" s="177"/>
      <c r="GSD17" s="177"/>
      <c r="GSE17" s="177"/>
      <c r="GSF17" s="177"/>
      <c r="GSG17" s="177"/>
      <c r="GSH17" s="177"/>
      <c r="GSI17" s="177"/>
      <c r="GSJ17" s="177"/>
      <c r="GSK17" s="177"/>
      <c r="GSL17" s="177"/>
      <c r="GSM17" s="177"/>
      <c r="GSN17" s="177"/>
      <c r="GSO17" s="177"/>
      <c r="GSP17" s="177"/>
      <c r="GSQ17" s="177"/>
      <c r="GSR17" s="177"/>
      <c r="GSS17" s="177"/>
      <c r="GST17" s="177"/>
      <c r="GSU17" s="177"/>
      <c r="GSV17" s="177"/>
      <c r="GSW17" s="177"/>
      <c r="GSX17" s="177"/>
      <c r="GSY17" s="177"/>
      <c r="GSZ17" s="177"/>
      <c r="GTA17" s="177"/>
      <c r="GTB17" s="177"/>
      <c r="GTC17" s="177"/>
      <c r="GTD17" s="177"/>
      <c r="GTE17" s="177"/>
      <c r="GTF17" s="177"/>
      <c r="GTG17" s="177"/>
      <c r="GTH17" s="177"/>
      <c r="GTI17" s="177"/>
      <c r="GTJ17" s="177"/>
      <c r="GTK17" s="177"/>
      <c r="GTL17" s="177"/>
      <c r="GTM17" s="177"/>
      <c r="GTN17" s="177"/>
      <c r="GTO17" s="177"/>
      <c r="GTP17" s="177"/>
      <c r="GTQ17" s="177"/>
      <c r="GTR17" s="177"/>
      <c r="GTS17" s="177"/>
      <c r="GTT17" s="177"/>
      <c r="GTU17" s="177"/>
      <c r="GTV17" s="177"/>
      <c r="GTW17" s="177"/>
      <c r="GTX17" s="177"/>
      <c r="GTY17" s="177"/>
      <c r="GTZ17" s="177"/>
      <c r="GUA17" s="177"/>
      <c r="GUB17" s="177"/>
      <c r="GUC17" s="177"/>
      <c r="GUD17" s="177"/>
      <c r="GUE17" s="177"/>
      <c r="GUF17" s="177"/>
      <c r="GUG17" s="177"/>
      <c r="GUH17" s="177"/>
      <c r="GUI17" s="177"/>
      <c r="GUJ17" s="177"/>
      <c r="GUK17" s="177"/>
      <c r="GUL17" s="177"/>
      <c r="GUM17" s="177"/>
      <c r="GUN17" s="177"/>
      <c r="GUO17" s="177"/>
      <c r="GUP17" s="177"/>
      <c r="GUQ17" s="177"/>
      <c r="GUR17" s="177"/>
      <c r="GUS17" s="177"/>
      <c r="GUT17" s="177"/>
      <c r="GUU17" s="177"/>
      <c r="GUV17" s="177"/>
      <c r="GUW17" s="177"/>
      <c r="GUX17" s="177"/>
      <c r="GUY17" s="177"/>
      <c r="GUZ17" s="177"/>
      <c r="GVA17" s="177"/>
      <c r="GVB17" s="177"/>
      <c r="GVC17" s="177"/>
      <c r="GVD17" s="177"/>
      <c r="GVE17" s="177"/>
      <c r="GVF17" s="177"/>
      <c r="GVG17" s="177"/>
      <c r="GVH17" s="177"/>
      <c r="GVI17" s="177"/>
      <c r="GVJ17" s="177"/>
      <c r="GVK17" s="177"/>
      <c r="GVL17" s="177"/>
      <c r="GVM17" s="177"/>
      <c r="GVN17" s="177"/>
      <c r="GVO17" s="177"/>
      <c r="GVP17" s="177"/>
      <c r="GVQ17" s="177"/>
      <c r="GVR17" s="177"/>
      <c r="GVS17" s="177"/>
      <c r="GVT17" s="177"/>
      <c r="GVU17" s="177"/>
      <c r="GVV17" s="177"/>
      <c r="GVW17" s="177"/>
      <c r="GVX17" s="177"/>
      <c r="GVY17" s="177"/>
      <c r="GVZ17" s="177"/>
      <c r="GWA17" s="177"/>
      <c r="GWB17" s="177"/>
      <c r="GWC17" s="177"/>
      <c r="GWD17" s="177"/>
      <c r="GWE17" s="177"/>
      <c r="GWF17" s="177"/>
      <c r="GWG17" s="177"/>
      <c r="GWH17" s="177"/>
      <c r="GWI17" s="177"/>
      <c r="GWJ17" s="177"/>
      <c r="GWK17" s="177"/>
      <c r="GWL17" s="177"/>
      <c r="GWM17" s="177"/>
      <c r="GWN17" s="177"/>
      <c r="GWO17" s="177"/>
      <c r="GWP17" s="177"/>
      <c r="GWQ17" s="177"/>
      <c r="GWR17" s="177"/>
      <c r="GWS17" s="177"/>
      <c r="GWT17" s="177"/>
      <c r="GWU17" s="177"/>
      <c r="GWV17" s="177"/>
      <c r="GWW17" s="177"/>
      <c r="GWX17" s="177"/>
      <c r="GWY17" s="177"/>
      <c r="GWZ17" s="177"/>
      <c r="GXA17" s="177"/>
      <c r="GXB17" s="177"/>
      <c r="GXC17" s="177"/>
      <c r="GXD17" s="177"/>
      <c r="GXE17" s="177"/>
      <c r="GXF17" s="177"/>
      <c r="GXG17" s="177"/>
      <c r="GXH17" s="177"/>
      <c r="GXI17" s="177"/>
      <c r="GXJ17" s="177"/>
      <c r="GXK17" s="177"/>
      <c r="GXL17" s="177"/>
      <c r="GXM17" s="177"/>
      <c r="GXN17" s="177"/>
      <c r="GXO17" s="177"/>
      <c r="GXP17" s="177"/>
      <c r="GXQ17" s="177"/>
      <c r="GXR17" s="177"/>
      <c r="GXS17" s="177"/>
      <c r="GXT17" s="177"/>
      <c r="GXU17" s="177"/>
      <c r="GXV17" s="177"/>
      <c r="GXW17" s="177"/>
      <c r="GXX17" s="177"/>
      <c r="GXY17" s="177"/>
      <c r="GXZ17" s="177"/>
      <c r="GYA17" s="177"/>
      <c r="GYB17" s="177"/>
      <c r="GYC17" s="177"/>
      <c r="GYD17" s="177"/>
      <c r="GYE17" s="177"/>
      <c r="GYF17" s="177"/>
      <c r="GYG17" s="177"/>
      <c r="GYH17" s="177"/>
      <c r="GYI17" s="177"/>
      <c r="GYJ17" s="177"/>
      <c r="GYK17" s="177"/>
      <c r="GYL17" s="177"/>
      <c r="GYM17" s="177"/>
      <c r="GYN17" s="177"/>
      <c r="GYO17" s="177"/>
      <c r="GYP17" s="177"/>
      <c r="GYQ17" s="177"/>
      <c r="GYR17" s="177"/>
      <c r="GYS17" s="177"/>
      <c r="GYT17" s="177"/>
      <c r="GYU17" s="177"/>
      <c r="GYV17" s="177"/>
      <c r="GYW17" s="177"/>
      <c r="GYX17" s="177"/>
      <c r="GYY17" s="177"/>
      <c r="GYZ17" s="177"/>
      <c r="GZA17" s="177"/>
      <c r="GZB17" s="177"/>
      <c r="GZC17" s="177"/>
      <c r="GZD17" s="177"/>
      <c r="GZE17" s="177"/>
      <c r="GZF17" s="177"/>
      <c r="GZG17" s="177"/>
      <c r="GZH17" s="177"/>
      <c r="GZI17" s="177"/>
      <c r="GZJ17" s="177"/>
      <c r="GZK17" s="177"/>
      <c r="GZL17" s="177"/>
      <c r="GZM17" s="177"/>
      <c r="GZN17" s="177"/>
      <c r="GZO17" s="177"/>
      <c r="GZP17" s="177"/>
      <c r="GZQ17" s="177"/>
      <c r="GZR17" s="177"/>
      <c r="GZS17" s="177"/>
      <c r="GZT17" s="177"/>
      <c r="GZU17" s="177"/>
      <c r="GZV17" s="177"/>
      <c r="GZW17" s="177"/>
      <c r="GZX17" s="177"/>
      <c r="GZY17" s="177"/>
      <c r="GZZ17" s="177"/>
      <c r="HAA17" s="177"/>
      <c r="HAB17" s="177"/>
      <c r="HAC17" s="177"/>
      <c r="HAD17" s="177"/>
      <c r="HAE17" s="177"/>
      <c r="HAF17" s="177"/>
      <c r="HAG17" s="177"/>
      <c r="HAH17" s="177"/>
      <c r="HAI17" s="177"/>
      <c r="HAJ17" s="177"/>
      <c r="HAK17" s="177"/>
      <c r="HAL17" s="177"/>
      <c r="HAM17" s="177"/>
      <c r="HAN17" s="177"/>
      <c r="HAO17" s="177"/>
      <c r="HAP17" s="177"/>
      <c r="HAQ17" s="177"/>
      <c r="HAR17" s="177"/>
      <c r="HAS17" s="177"/>
      <c r="HAT17" s="177"/>
      <c r="HAU17" s="177"/>
      <c r="HAV17" s="177"/>
      <c r="HAW17" s="177"/>
      <c r="HAX17" s="177"/>
      <c r="HAY17" s="177"/>
      <c r="HAZ17" s="177"/>
      <c r="HBA17" s="177"/>
      <c r="HBB17" s="177"/>
      <c r="HBC17" s="177"/>
      <c r="HBD17" s="177"/>
      <c r="HBE17" s="177"/>
      <c r="HBF17" s="177"/>
      <c r="HBG17" s="177"/>
      <c r="HBH17" s="177"/>
      <c r="HBI17" s="177"/>
      <c r="HBJ17" s="177"/>
      <c r="HBK17" s="177"/>
      <c r="HBL17" s="177"/>
      <c r="HBM17" s="177"/>
      <c r="HBN17" s="177"/>
      <c r="HBO17" s="177"/>
      <c r="HBP17" s="177"/>
      <c r="HBQ17" s="177"/>
      <c r="HBR17" s="177"/>
      <c r="HBS17" s="177"/>
      <c r="HBT17" s="177"/>
      <c r="HBU17" s="177"/>
      <c r="HBV17" s="177"/>
      <c r="HBW17" s="177"/>
      <c r="HBX17" s="177"/>
      <c r="HBY17" s="177"/>
      <c r="HBZ17" s="177"/>
      <c r="HCA17" s="177"/>
      <c r="HCB17" s="177"/>
      <c r="HCC17" s="177"/>
      <c r="HCD17" s="177"/>
      <c r="HCE17" s="177"/>
      <c r="HCF17" s="177"/>
      <c r="HCG17" s="177"/>
      <c r="HCH17" s="177"/>
      <c r="HCI17" s="177"/>
      <c r="HCJ17" s="177"/>
      <c r="HCK17" s="177"/>
      <c r="HCL17" s="177"/>
      <c r="HCM17" s="177"/>
      <c r="HCN17" s="177"/>
      <c r="HCO17" s="177"/>
      <c r="HCP17" s="177"/>
      <c r="HCQ17" s="177"/>
      <c r="HCR17" s="177"/>
      <c r="HCS17" s="177"/>
      <c r="HCT17" s="177"/>
      <c r="HCU17" s="177"/>
      <c r="HCV17" s="177"/>
      <c r="HCW17" s="177"/>
      <c r="HCX17" s="177"/>
      <c r="HCY17" s="177"/>
      <c r="HCZ17" s="177"/>
      <c r="HDA17" s="177"/>
      <c r="HDB17" s="177"/>
      <c r="HDC17" s="177"/>
      <c r="HDD17" s="177"/>
      <c r="HDE17" s="177"/>
      <c r="HDF17" s="177"/>
      <c r="HDG17" s="177"/>
      <c r="HDH17" s="177"/>
      <c r="HDI17" s="177"/>
      <c r="HDJ17" s="177"/>
      <c r="HDK17" s="177"/>
      <c r="HDL17" s="177"/>
      <c r="HDM17" s="177"/>
      <c r="HDN17" s="177"/>
      <c r="HDO17" s="177"/>
      <c r="HDP17" s="177"/>
      <c r="HDQ17" s="177"/>
      <c r="HDR17" s="177"/>
      <c r="HDS17" s="177"/>
      <c r="HDT17" s="177"/>
      <c r="HDU17" s="177"/>
      <c r="HDV17" s="177"/>
      <c r="HDW17" s="177"/>
      <c r="HDX17" s="177"/>
      <c r="HDY17" s="177"/>
      <c r="HDZ17" s="177"/>
      <c r="HEA17" s="177"/>
      <c r="HEB17" s="177"/>
      <c r="HEC17" s="177"/>
      <c r="HED17" s="177"/>
      <c r="HEE17" s="177"/>
      <c r="HEF17" s="177"/>
      <c r="HEG17" s="177"/>
      <c r="HEH17" s="177"/>
      <c r="HEI17" s="177"/>
      <c r="HEJ17" s="177"/>
      <c r="HEK17" s="177"/>
      <c r="HEL17" s="177"/>
      <c r="HEM17" s="177"/>
      <c r="HEN17" s="177"/>
      <c r="HEO17" s="177"/>
      <c r="HEP17" s="177"/>
      <c r="HEQ17" s="177"/>
      <c r="HER17" s="177"/>
      <c r="HES17" s="177"/>
      <c r="HET17" s="177"/>
      <c r="HEU17" s="177"/>
      <c r="HEV17" s="177"/>
      <c r="HEW17" s="177"/>
      <c r="HEX17" s="177"/>
      <c r="HEY17" s="177"/>
      <c r="HEZ17" s="177"/>
      <c r="HFA17" s="177"/>
      <c r="HFB17" s="177"/>
      <c r="HFC17" s="177"/>
      <c r="HFD17" s="177"/>
      <c r="HFE17" s="177"/>
      <c r="HFF17" s="177"/>
      <c r="HFG17" s="177"/>
      <c r="HFH17" s="177"/>
      <c r="HFI17" s="177"/>
      <c r="HFJ17" s="177"/>
      <c r="HFK17" s="177"/>
      <c r="HFL17" s="177"/>
      <c r="HFM17" s="177"/>
      <c r="HFN17" s="177"/>
      <c r="HFO17" s="177"/>
      <c r="HFP17" s="177"/>
      <c r="HFQ17" s="177"/>
      <c r="HFR17" s="177"/>
      <c r="HFS17" s="177"/>
      <c r="HFT17" s="177"/>
      <c r="HFU17" s="177"/>
      <c r="HFV17" s="177"/>
      <c r="HFW17" s="177"/>
      <c r="HFX17" s="177"/>
      <c r="HFY17" s="177"/>
      <c r="HFZ17" s="177"/>
      <c r="HGA17" s="177"/>
      <c r="HGB17" s="177"/>
      <c r="HGC17" s="177"/>
      <c r="HGD17" s="177"/>
      <c r="HGE17" s="177"/>
      <c r="HGF17" s="177"/>
      <c r="HGG17" s="177"/>
      <c r="HGH17" s="177"/>
      <c r="HGI17" s="177"/>
      <c r="HGJ17" s="177"/>
      <c r="HGK17" s="177"/>
      <c r="HGL17" s="177"/>
      <c r="HGM17" s="177"/>
      <c r="HGN17" s="177"/>
      <c r="HGO17" s="177"/>
      <c r="HGP17" s="177"/>
      <c r="HGQ17" s="177"/>
      <c r="HGR17" s="177"/>
      <c r="HGS17" s="177"/>
      <c r="HGT17" s="177"/>
      <c r="HGU17" s="177"/>
      <c r="HGV17" s="177"/>
      <c r="HGW17" s="177"/>
      <c r="HGX17" s="177"/>
      <c r="HGY17" s="177"/>
      <c r="HGZ17" s="177"/>
      <c r="HHA17" s="177"/>
      <c r="HHB17" s="177"/>
      <c r="HHC17" s="177"/>
      <c r="HHD17" s="177"/>
      <c r="HHE17" s="177"/>
      <c r="HHF17" s="177"/>
      <c r="HHG17" s="177"/>
      <c r="HHH17" s="177"/>
      <c r="HHI17" s="177"/>
      <c r="HHJ17" s="177"/>
      <c r="HHK17" s="177"/>
      <c r="HHL17" s="177"/>
      <c r="HHM17" s="177"/>
      <c r="HHN17" s="177"/>
      <c r="HHO17" s="177"/>
      <c r="HHP17" s="177"/>
      <c r="HHQ17" s="177"/>
      <c r="HHR17" s="177"/>
      <c r="HHS17" s="177"/>
      <c r="HHT17" s="177"/>
      <c r="HHU17" s="177"/>
      <c r="HHV17" s="177"/>
      <c r="HHW17" s="177"/>
      <c r="HHX17" s="177"/>
      <c r="HHY17" s="177"/>
      <c r="HHZ17" s="177"/>
      <c r="HIA17" s="177"/>
      <c r="HIB17" s="177"/>
      <c r="HIC17" s="177"/>
      <c r="HID17" s="177"/>
      <c r="HIE17" s="177"/>
      <c r="HIF17" s="177"/>
      <c r="HIG17" s="177"/>
      <c r="HIH17" s="177"/>
      <c r="HII17" s="177"/>
      <c r="HIJ17" s="177"/>
      <c r="HIK17" s="177"/>
      <c r="HIL17" s="177"/>
      <c r="HIM17" s="177"/>
      <c r="HIN17" s="177"/>
      <c r="HIO17" s="177"/>
      <c r="HIP17" s="177"/>
      <c r="HIQ17" s="177"/>
      <c r="HIR17" s="177"/>
      <c r="HIS17" s="177"/>
      <c r="HIT17" s="177"/>
      <c r="HIU17" s="177"/>
      <c r="HIV17" s="177"/>
      <c r="HIW17" s="177"/>
      <c r="HIX17" s="177"/>
      <c r="HIY17" s="177"/>
      <c r="HIZ17" s="177"/>
      <c r="HJA17" s="177"/>
      <c r="HJB17" s="177"/>
      <c r="HJC17" s="177"/>
      <c r="HJD17" s="177"/>
      <c r="HJE17" s="177"/>
      <c r="HJF17" s="177"/>
      <c r="HJG17" s="177"/>
      <c r="HJH17" s="177"/>
      <c r="HJI17" s="177"/>
      <c r="HJJ17" s="177"/>
      <c r="HJK17" s="177"/>
      <c r="HJL17" s="177"/>
      <c r="HJM17" s="177"/>
      <c r="HJN17" s="177"/>
      <c r="HJO17" s="177"/>
      <c r="HJP17" s="177"/>
      <c r="HJQ17" s="177"/>
      <c r="HJR17" s="177"/>
      <c r="HJS17" s="177"/>
      <c r="HJT17" s="177"/>
      <c r="HJU17" s="177"/>
      <c r="HJV17" s="177"/>
      <c r="HJW17" s="177"/>
      <c r="HJX17" s="177"/>
      <c r="HJY17" s="177"/>
      <c r="HJZ17" s="177"/>
      <c r="HKA17" s="177"/>
      <c r="HKB17" s="177"/>
      <c r="HKC17" s="177"/>
      <c r="HKD17" s="177"/>
      <c r="HKE17" s="177"/>
      <c r="HKF17" s="177"/>
      <c r="HKG17" s="177"/>
      <c r="HKH17" s="177"/>
      <c r="HKI17" s="177"/>
      <c r="HKJ17" s="177"/>
      <c r="HKK17" s="177"/>
      <c r="HKL17" s="177"/>
      <c r="HKM17" s="177"/>
      <c r="HKN17" s="177"/>
      <c r="HKO17" s="177"/>
      <c r="HKP17" s="177"/>
      <c r="HKQ17" s="177"/>
      <c r="HKR17" s="177"/>
      <c r="HKS17" s="177"/>
      <c r="HKT17" s="177"/>
      <c r="HKU17" s="177"/>
      <c r="HKV17" s="177"/>
      <c r="HKW17" s="177"/>
      <c r="HKX17" s="177"/>
      <c r="HKY17" s="177"/>
      <c r="HKZ17" s="177"/>
      <c r="HLA17" s="177"/>
      <c r="HLB17" s="177"/>
      <c r="HLC17" s="177"/>
      <c r="HLD17" s="177"/>
      <c r="HLE17" s="177"/>
      <c r="HLF17" s="177"/>
      <c r="HLG17" s="177"/>
      <c r="HLH17" s="177"/>
      <c r="HLI17" s="177"/>
      <c r="HLJ17" s="177"/>
      <c r="HLK17" s="177"/>
      <c r="HLL17" s="177"/>
      <c r="HLM17" s="177"/>
      <c r="HLN17" s="177"/>
      <c r="HLO17" s="177"/>
      <c r="HLP17" s="177"/>
      <c r="HLQ17" s="177"/>
      <c r="HLR17" s="177"/>
      <c r="HLS17" s="177"/>
      <c r="HLT17" s="177"/>
      <c r="HLU17" s="177"/>
      <c r="HLV17" s="177"/>
      <c r="HLW17" s="177"/>
      <c r="HLX17" s="177"/>
      <c r="HLY17" s="177"/>
      <c r="HLZ17" s="177"/>
      <c r="HMA17" s="177"/>
      <c r="HMB17" s="177"/>
      <c r="HMC17" s="177"/>
      <c r="HMD17" s="177"/>
      <c r="HME17" s="177"/>
      <c r="HMF17" s="177"/>
      <c r="HMG17" s="177"/>
      <c r="HMH17" s="177"/>
      <c r="HMI17" s="177"/>
      <c r="HMJ17" s="177"/>
      <c r="HMK17" s="177"/>
      <c r="HML17" s="177"/>
      <c r="HMM17" s="177"/>
      <c r="HMN17" s="177"/>
      <c r="HMO17" s="177"/>
      <c r="HMP17" s="177"/>
      <c r="HMQ17" s="177"/>
      <c r="HMR17" s="177"/>
      <c r="HMS17" s="177"/>
      <c r="HMT17" s="177"/>
      <c r="HMU17" s="177"/>
      <c r="HMV17" s="177"/>
      <c r="HMW17" s="177"/>
      <c r="HMX17" s="177"/>
      <c r="HMY17" s="177"/>
      <c r="HMZ17" s="177"/>
      <c r="HNA17" s="177"/>
      <c r="HNB17" s="177"/>
      <c r="HNC17" s="177"/>
      <c r="HND17" s="177"/>
      <c r="HNE17" s="177"/>
      <c r="HNF17" s="177"/>
      <c r="HNG17" s="177"/>
      <c r="HNH17" s="177"/>
      <c r="HNI17" s="177"/>
      <c r="HNJ17" s="177"/>
      <c r="HNK17" s="177"/>
      <c r="HNL17" s="177"/>
      <c r="HNM17" s="177"/>
      <c r="HNN17" s="177"/>
      <c r="HNO17" s="177"/>
      <c r="HNP17" s="177"/>
      <c r="HNQ17" s="177"/>
      <c r="HNR17" s="177"/>
      <c r="HNS17" s="177"/>
      <c r="HNT17" s="177"/>
      <c r="HNU17" s="177"/>
      <c r="HNV17" s="177"/>
      <c r="HNW17" s="177"/>
      <c r="HNX17" s="177"/>
      <c r="HNY17" s="177"/>
      <c r="HNZ17" s="177"/>
      <c r="HOA17" s="177"/>
      <c r="HOB17" s="177"/>
      <c r="HOC17" s="177"/>
      <c r="HOD17" s="177"/>
      <c r="HOE17" s="177"/>
      <c r="HOF17" s="177"/>
      <c r="HOG17" s="177"/>
      <c r="HOH17" s="177"/>
      <c r="HOI17" s="177"/>
      <c r="HOJ17" s="177"/>
      <c r="HOK17" s="177"/>
      <c r="HOL17" s="177"/>
      <c r="HOM17" s="177"/>
      <c r="HON17" s="177"/>
      <c r="HOO17" s="177"/>
      <c r="HOP17" s="177"/>
      <c r="HOQ17" s="177"/>
      <c r="HOR17" s="177"/>
      <c r="HOS17" s="177"/>
      <c r="HOT17" s="177"/>
      <c r="HOU17" s="177"/>
      <c r="HOV17" s="177"/>
      <c r="HOW17" s="177"/>
      <c r="HOX17" s="177"/>
      <c r="HOY17" s="177"/>
      <c r="HOZ17" s="177"/>
      <c r="HPA17" s="177"/>
      <c r="HPB17" s="177"/>
      <c r="HPC17" s="177"/>
      <c r="HPD17" s="177"/>
      <c r="HPE17" s="177"/>
      <c r="HPF17" s="177"/>
      <c r="HPG17" s="177"/>
      <c r="HPH17" s="177"/>
      <c r="HPI17" s="177"/>
      <c r="HPJ17" s="177"/>
      <c r="HPK17" s="177"/>
      <c r="HPL17" s="177"/>
      <c r="HPM17" s="177"/>
      <c r="HPN17" s="177"/>
      <c r="HPO17" s="177"/>
      <c r="HPP17" s="177"/>
      <c r="HPQ17" s="177"/>
      <c r="HPR17" s="177"/>
      <c r="HPS17" s="177"/>
      <c r="HPT17" s="177"/>
      <c r="HPU17" s="177"/>
      <c r="HPV17" s="177"/>
      <c r="HPW17" s="177"/>
      <c r="HPX17" s="177"/>
      <c r="HPY17" s="177"/>
      <c r="HPZ17" s="177"/>
      <c r="HQA17" s="177"/>
      <c r="HQB17" s="177"/>
      <c r="HQC17" s="177"/>
      <c r="HQD17" s="177"/>
      <c r="HQE17" s="177"/>
      <c r="HQF17" s="177"/>
      <c r="HQG17" s="177"/>
      <c r="HQH17" s="177"/>
      <c r="HQI17" s="177"/>
      <c r="HQJ17" s="177"/>
      <c r="HQK17" s="177"/>
      <c r="HQL17" s="177"/>
      <c r="HQM17" s="177"/>
      <c r="HQN17" s="177"/>
      <c r="HQO17" s="177"/>
      <c r="HQP17" s="177"/>
      <c r="HQQ17" s="177"/>
      <c r="HQR17" s="177"/>
      <c r="HQS17" s="177"/>
      <c r="HQT17" s="177"/>
      <c r="HQU17" s="177"/>
      <c r="HQV17" s="177"/>
      <c r="HQW17" s="177"/>
      <c r="HQX17" s="177"/>
      <c r="HQY17" s="177"/>
      <c r="HQZ17" s="177"/>
      <c r="HRA17" s="177"/>
      <c r="HRB17" s="177"/>
      <c r="HRC17" s="177"/>
      <c r="HRD17" s="177"/>
      <c r="HRE17" s="177"/>
      <c r="HRF17" s="177"/>
      <c r="HRG17" s="177"/>
      <c r="HRH17" s="177"/>
      <c r="HRI17" s="177"/>
      <c r="HRJ17" s="177"/>
      <c r="HRK17" s="177"/>
      <c r="HRL17" s="177"/>
      <c r="HRM17" s="177"/>
      <c r="HRN17" s="177"/>
      <c r="HRO17" s="177"/>
      <c r="HRP17" s="177"/>
      <c r="HRQ17" s="177"/>
      <c r="HRR17" s="177"/>
      <c r="HRS17" s="177"/>
      <c r="HRT17" s="177"/>
      <c r="HRU17" s="177"/>
      <c r="HRV17" s="177"/>
      <c r="HRW17" s="177"/>
      <c r="HRX17" s="177"/>
      <c r="HRY17" s="177"/>
      <c r="HRZ17" s="177"/>
      <c r="HSA17" s="177"/>
      <c r="HSB17" s="177"/>
      <c r="HSC17" s="177"/>
      <c r="HSD17" s="177"/>
      <c r="HSE17" s="177"/>
      <c r="HSF17" s="177"/>
      <c r="HSG17" s="177"/>
      <c r="HSH17" s="177"/>
      <c r="HSI17" s="177"/>
      <c r="HSJ17" s="177"/>
      <c r="HSK17" s="177"/>
      <c r="HSL17" s="177"/>
      <c r="HSM17" s="177"/>
      <c r="HSN17" s="177"/>
      <c r="HSO17" s="177"/>
      <c r="HSP17" s="177"/>
      <c r="HSQ17" s="177"/>
      <c r="HSR17" s="177"/>
      <c r="HSS17" s="177"/>
      <c r="HST17" s="177"/>
      <c r="HSU17" s="177"/>
      <c r="HSV17" s="177"/>
      <c r="HSW17" s="177"/>
      <c r="HSX17" s="177"/>
      <c r="HSY17" s="177"/>
      <c r="HSZ17" s="177"/>
      <c r="HTA17" s="177"/>
      <c r="HTB17" s="177"/>
      <c r="HTC17" s="177"/>
      <c r="HTD17" s="177"/>
      <c r="HTE17" s="177"/>
      <c r="HTF17" s="177"/>
      <c r="HTG17" s="177"/>
      <c r="HTH17" s="177"/>
      <c r="HTI17" s="177"/>
      <c r="HTJ17" s="177"/>
      <c r="HTK17" s="177"/>
      <c r="HTL17" s="177"/>
      <c r="HTM17" s="177"/>
      <c r="HTN17" s="177"/>
      <c r="HTO17" s="177"/>
      <c r="HTP17" s="177"/>
      <c r="HTQ17" s="177"/>
      <c r="HTR17" s="177"/>
      <c r="HTS17" s="177"/>
      <c r="HTT17" s="177"/>
      <c r="HTU17" s="177"/>
      <c r="HTV17" s="177"/>
      <c r="HTW17" s="177"/>
      <c r="HTX17" s="177"/>
      <c r="HTY17" s="177"/>
      <c r="HTZ17" s="177"/>
      <c r="HUA17" s="177"/>
      <c r="HUB17" s="177"/>
      <c r="HUC17" s="177"/>
      <c r="HUD17" s="177"/>
      <c r="HUE17" s="177"/>
      <c r="HUF17" s="177"/>
      <c r="HUG17" s="177"/>
      <c r="HUH17" s="177"/>
      <c r="HUI17" s="177"/>
      <c r="HUJ17" s="177"/>
      <c r="HUK17" s="177"/>
      <c r="HUL17" s="177"/>
      <c r="HUM17" s="177"/>
      <c r="HUN17" s="177"/>
      <c r="HUO17" s="177"/>
      <c r="HUP17" s="177"/>
      <c r="HUQ17" s="177"/>
      <c r="HUR17" s="177"/>
      <c r="HUS17" s="177"/>
      <c r="HUT17" s="177"/>
      <c r="HUU17" s="177"/>
      <c r="HUV17" s="177"/>
      <c r="HUW17" s="177"/>
      <c r="HUX17" s="177"/>
      <c r="HUY17" s="177"/>
      <c r="HUZ17" s="177"/>
      <c r="HVA17" s="177"/>
      <c r="HVB17" s="177"/>
      <c r="HVC17" s="177"/>
      <c r="HVD17" s="177"/>
      <c r="HVE17" s="177"/>
      <c r="HVF17" s="177"/>
      <c r="HVG17" s="177"/>
      <c r="HVH17" s="177"/>
      <c r="HVI17" s="177"/>
      <c r="HVJ17" s="177"/>
      <c r="HVK17" s="177"/>
      <c r="HVL17" s="177"/>
      <c r="HVM17" s="177"/>
      <c r="HVN17" s="177"/>
      <c r="HVO17" s="177"/>
      <c r="HVP17" s="177"/>
      <c r="HVQ17" s="177"/>
      <c r="HVR17" s="177"/>
      <c r="HVS17" s="177"/>
      <c r="HVT17" s="177"/>
      <c r="HVU17" s="177"/>
      <c r="HVV17" s="177"/>
      <c r="HVW17" s="177"/>
      <c r="HVX17" s="177"/>
      <c r="HVY17" s="177"/>
      <c r="HVZ17" s="177"/>
      <c r="HWA17" s="177"/>
      <c r="HWB17" s="177"/>
      <c r="HWC17" s="177"/>
      <c r="HWD17" s="177"/>
      <c r="HWE17" s="177"/>
      <c r="HWF17" s="177"/>
      <c r="HWG17" s="177"/>
      <c r="HWH17" s="177"/>
      <c r="HWI17" s="177"/>
      <c r="HWJ17" s="177"/>
      <c r="HWK17" s="177"/>
      <c r="HWL17" s="177"/>
      <c r="HWM17" s="177"/>
      <c r="HWN17" s="177"/>
      <c r="HWO17" s="177"/>
      <c r="HWP17" s="177"/>
      <c r="HWQ17" s="177"/>
      <c r="HWR17" s="177"/>
      <c r="HWS17" s="177"/>
      <c r="HWT17" s="177"/>
      <c r="HWU17" s="177"/>
      <c r="HWV17" s="177"/>
      <c r="HWW17" s="177"/>
      <c r="HWX17" s="177"/>
      <c r="HWY17" s="177"/>
      <c r="HWZ17" s="177"/>
      <c r="HXA17" s="177"/>
      <c r="HXB17" s="177"/>
      <c r="HXC17" s="177"/>
      <c r="HXD17" s="177"/>
      <c r="HXE17" s="177"/>
      <c r="HXF17" s="177"/>
      <c r="HXG17" s="177"/>
      <c r="HXH17" s="177"/>
      <c r="HXI17" s="177"/>
      <c r="HXJ17" s="177"/>
      <c r="HXK17" s="177"/>
      <c r="HXL17" s="177"/>
      <c r="HXM17" s="177"/>
      <c r="HXN17" s="177"/>
      <c r="HXO17" s="177"/>
      <c r="HXP17" s="177"/>
      <c r="HXQ17" s="177"/>
      <c r="HXR17" s="177"/>
      <c r="HXS17" s="177"/>
      <c r="HXT17" s="177"/>
      <c r="HXU17" s="177"/>
      <c r="HXV17" s="177"/>
      <c r="HXW17" s="177"/>
      <c r="HXX17" s="177"/>
      <c r="HXY17" s="177"/>
      <c r="HXZ17" s="177"/>
      <c r="HYA17" s="177"/>
      <c r="HYB17" s="177"/>
      <c r="HYC17" s="177"/>
      <c r="HYD17" s="177"/>
      <c r="HYE17" s="177"/>
      <c r="HYF17" s="177"/>
      <c r="HYG17" s="177"/>
      <c r="HYH17" s="177"/>
      <c r="HYI17" s="177"/>
      <c r="HYJ17" s="177"/>
      <c r="HYK17" s="177"/>
      <c r="HYL17" s="177"/>
      <c r="HYM17" s="177"/>
      <c r="HYN17" s="177"/>
      <c r="HYO17" s="177"/>
      <c r="HYP17" s="177"/>
      <c r="HYQ17" s="177"/>
      <c r="HYR17" s="177"/>
      <c r="HYS17" s="177"/>
      <c r="HYT17" s="177"/>
      <c r="HYU17" s="177"/>
      <c r="HYV17" s="177"/>
      <c r="HYW17" s="177"/>
      <c r="HYX17" s="177"/>
      <c r="HYY17" s="177"/>
      <c r="HYZ17" s="177"/>
      <c r="HZA17" s="177"/>
      <c r="HZB17" s="177"/>
      <c r="HZC17" s="177"/>
      <c r="HZD17" s="177"/>
      <c r="HZE17" s="177"/>
      <c r="HZF17" s="177"/>
      <c r="HZG17" s="177"/>
      <c r="HZH17" s="177"/>
      <c r="HZI17" s="177"/>
      <c r="HZJ17" s="177"/>
      <c r="HZK17" s="177"/>
      <c r="HZL17" s="177"/>
      <c r="HZM17" s="177"/>
      <c r="HZN17" s="177"/>
      <c r="HZO17" s="177"/>
      <c r="HZP17" s="177"/>
      <c r="HZQ17" s="177"/>
      <c r="HZR17" s="177"/>
      <c r="HZS17" s="177"/>
      <c r="HZT17" s="177"/>
      <c r="HZU17" s="177"/>
      <c r="HZV17" s="177"/>
      <c r="HZW17" s="177"/>
      <c r="HZX17" s="177"/>
      <c r="HZY17" s="177"/>
      <c r="HZZ17" s="177"/>
      <c r="IAA17" s="177"/>
      <c r="IAB17" s="177"/>
      <c r="IAC17" s="177"/>
      <c r="IAD17" s="177"/>
      <c r="IAE17" s="177"/>
      <c r="IAF17" s="177"/>
      <c r="IAG17" s="177"/>
      <c r="IAH17" s="177"/>
      <c r="IAI17" s="177"/>
      <c r="IAJ17" s="177"/>
      <c r="IAK17" s="177"/>
      <c r="IAL17" s="177"/>
      <c r="IAM17" s="177"/>
      <c r="IAN17" s="177"/>
      <c r="IAO17" s="177"/>
      <c r="IAP17" s="177"/>
      <c r="IAQ17" s="177"/>
      <c r="IAR17" s="177"/>
      <c r="IAS17" s="177"/>
      <c r="IAT17" s="177"/>
      <c r="IAU17" s="177"/>
      <c r="IAV17" s="177"/>
      <c r="IAW17" s="177"/>
      <c r="IAX17" s="177"/>
      <c r="IAY17" s="177"/>
      <c r="IAZ17" s="177"/>
      <c r="IBA17" s="177"/>
      <c r="IBB17" s="177"/>
      <c r="IBC17" s="177"/>
      <c r="IBD17" s="177"/>
      <c r="IBE17" s="177"/>
      <c r="IBF17" s="177"/>
      <c r="IBG17" s="177"/>
      <c r="IBH17" s="177"/>
      <c r="IBI17" s="177"/>
      <c r="IBJ17" s="177"/>
      <c r="IBK17" s="177"/>
      <c r="IBL17" s="177"/>
      <c r="IBM17" s="177"/>
      <c r="IBN17" s="177"/>
      <c r="IBO17" s="177"/>
      <c r="IBP17" s="177"/>
      <c r="IBQ17" s="177"/>
      <c r="IBR17" s="177"/>
      <c r="IBS17" s="177"/>
      <c r="IBT17" s="177"/>
      <c r="IBU17" s="177"/>
      <c r="IBV17" s="177"/>
      <c r="IBW17" s="177"/>
      <c r="IBX17" s="177"/>
      <c r="IBY17" s="177"/>
      <c r="IBZ17" s="177"/>
      <c r="ICA17" s="177"/>
      <c r="ICB17" s="177"/>
      <c r="ICC17" s="177"/>
      <c r="ICD17" s="177"/>
      <c r="ICE17" s="177"/>
      <c r="ICF17" s="177"/>
      <c r="ICG17" s="177"/>
      <c r="ICH17" s="177"/>
      <c r="ICI17" s="177"/>
      <c r="ICJ17" s="177"/>
      <c r="ICK17" s="177"/>
      <c r="ICL17" s="177"/>
      <c r="ICM17" s="177"/>
      <c r="ICN17" s="177"/>
      <c r="ICO17" s="177"/>
      <c r="ICP17" s="177"/>
      <c r="ICQ17" s="177"/>
      <c r="ICR17" s="177"/>
      <c r="ICS17" s="177"/>
      <c r="ICT17" s="177"/>
      <c r="ICU17" s="177"/>
      <c r="ICV17" s="177"/>
      <c r="ICW17" s="177"/>
      <c r="ICX17" s="177"/>
      <c r="ICY17" s="177"/>
      <c r="ICZ17" s="177"/>
      <c r="IDA17" s="177"/>
      <c r="IDB17" s="177"/>
      <c r="IDC17" s="177"/>
      <c r="IDD17" s="177"/>
      <c r="IDE17" s="177"/>
      <c r="IDF17" s="177"/>
      <c r="IDG17" s="177"/>
      <c r="IDH17" s="177"/>
      <c r="IDI17" s="177"/>
      <c r="IDJ17" s="177"/>
      <c r="IDK17" s="177"/>
      <c r="IDL17" s="177"/>
      <c r="IDM17" s="177"/>
      <c r="IDN17" s="177"/>
      <c r="IDO17" s="177"/>
      <c r="IDP17" s="177"/>
      <c r="IDQ17" s="177"/>
      <c r="IDR17" s="177"/>
      <c r="IDS17" s="177"/>
      <c r="IDT17" s="177"/>
      <c r="IDU17" s="177"/>
      <c r="IDV17" s="177"/>
      <c r="IDW17" s="177"/>
      <c r="IDX17" s="177"/>
      <c r="IDY17" s="177"/>
      <c r="IDZ17" s="177"/>
      <c r="IEA17" s="177"/>
      <c r="IEB17" s="177"/>
      <c r="IEC17" s="177"/>
      <c r="IED17" s="177"/>
      <c r="IEE17" s="177"/>
      <c r="IEF17" s="177"/>
      <c r="IEG17" s="177"/>
      <c r="IEH17" s="177"/>
      <c r="IEI17" s="177"/>
      <c r="IEJ17" s="177"/>
      <c r="IEK17" s="177"/>
      <c r="IEL17" s="177"/>
      <c r="IEM17" s="177"/>
      <c r="IEN17" s="177"/>
      <c r="IEO17" s="177"/>
      <c r="IEP17" s="177"/>
      <c r="IEQ17" s="177"/>
      <c r="IER17" s="177"/>
      <c r="IES17" s="177"/>
      <c r="IET17" s="177"/>
      <c r="IEU17" s="177"/>
      <c r="IEV17" s="177"/>
      <c r="IEW17" s="177"/>
      <c r="IEX17" s="177"/>
      <c r="IEY17" s="177"/>
      <c r="IEZ17" s="177"/>
      <c r="IFA17" s="177"/>
      <c r="IFB17" s="177"/>
      <c r="IFC17" s="177"/>
      <c r="IFD17" s="177"/>
      <c r="IFE17" s="177"/>
      <c r="IFF17" s="177"/>
      <c r="IFG17" s="177"/>
      <c r="IFH17" s="177"/>
      <c r="IFI17" s="177"/>
      <c r="IFJ17" s="177"/>
      <c r="IFK17" s="177"/>
      <c r="IFL17" s="177"/>
      <c r="IFM17" s="177"/>
      <c r="IFN17" s="177"/>
      <c r="IFO17" s="177"/>
      <c r="IFP17" s="177"/>
      <c r="IFQ17" s="177"/>
      <c r="IFR17" s="177"/>
      <c r="IFS17" s="177"/>
      <c r="IFT17" s="177"/>
      <c r="IFU17" s="177"/>
      <c r="IFV17" s="177"/>
      <c r="IFW17" s="177"/>
      <c r="IFX17" s="177"/>
      <c r="IFY17" s="177"/>
      <c r="IFZ17" s="177"/>
      <c r="IGA17" s="177"/>
      <c r="IGB17" s="177"/>
      <c r="IGC17" s="177"/>
      <c r="IGD17" s="177"/>
      <c r="IGE17" s="177"/>
      <c r="IGF17" s="177"/>
      <c r="IGG17" s="177"/>
      <c r="IGH17" s="177"/>
      <c r="IGI17" s="177"/>
      <c r="IGJ17" s="177"/>
      <c r="IGK17" s="177"/>
      <c r="IGL17" s="177"/>
      <c r="IGM17" s="177"/>
      <c r="IGN17" s="177"/>
      <c r="IGO17" s="177"/>
      <c r="IGP17" s="177"/>
      <c r="IGQ17" s="177"/>
      <c r="IGR17" s="177"/>
      <c r="IGS17" s="177"/>
      <c r="IGT17" s="177"/>
      <c r="IGU17" s="177"/>
      <c r="IGV17" s="177"/>
      <c r="IGW17" s="177"/>
      <c r="IGX17" s="177"/>
      <c r="IGY17" s="177"/>
      <c r="IGZ17" s="177"/>
      <c r="IHA17" s="177"/>
      <c r="IHB17" s="177"/>
      <c r="IHC17" s="177"/>
      <c r="IHD17" s="177"/>
      <c r="IHE17" s="177"/>
      <c r="IHF17" s="177"/>
      <c r="IHG17" s="177"/>
      <c r="IHH17" s="177"/>
      <c r="IHI17" s="177"/>
      <c r="IHJ17" s="177"/>
      <c r="IHK17" s="177"/>
      <c r="IHL17" s="177"/>
      <c r="IHM17" s="177"/>
      <c r="IHN17" s="177"/>
      <c r="IHO17" s="177"/>
      <c r="IHP17" s="177"/>
      <c r="IHQ17" s="177"/>
      <c r="IHR17" s="177"/>
      <c r="IHS17" s="177"/>
      <c r="IHT17" s="177"/>
      <c r="IHU17" s="177"/>
      <c r="IHV17" s="177"/>
      <c r="IHW17" s="177"/>
      <c r="IHX17" s="177"/>
      <c r="IHY17" s="177"/>
      <c r="IHZ17" s="177"/>
      <c r="IIA17" s="177"/>
      <c r="IIB17" s="177"/>
      <c r="IIC17" s="177"/>
      <c r="IID17" s="177"/>
      <c r="IIE17" s="177"/>
      <c r="IIF17" s="177"/>
      <c r="IIG17" s="177"/>
      <c r="IIH17" s="177"/>
      <c r="III17" s="177"/>
      <c r="IIJ17" s="177"/>
      <c r="IIK17" s="177"/>
      <c r="IIL17" s="177"/>
      <c r="IIM17" s="177"/>
      <c r="IIN17" s="177"/>
      <c r="IIO17" s="177"/>
      <c r="IIP17" s="177"/>
      <c r="IIQ17" s="177"/>
      <c r="IIR17" s="177"/>
      <c r="IIS17" s="177"/>
      <c r="IIT17" s="177"/>
      <c r="IIU17" s="177"/>
      <c r="IIV17" s="177"/>
      <c r="IIW17" s="177"/>
      <c r="IIX17" s="177"/>
      <c r="IIY17" s="177"/>
      <c r="IIZ17" s="177"/>
      <c r="IJA17" s="177"/>
      <c r="IJB17" s="177"/>
      <c r="IJC17" s="177"/>
      <c r="IJD17" s="177"/>
      <c r="IJE17" s="177"/>
      <c r="IJF17" s="177"/>
      <c r="IJG17" s="177"/>
      <c r="IJH17" s="177"/>
      <c r="IJI17" s="177"/>
      <c r="IJJ17" s="177"/>
      <c r="IJK17" s="177"/>
      <c r="IJL17" s="177"/>
      <c r="IJM17" s="177"/>
      <c r="IJN17" s="177"/>
      <c r="IJO17" s="177"/>
      <c r="IJP17" s="177"/>
      <c r="IJQ17" s="177"/>
      <c r="IJR17" s="177"/>
      <c r="IJS17" s="177"/>
      <c r="IJT17" s="177"/>
      <c r="IJU17" s="177"/>
      <c r="IJV17" s="177"/>
      <c r="IJW17" s="177"/>
      <c r="IJX17" s="177"/>
      <c r="IJY17" s="177"/>
      <c r="IJZ17" s="177"/>
      <c r="IKA17" s="177"/>
      <c r="IKB17" s="177"/>
      <c r="IKC17" s="177"/>
      <c r="IKD17" s="177"/>
      <c r="IKE17" s="177"/>
      <c r="IKF17" s="177"/>
      <c r="IKG17" s="177"/>
      <c r="IKH17" s="177"/>
      <c r="IKI17" s="177"/>
      <c r="IKJ17" s="177"/>
      <c r="IKK17" s="177"/>
      <c r="IKL17" s="177"/>
      <c r="IKM17" s="177"/>
      <c r="IKN17" s="177"/>
      <c r="IKO17" s="177"/>
      <c r="IKP17" s="177"/>
      <c r="IKQ17" s="177"/>
      <c r="IKR17" s="177"/>
      <c r="IKS17" s="177"/>
      <c r="IKT17" s="177"/>
      <c r="IKU17" s="177"/>
      <c r="IKV17" s="177"/>
      <c r="IKW17" s="177"/>
      <c r="IKX17" s="177"/>
      <c r="IKY17" s="177"/>
      <c r="IKZ17" s="177"/>
      <c r="ILA17" s="177"/>
      <c r="ILB17" s="177"/>
      <c r="ILC17" s="177"/>
      <c r="ILD17" s="177"/>
      <c r="ILE17" s="177"/>
      <c r="ILF17" s="177"/>
      <c r="ILG17" s="177"/>
      <c r="ILH17" s="177"/>
      <c r="ILI17" s="177"/>
      <c r="ILJ17" s="177"/>
      <c r="ILK17" s="177"/>
      <c r="ILL17" s="177"/>
      <c r="ILM17" s="177"/>
      <c r="ILN17" s="177"/>
      <c r="ILO17" s="177"/>
      <c r="ILP17" s="177"/>
      <c r="ILQ17" s="177"/>
      <c r="ILR17" s="177"/>
      <c r="ILS17" s="177"/>
      <c r="ILT17" s="177"/>
      <c r="ILU17" s="177"/>
      <c r="ILV17" s="177"/>
      <c r="ILW17" s="177"/>
      <c r="ILX17" s="177"/>
      <c r="ILY17" s="177"/>
      <c r="ILZ17" s="177"/>
      <c r="IMA17" s="177"/>
      <c r="IMB17" s="177"/>
      <c r="IMC17" s="177"/>
      <c r="IMD17" s="177"/>
      <c r="IME17" s="177"/>
      <c r="IMF17" s="177"/>
      <c r="IMG17" s="177"/>
      <c r="IMH17" s="177"/>
      <c r="IMI17" s="177"/>
      <c r="IMJ17" s="177"/>
      <c r="IMK17" s="177"/>
      <c r="IML17" s="177"/>
      <c r="IMM17" s="177"/>
      <c r="IMN17" s="177"/>
      <c r="IMO17" s="177"/>
      <c r="IMP17" s="177"/>
      <c r="IMQ17" s="177"/>
      <c r="IMR17" s="177"/>
      <c r="IMS17" s="177"/>
      <c r="IMT17" s="177"/>
      <c r="IMU17" s="177"/>
      <c r="IMV17" s="177"/>
      <c r="IMW17" s="177"/>
      <c r="IMX17" s="177"/>
      <c r="IMY17" s="177"/>
      <c r="IMZ17" s="177"/>
      <c r="INA17" s="177"/>
      <c r="INB17" s="177"/>
      <c r="INC17" s="177"/>
      <c r="IND17" s="177"/>
      <c r="INE17" s="177"/>
      <c r="INF17" s="177"/>
      <c r="ING17" s="177"/>
      <c r="INH17" s="177"/>
      <c r="INI17" s="177"/>
      <c r="INJ17" s="177"/>
      <c r="INK17" s="177"/>
      <c r="INL17" s="177"/>
      <c r="INM17" s="177"/>
      <c r="INN17" s="177"/>
      <c r="INO17" s="177"/>
      <c r="INP17" s="177"/>
      <c r="INQ17" s="177"/>
      <c r="INR17" s="177"/>
      <c r="INS17" s="177"/>
      <c r="INT17" s="177"/>
      <c r="INU17" s="177"/>
      <c r="INV17" s="177"/>
      <c r="INW17" s="177"/>
      <c r="INX17" s="177"/>
      <c r="INY17" s="177"/>
      <c r="INZ17" s="177"/>
      <c r="IOA17" s="177"/>
      <c r="IOB17" s="177"/>
      <c r="IOC17" s="177"/>
      <c r="IOD17" s="177"/>
      <c r="IOE17" s="177"/>
      <c r="IOF17" s="177"/>
      <c r="IOG17" s="177"/>
      <c r="IOH17" s="177"/>
      <c r="IOI17" s="177"/>
      <c r="IOJ17" s="177"/>
      <c r="IOK17" s="177"/>
      <c r="IOL17" s="177"/>
      <c r="IOM17" s="177"/>
      <c r="ION17" s="177"/>
      <c r="IOO17" s="177"/>
      <c r="IOP17" s="177"/>
      <c r="IOQ17" s="177"/>
      <c r="IOR17" s="177"/>
      <c r="IOS17" s="177"/>
      <c r="IOT17" s="177"/>
      <c r="IOU17" s="177"/>
      <c r="IOV17" s="177"/>
      <c r="IOW17" s="177"/>
      <c r="IOX17" s="177"/>
      <c r="IOY17" s="177"/>
      <c r="IOZ17" s="177"/>
      <c r="IPA17" s="177"/>
      <c r="IPB17" s="177"/>
      <c r="IPC17" s="177"/>
      <c r="IPD17" s="177"/>
      <c r="IPE17" s="177"/>
      <c r="IPF17" s="177"/>
      <c r="IPG17" s="177"/>
      <c r="IPH17" s="177"/>
      <c r="IPI17" s="177"/>
      <c r="IPJ17" s="177"/>
      <c r="IPK17" s="177"/>
      <c r="IPL17" s="177"/>
      <c r="IPM17" s="177"/>
      <c r="IPN17" s="177"/>
      <c r="IPO17" s="177"/>
      <c r="IPP17" s="177"/>
      <c r="IPQ17" s="177"/>
      <c r="IPR17" s="177"/>
      <c r="IPS17" s="177"/>
      <c r="IPT17" s="177"/>
      <c r="IPU17" s="177"/>
      <c r="IPV17" s="177"/>
      <c r="IPW17" s="177"/>
      <c r="IPX17" s="177"/>
      <c r="IPY17" s="177"/>
      <c r="IPZ17" s="177"/>
      <c r="IQA17" s="177"/>
      <c r="IQB17" s="177"/>
      <c r="IQC17" s="177"/>
      <c r="IQD17" s="177"/>
      <c r="IQE17" s="177"/>
      <c r="IQF17" s="177"/>
      <c r="IQG17" s="177"/>
      <c r="IQH17" s="177"/>
      <c r="IQI17" s="177"/>
      <c r="IQJ17" s="177"/>
      <c r="IQK17" s="177"/>
      <c r="IQL17" s="177"/>
      <c r="IQM17" s="177"/>
      <c r="IQN17" s="177"/>
      <c r="IQO17" s="177"/>
      <c r="IQP17" s="177"/>
      <c r="IQQ17" s="177"/>
      <c r="IQR17" s="177"/>
      <c r="IQS17" s="177"/>
      <c r="IQT17" s="177"/>
      <c r="IQU17" s="177"/>
      <c r="IQV17" s="177"/>
      <c r="IQW17" s="177"/>
      <c r="IQX17" s="177"/>
      <c r="IQY17" s="177"/>
      <c r="IQZ17" s="177"/>
      <c r="IRA17" s="177"/>
      <c r="IRB17" s="177"/>
      <c r="IRC17" s="177"/>
      <c r="IRD17" s="177"/>
      <c r="IRE17" s="177"/>
      <c r="IRF17" s="177"/>
      <c r="IRG17" s="177"/>
      <c r="IRH17" s="177"/>
      <c r="IRI17" s="177"/>
      <c r="IRJ17" s="177"/>
      <c r="IRK17" s="177"/>
      <c r="IRL17" s="177"/>
      <c r="IRM17" s="177"/>
      <c r="IRN17" s="177"/>
      <c r="IRO17" s="177"/>
      <c r="IRP17" s="177"/>
      <c r="IRQ17" s="177"/>
      <c r="IRR17" s="177"/>
      <c r="IRS17" s="177"/>
      <c r="IRT17" s="177"/>
      <c r="IRU17" s="177"/>
      <c r="IRV17" s="177"/>
      <c r="IRW17" s="177"/>
      <c r="IRX17" s="177"/>
      <c r="IRY17" s="177"/>
      <c r="IRZ17" s="177"/>
      <c r="ISA17" s="177"/>
      <c r="ISB17" s="177"/>
      <c r="ISC17" s="177"/>
      <c r="ISD17" s="177"/>
      <c r="ISE17" s="177"/>
      <c r="ISF17" s="177"/>
      <c r="ISG17" s="177"/>
      <c r="ISH17" s="177"/>
      <c r="ISI17" s="177"/>
      <c r="ISJ17" s="177"/>
      <c r="ISK17" s="177"/>
      <c r="ISL17" s="177"/>
      <c r="ISM17" s="177"/>
      <c r="ISN17" s="177"/>
      <c r="ISO17" s="177"/>
      <c r="ISP17" s="177"/>
      <c r="ISQ17" s="177"/>
      <c r="ISR17" s="177"/>
      <c r="ISS17" s="177"/>
      <c r="IST17" s="177"/>
      <c r="ISU17" s="177"/>
      <c r="ISV17" s="177"/>
      <c r="ISW17" s="177"/>
      <c r="ISX17" s="177"/>
      <c r="ISY17" s="177"/>
      <c r="ISZ17" s="177"/>
      <c r="ITA17" s="177"/>
      <c r="ITB17" s="177"/>
      <c r="ITC17" s="177"/>
      <c r="ITD17" s="177"/>
      <c r="ITE17" s="177"/>
      <c r="ITF17" s="177"/>
      <c r="ITG17" s="177"/>
      <c r="ITH17" s="177"/>
      <c r="ITI17" s="177"/>
      <c r="ITJ17" s="177"/>
      <c r="ITK17" s="177"/>
      <c r="ITL17" s="177"/>
      <c r="ITM17" s="177"/>
      <c r="ITN17" s="177"/>
      <c r="ITO17" s="177"/>
      <c r="ITP17" s="177"/>
      <c r="ITQ17" s="177"/>
      <c r="ITR17" s="177"/>
      <c r="ITS17" s="177"/>
      <c r="ITT17" s="177"/>
      <c r="ITU17" s="177"/>
      <c r="ITV17" s="177"/>
      <c r="ITW17" s="177"/>
      <c r="ITX17" s="177"/>
      <c r="ITY17" s="177"/>
      <c r="ITZ17" s="177"/>
      <c r="IUA17" s="177"/>
      <c r="IUB17" s="177"/>
      <c r="IUC17" s="177"/>
      <c r="IUD17" s="177"/>
      <c r="IUE17" s="177"/>
      <c r="IUF17" s="177"/>
      <c r="IUG17" s="177"/>
      <c r="IUH17" s="177"/>
      <c r="IUI17" s="177"/>
      <c r="IUJ17" s="177"/>
      <c r="IUK17" s="177"/>
      <c r="IUL17" s="177"/>
      <c r="IUM17" s="177"/>
      <c r="IUN17" s="177"/>
      <c r="IUO17" s="177"/>
      <c r="IUP17" s="177"/>
      <c r="IUQ17" s="177"/>
      <c r="IUR17" s="177"/>
      <c r="IUS17" s="177"/>
      <c r="IUT17" s="177"/>
      <c r="IUU17" s="177"/>
      <c r="IUV17" s="177"/>
      <c r="IUW17" s="177"/>
      <c r="IUX17" s="177"/>
      <c r="IUY17" s="177"/>
      <c r="IUZ17" s="177"/>
      <c r="IVA17" s="177"/>
      <c r="IVB17" s="177"/>
      <c r="IVC17" s="177"/>
      <c r="IVD17" s="177"/>
      <c r="IVE17" s="177"/>
      <c r="IVF17" s="177"/>
      <c r="IVG17" s="177"/>
      <c r="IVH17" s="177"/>
      <c r="IVI17" s="177"/>
      <c r="IVJ17" s="177"/>
      <c r="IVK17" s="177"/>
      <c r="IVL17" s="177"/>
      <c r="IVM17" s="177"/>
      <c r="IVN17" s="177"/>
      <c r="IVO17" s="177"/>
      <c r="IVP17" s="177"/>
      <c r="IVQ17" s="177"/>
      <c r="IVR17" s="177"/>
      <c r="IVS17" s="177"/>
      <c r="IVT17" s="177"/>
      <c r="IVU17" s="177"/>
      <c r="IVV17" s="177"/>
      <c r="IVW17" s="177"/>
      <c r="IVX17" s="177"/>
      <c r="IVY17" s="177"/>
      <c r="IVZ17" s="177"/>
      <c r="IWA17" s="177"/>
      <c r="IWB17" s="177"/>
      <c r="IWC17" s="177"/>
      <c r="IWD17" s="177"/>
      <c r="IWE17" s="177"/>
      <c r="IWF17" s="177"/>
      <c r="IWG17" s="177"/>
      <c r="IWH17" s="177"/>
      <c r="IWI17" s="177"/>
      <c r="IWJ17" s="177"/>
      <c r="IWK17" s="177"/>
      <c r="IWL17" s="177"/>
      <c r="IWM17" s="177"/>
      <c r="IWN17" s="177"/>
      <c r="IWO17" s="177"/>
      <c r="IWP17" s="177"/>
      <c r="IWQ17" s="177"/>
      <c r="IWR17" s="177"/>
      <c r="IWS17" s="177"/>
      <c r="IWT17" s="177"/>
      <c r="IWU17" s="177"/>
      <c r="IWV17" s="177"/>
      <c r="IWW17" s="177"/>
      <c r="IWX17" s="177"/>
      <c r="IWY17" s="177"/>
      <c r="IWZ17" s="177"/>
      <c r="IXA17" s="177"/>
      <c r="IXB17" s="177"/>
      <c r="IXC17" s="177"/>
      <c r="IXD17" s="177"/>
      <c r="IXE17" s="177"/>
      <c r="IXF17" s="177"/>
      <c r="IXG17" s="177"/>
      <c r="IXH17" s="177"/>
      <c r="IXI17" s="177"/>
      <c r="IXJ17" s="177"/>
      <c r="IXK17" s="177"/>
      <c r="IXL17" s="177"/>
      <c r="IXM17" s="177"/>
      <c r="IXN17" s="177"/>
      <c r="IXO17" s="177"/>
      <c r="IXP17" s="177"/>
      <c r="IXQ17" s="177"/>
      <c r="IXR17" s="177"/>
      <c r="IXS17" s="177"/>
      <c r="IXT17" s="177"/>
      <c r="IXU17" s="177"/>
      <c r="IXV17" s="177"/>
      <c r="IXW17" s="177"/>
      <c r="IXX17" s="177"/>
      <c r="IXY17" s="177"/>
      <c r="IXZ17" s="177"/>
      <c r="IYA17" s="177"/>
      <c r="IYB17" s="177"/>
      <c r="IYC17" s="177"/>
      <c r="IYD17" s="177"/>
      <c r="IYE17" s="177"/>
      <c r="IYF17" s="177"/>
      <c r="IYG17" s="177"/>
      <c r="IYH17" s="177"/>
      <c r="IYI17" s="177"/>
      <c r="IYJ17" s="177"/>
      <c r="IYK17" s="177"/>
      <c r="IYL17" s="177"/>
      <c r="IYM17" s="177"/>
      <c r="IYN17" s="177"/>
      <c r="IYO17" s="177"/>
      <c r="IYP17" s="177"/>
      <c r="IYQ17" s="177"/>
      <c r="IYR17" s="177"/>
      <c r="IYS17" s="177"/>
      <c r="IYT17" s="177"/>
      <c r="IYU17" s="177"/>
      <c r="IYV17" s="177"/>
      <c r="IYW17" s="177"/>
      <c r="IYX17" s="177"/>
      <c r="IYY17" s="177"/>
      <c r="IYZ17" s="177"/>
      <c r="IZA17" s="177"/>
      <c r="IZB17" s="177"/>
      <c r="IZC17" s="177"/>
      <c r="IZD17" s="177"/>
      <c r="IZE17" s="177"/>
      <c r="IZF17" s="177"/>
      <c r="IZG17" s="177"/>
      <c r="IZH17" s="177"/>
      <c r="IZI17" s="177"/>
      <c r="IZJ17" s="177"/>
      <c r="IZK17" s="177"/>
      <c r="IZL17" s="177"/>
      <c r="IZM17" s="177"/>
      <c r="IZN17" s="177"/>
      <c r="IZO17" s="177"/>
      <c r="IZP17" s="177"/>
      <c r="IZQ17" s="177"/>
      <c r="IZR17" s="177"/>
      <c r="IZS17" s="177"/>
      <c r="IZT17" s="177"/>
      <c r="IZU17" s="177"/>
      <c r="IZV17" s="177"/>
      <c r="IZW17" s="177"/>
      <c r="IZX17" s="177"/>
      <c r="IZY17" s="177"/>
      <c r="IZZ17" s="177"/>
      <c r="JAA17" s="177"/>
      <c r="JAB17" s="177"/>
      <c r="JAC17" s="177"/>
      <c r="JAD17" s="177"/>
      <c r="JAE17" s="177"/>
      <c r="JAF17" s="177"/>
      <c r="JAG17" s="177"/>
      <c r="JAH17" s="177"/>
      <c r="JAI17" s="177"/>
      <c r="JAJ17" s="177"/>
      <c r="JAK17" s="177"/>
      <c r="JAL17" s="177"/>
      <c r="JAM17" s="177"/>
      <c r="JAN17" s="177"/>
      <c r="JAO17" s="177"/>
      <c r="JAP17" s="177"/>
      <c r="JAQ17" s="177"/>
      <c r="JAR17" s="177"/>
      <c r="JAS17" s="177"/>
      <c r="JAT17" s="177"/>
      <c r="JAU17" s="177"/>
      <c r="JAV17" s="177"/>
      <c r="JAW17" s="177"/>
      <c r="JAX17" s="177"/>
      <c r="JAY17" s="177"/>
      <c r="JAZ17" s="177"/>
      <c r="JBA17" s="177"/>
      <c r="JBB17" s="177"/>
      <c r="JBC17" s="177"/>
      <c r="JBD17" s="177"/>
      <c r="JBE17" s="177"/>
      <c r="JBF17" s="177"/>
      <c r="JBG17" s="177"/>
      <c r="JBH17" s="177"/>
      <c r="JBI17" s="177"/>
      <c r="JBJ17" s="177"/>
      <c r="JBK17" s="177"/>
      <c r="JBL17" s="177"/>
      <c r="JBM17" s="177"/>
      <c r="JBN17" s="177"/>
      <c r="JBO17" s="177"/>
      <c r="JBP17" s="177"/>
      <c r="JBQ17" s="177"/>
      <c r="JBR17" s="177"/>
      <c r="JBS17" s="177"/>
      <c r="JBT17" s="177"/>
      <c r="JBU17" s="177"/>
      <c r="JBV17" s="177"/>
      <c r="JBW17" s="177"/>
      <c r="JBX17" s="177"/>
      <c r="JBY17" s="177"/>
      <c r="JBZ17" s="177"/>
      <c r="JCA17" s="177"/>
      <c r="JCB17" s="177"/>
      <c r="JCC17" s="177"/>
      <c r="JCD17" s="177"/>
      <c r="JCE17" s="177"/>
      <c r="JCF17" s="177"/>
      <c r="JCG17" s="177"/>
      <c r="JCH17" s="177"/>
      <c r="JCI17" s="177"/>
      <c r="JCJ17" s="177"/>
      <c r="JCK17" s="177"/>
      <c r="JCL17" s="177"/>
      <c r="JCM17" s="177"/>
      <c r="JCN17" s="177"/>
      <c r="JCO17" s="177"/>
      <c r="JCP17" s="177"/>
      <c r="JCQ17" s="177"/>
      <c r="JCR17" s="177"/>
      <c r="JCS17" s="177"/>
      <c r="JCT17" s="177"/>
      <c r="JCU17" s="177"/>
      <c r="JCV17" s="177"/>
      <c r="JCW17" s="177"/>
      <c r="JCX17" s="177"/>
      <c r="JCY17" s="177"/>
      <c r="JCZ17" s="177"/>
      <c r="JDA17" s="177"/>
      <c r="JDB17" s="177"/>
      <c r="JDC17" s="177"/>
      <c r="JDD17" s="177"/>
      <c r="JDE17" s="177"/>
      <c r="JDF17" s="177"/>
      <c r="JDG17" s="177"/>
      <c r="JDH17" s="177"/>
      <c r="JDI17" s="177"/>
      <c r="JDJ17" s="177"/>
      <c r="JDK17" s="177"/>
      <c r="JDL17" s="177"/>
      <c r="JDM17" s="177"/>
      <c r="JDN17" s="177"/>
      <c r="JDO17" s="177"/>
      <c r="JDP17" s="177"/>
      <c r="JDQ17" s="177"/>
      <c r="JDR17" s="177"/>
      <c r="JDS17" s="177"/>
      <c r="JDT17" s="177"/>
      <c r="JDU17" s="177"/>
      <c r="JDV17" s="177"/>
      <c r="JDW17" s="177"/>
      <c r="JDX17" s="177"/>
      <c r="JDY17" s="177"/>
      <c r="JDZ17" s="177"/>
      <c r="JEA17" s="177"/>
      <c r="JEB17" s="177"/>
      <c r="JEC17" s="177"/>
      <c r="JED17" s="177"/>
      <c r="JEE17" s="177"/>
      <c r="JEF17" s="177"/>
      <c r="JEG17" s="177"/>
      <c r="JEH17" s="177"/>
      <c r="JEI17" s="177"/>
      <c r="JEJ17" s="177"/>
      <c r="JEK17" s="177"/>
      <c r="JEL17" s="177"/>
      <c r="JEM17" s="177"/>
      <c r="JEN17" s="177"/>
      <c r="JEO17" s="177"/>
      <c r="JEP17" s="177"/>
      <c r="JEQ17" s="177"/>
      <c r="JER17" s="177"/>
      <c r="JES17" s="177"/>
      <c r="JET17" s="177"/>
      <c r="JEU17" s="177"/>
      <c r="JEV17" s="177"/>
      <c r="JEW17" s="177"/>
      <c r="JEX17" s="177"/>
      <c r="JEY17" s="177"/>
      <c r="JEZ17" s="177"/>
      <c r="JFA17" s="177"/>
      <c r="JFB17" s="177"/>
      <c r="JFC17" s="177"/>
      <c r="JFD17" s="177"/>
      <c r="JFE17" s="177"/>
      <c r="JFF17" s="177"/>
      <c r="JFG17" s="177"/>
      <c r="JFH17" s="177"/>
      <c r="JFI17" s="177"/>
      <c r="JFJ17" s="177"/>
      <c r="JFK17" s="177"/>
      <c r="JFL17" s="177"/>
      <c r="JFM17" s="177"/>
      <c r="JFN17" s="177"/>
      <c r="JFO17" s="177"/>
      <c r="JFP17" s="177"/>
      <c r="JFQ17" s="177"/>
      <c r="JFR17" s="177"/>
      <c r="JFS17" s="177"/>
      <c r="JFT17" s="177"/>
      <c r="JFU17" s="177"/>
      <c r="JFV17" s="177"/>
      <c r="JFW17" s="177"/>
      <c r="JFX17" s="177"/>
      <c r="JFY17" s="177"/>
      <c r="JFZ17" s="177"/>
      <c r="JGA17" s="177"/>
      <c r="JGB17" s="177"/>
      <c r="JGC17" s="177"/>
      <c r="JGD17" s="177"/>
      <c r="JGE17" s="177"/>
      <c r="JGF17" s="177"/>
      <c r="JGG17" s="177"/>
      <c r="JGH17" s="177"/>
      <c r="JGI17" s="177"/>
      <c r="JGJ17" s="177"/>
      <c r="JGK17" s="177"/>
      <c r="JGL17" s="177"/>
      <c r="JGM17" s="177"/>
      <c r="JGN17" s="177"/>
      <c r="JGO17" s="177"/>
      <c r="JGP17" s="177"/>
      <c r="JGQ17" s="177"/>
      <c r="JGR17" s="177"/>
      <c r="JGS17" s="177"/>
      <c r="JGT17" s="177"/>
      <c r="JGU17" s="177"/>
      <c r="JGV17" s="177"/>
      <c r="JGW17" s="177"/>
      <c r="JGX17" s="177"/>
      <c r="JGY17" s="177"/>
      <c r="JGZ17" s="177"/>
      <c r="JHA17" s="177"/>
      <c r="JHB17" s="177"/>
      <c r="JHC17" s="177"/>
      <c r="JHD17" s="177"/>
      <c r="JHE17" s="177"/>
      <c r="JHF17" s="177"/>
      <c r="JHG17" s="177"/>
      <c r="JHH17" s="177"/>
      <c r="JHI17" s="177"/>
      <c r="JHJ17" s="177"/>
      <c r="JHK17" s="177"/>
      <c r="JHL17" s="177"/>
      <c r="JHM17" s="177"/>
      <c r="JHN17" s="177"/>
      <c r="JHO17" s="177"/>
      <c r="JHP17" s="177"/>
      <c r="JHQ17" s="177"/>
      <c r="JHR17" s="177"/>
      <c r="JHS17" s="177"/>
      <c r="JHT17" s="177"/>
      <c r="JHU17" s="177"/>
      <c r="JHV17" s="177"/>
      <c r="JHW17" s="177"/>
      <c r="JHX17" s="177"/>
      <c r="JHY17" s="177"/>
      <c r="JHZ17" s="177"/>
      <c r="JIA17" s="177"/>
      <c r="JIB17" s="177"/>
      <c r="JIC17" s="177"/>
      <c r="JID17" s="177"/>
      <c r="JIE17" s="177"/>
      <c r="JIF17" s="177"/>
      <c r="JIG17" s="177"/>
      <c r="JIH17" s="177"/>
      <c r="JII17" s="177"/>
      <c r="JIJ17" s="177"/>
      <c r="JIK17" s="177"/>
      <c r="JIL17" s="177"/>
      <c r="JIM17" s="177"/>
      <c r="JIN17" s="177"/>
      <c r="JIO17" s="177"/>
      <c r="JIP17" s="177"/>
      <c r="JIQ17" s="177"/>
      <c r="JIR17" s="177"/>
      <c r="JIS17" s="177"/>
      <c r="JIT17" s="177"/>
      <c r="JIU17" s="177"/>
      <c r="JIV17" s="177"/>
      <c r="JIW17" s="177"/>
      <c r="JIX17" s="177"/>
      <c r="JIY17" s="177"/>
      <c r="JIZ17" s="177"/>
      <c r="JJA17" s="177"/>
      <c r="JJB17" s="177"/>
      <c r="JJC17" s="177"/>
      <c r="JJD17" s="177"/>
      <c r="JJE17" s="177"/>
      <c r="JJF17" s="177"/>
      <c r="JJG17" s="177"/>
      <c r="JJH17" s="177"/>
      <c r="JJI17" s="177"/>
      <c r="JJJ17" s="177"/>
      <c r="JJK17" s="177"/>
      <c r="JJL17" s="177"/>
      <c r="JJM17" s="177"/>
      <c r="JJN17" s="177"/>
      <c r="JJO17" s="177"/>
      <c r="JJP17" s="177"/>
      <c r="JJQ17" s="177"/>
      <c r="JJR17" s="177"/>
      <c r="JJS17" s="177"/>
      <c r="JJT17" s="177"/>
      <c r="JJU17" s="177"/>
      <c r="JJV17" s="177"/>
      <c r="JJW17" s="177"/>
      <c r="JJX17" s="177"/>
      <c r="JJY17" s="177"/>
      <c r="JJZ17" s="177"/>
      <c r="JKA17" s="177"/>
      <c r="JKB17" s="177"/>
      <c r="JKC17" s="177"/>
      <c r="JKD17" s="177"/>
      <c r="JKE17" s="177"/>
      <c r="JKF17" s="177"/>
      <c r="JKG17" s="177"/>
      <c r="JKH17" s="177"/>
      <c r="JKI17" s="177"/>
      <c r="JKJ17" s="177"/>
      <c r="JKK17" s="177"/>
      <c r="JKL17" s="177"/>
      <c r="JKM17" s="177"/>
      <c r="JKN17" s="177"/>
      <c r="JKO17" s="177"/>
      <c r="JKP17" s="177"/>
      <c r="JKQ17" s="177"/>
      <c r="JKR17" s="177"/>
      <c r="JKS17" s="177"/>
      <c r="JKT17" s="177"/>
      <c r="JKU17" s="177"/>
      <c r="JKV17" s="177"/>
      <c r="JKW17" s="177"/>
      <c r="JKX17" s="177"/>
      <c r="JKY17" s="177"/>
      <c r="JKZ17" s="177"/>
      <c r="JLA17" s="177"/>
      <c r="JLB17" s="177"/>
      <c r="JLC17" s="177"/>
      <c r="JLD17" s="177"/>
      <c r="JLE17" s="177"/>
      <c r="JLF17" s="177"/>
      <c r="JLG17" s="177"/>
      <c r="JLH17" s="177"/>
      <c r="JLI17" s="177"/>
      <c r="JLJ17" s="177"/>
      <c r="JLK17" s="177"/>
      <c r="JLL17" s="177"/>
      <c r="JLM17" s="177"/>
      <c r="JLN17" s="177"/>
      <c r="JLO17" s="177"/>
      <c r="JLP17" s="177"/>
      <c r="JLQ17" s="177"/>
      <c r="JLR17" s="177"/>
      <c r="JLS17" s="177"/>
      <c r="JLT17" s="177"/>
      <c r="JLU17" s="177"/>
      <c r="JLV17" s="177"/>
      <c r="JLW17" s="177"/>
      <c r="JLX17" s="177"/>
      <c r="JLY17" s="177"/>
      <c r="JLZ17" s="177"/>
      <c r="JMA17" s="177"/>
      <c r="JMB17" s="177"/>
      <c r="JMC17" s="177"/>
      <c r="JMD17" s="177"/>
      <c r="JME17" s="177"/>
      <c r="JMF17" s="177"/>
      <c r="JMG17" s="177"/>
      <c r="JMH17" s="177"/>
      <c r="JMI17" s="177"/>
      <c r="JMJ17" s="177"/>
      <c r="JMK17" s="177"/>
      <c r="JML17" s="177"/>
      <c r="JMM17" s="177"/>
      <c r="JMN17" s="177"/>
      <c r="JMO17" s="177"/>
      <c r="JMP17" s="177"/>
      <c r="JMQ17" s="177"/>
      <c r="JMR17" s="177"/>
      <c r="JMS17" s="177"/>
      <c r="JMT17" s="177"/>
      <c r="JMU17" s="177"/>
      <c r="JMV17" s="177"/>
      <c r="JMW17" s="177"/>
      <c r="JMX17" s="177"/>
      <c r="JMY17" s="177"/>
      <c r="JMZ17" s="177"/>
      <c r="JNA17" s="177"/>
      <c r="JNB17" s="177"/>
      <c r="JNC17" s="177"/>
      <c r="JND17" s="177"/>
      <c r="JNE17" s="177"/>
      <c r="JNF17" s="177"/>
      <c r="JNG17" s="177"/>
      <c r="JNH17" s="177"/>
      <c r="JNI17" s="177"/>
      <c r="JNJ17" s="177"/>
      <c r="JNK17" s="177"/>
      <c r="JNL17" s="177"/>
      <c r="JNM17" s="177"/>
      <c r="JNN17" s="177"/>
      <c r="JNO17" s="177"/>
      <c r="JNP17" s="177"/>
      <c r="JNQ17" s="177"/>
      <c r="JNR17" s="177"/>
      <c r="JNS17" s="177"/>
      <c r="JNT17" s="177"/>
      <c r="JNU17" s="177"/>
      <c r="JNV17" s="177"/>
      <c r="JNW17" s="177"/>
      <c r="JNX17" s="177"/>
      <c r="JNY17" s="177"/>
      <c r="JNZ17" s="177"/>
      <c r="JOA17" s="177"/>
      <c r="JOB17" s="177"/>
      <c r="JOC17" s="177"/>
      <c r="JOD17" s="177"/>
      <c r="JOE17" s="177"/>
      <c r="JOF17" s="177"/>
      <c r="JOG17" s="177"/>
      <c r="JOH17" s="177"/>
      <c r="JOI17" s="177"/>
      <c r="JOJ17" s="177"/>
      <c r="JOK17" s="177"/>
      <c r="JOL17" s="177"/>
      <c r="JOM17" s="177"/>
      <c r="JON17" s="177"/>
      <c r="JOO17" s="177"/>
      <c r="JOP17" s="177"/>
      <c r="JOQ17" s="177"/>
      <c r="JOR17" s="177"/>
      <c r="JOS17" s="177"/>
      <c r="JOT17" s="177"/>
      <c r="JOU17" s="177"/>
      <c r="JOV17" s="177"/>
      <c r="JOW17" s="177"/>
      <c r="JOX17" s="177"/>
      <c r="JOY17" s="177"/>
      <c r="JOZ17" s="177"/>
      <c r="JPA17" s="177"/>
      <c r="JPB17" s="177"/>
      <c r="JPC17" s="177"/>
      <c r="JPD17" s="177"/>
      <c r="JPE17" s="177"/>
      <c r="JPF17" s="177"/>
      <c r="JPG17" s="177"/>
      <c r="JPH17" s="177"/>
      <c r="JPI17" s="177"/>
      <c r="JPJ17" s="177"/>
      <c r="JPK17" s="177"/>
      <c r="JPL17" s="177"/>
      <c r="JPM17" s="177"/>
      <c r="JPN17" s="177"/>
      <c r="JPO17" s="177"/>
      <c r="JPP17" s="177"/>
      <c r="JPQ17" s="177"/>
      <c r="JPR17" s="177"/>
      <c r="JPS17" s="177"/>
      <c r="JPT17" s="177"/>
      <c r="JPU17" s="177"/>
      <c r="JPV17" s="177"/>
      <c r="JPW17" s="177"/>
      <c r="JPX17" s="177"/>
      <c r="JPY17" s="177"/>
      <c r="JPZ17" s="177"/>
      <c r="JQA17" s="177"/>
      <c r="JQB17" s="177"/>
      <c r="JQC17" s="177"/>
      <c r="JQD17" s="177"/>
      <c r="JQE17" s="177"/>
      <c r="JQF17" s="177"/>
      <c r="JQG17" s="177"/>
      <c r="JQH17" s="177"/>
      <c r="JQI17" s="177"/>
      <c r="JQJ17" s="177"/>
      <c r="JQK17" s="177"/>
      <c r="JQL17" s="177"/>
      <c r="JQM17" s="177"/>
      <c r="JQN17" s="177"/>
      <c r="JQO17" s="177"/>
      <c r="JQP17" s="177"/>
      <c r="JQQ17" s="177"/>
      <c r="JQR17" s="177"/>
      <c r="JQS17" s="177"/>
      <c r="JQT17" s="177"/>
      <c r="JQU17" s="177"/>
      <c r="JQV17" s="177"/>
      <c r="JQW17" s="177"/>
      <c r="JQX17" s="177"/>
      <c r="JQY17" s="177"/>
      <c r="JQZ17" s="177"/>
      <c r="JRA17" s="177"/>
      <c r="JRB17" s="177"/>
      <c r="JRC17" s="177"/>
      <c r="JRD17" s="177"/>
      <c r="JRE17" s="177"/>
      <c r="JRF17" s="177"/>
      <c r="JRG17" s="177"/>
      <c r="JRH17" s="177"/>
      <c r="JRI17" s="177"/>
      <c r="JRJ17" s="177"/>
      <c r="JRK17" s="177"/>
      <c r="JRL17" s="177"/>
      <c r="JRM17" s="177"/>
      <c r="JRN17" s="177"/>
      <c r="JRO17" s="177"/>
      <c r="JRP17" s="177"/>
      <c r="JRQ17" s="177"/>
      <c r="JRR17" s="177"/>
      <c r="JRS17" s="177"/>
      <c r="JRT17" s="177"/>
      <c r="JRU17" s="177"/>
      <c r="JRV17" s="177"/>
      <c r="JRW17" s="177"/>
      <c r="JRX17" s="177"/>
      <c r="JRY17" s="177"/>
      <c r="JRZ17" s="177"/>
      <c r="JSA17" s="177"/>
      <c r="JSB17" s="177"/>
      <c r="JSC17" s="177"/>
      <c r="JSD17" s="177"/>
      <c r="JSE17" s="177"/>
      <c r="JSF17" s="177"/>
      <c r="JSG17" s="177"/>
      <c r="JSH17" s="177"/>
      <c r="JSI17" s="177"/>
      <c r="JSJ17" s="177"/>
      <c r="JSK17" s="177"/>
      <c r="JSL17" s="177"/>
      <c r="JSM17" s="177"/>
      <c r="JSN17" s="177"/>
      <c r="JSO17" s="177"/>
      <c r="JSP17" s="177"/>
      <c r="JSQ17" s="177"/>
      <c r="JSR17" s="177"/>
      <c r="JSS17" s="177"/>
      <c r="JST17" s="177"/>
      <c r="JSU17" s="177"/>
      <c r="JSV17" s="177"/>
      <c r="JSW17" s="177"/>
      <c r="JSX17" s="177"/>
      <c r="JSY17" s="177"/>
      <c r="JSZ17" s="177"/>
      <c r="JTA17" s="177"/>
      <c r="JTB17" s="177"/>
      <c r="JTC17" s="177"/>
      <c r="JTD17" s="177"/>
      <c r="JTE17" s="177"/>
      <c r="JTF17" s="177"/>
      <c r="JTG17" s="177"/>
      <c r="JTH17" s="177"/>
      <c r="JTI17" s="177"/>
      <c r="JTJ17" s="177"/>
      <c r="JTK17" s="177"/>
      <c r="JTL17" s="177"/>
      <c r="JTM17" s="177"/>
      <c r="JTN17" s="177"/>
      <c r="JTO17" s="177"/>
      <c r="JTP17" s="177"/>
      <c r="JTQ17" s="177"/>
      <c r="JTR17" s="177"/>
      <c r="JTS17" s="177"/>
      <c r="JTT17" s="177"/>
      <c r="JTU17" s="177"/>
      <c r="JTV17" s="177"/>
      <c r="JTW17" s="177"/>
      <c r="JTX17" s="177"/>
      <c r="JTY17" s="177"/>
      <c r="JTZ17" s="177"/>
      <c r="JUA17" s="177"/>
      <c r="JUB17" s="177"/>
      <c r="JUC17" s="177"/>
      <c r="JUD17" s="177"/>
      <c r="JUE17" s="177"/>
      <c r="JUF17" s="177"/>
      <c r="JUG17" s="177"/>
      <c r="JUH17" s="177"/>
      <c r="JUI17" s="177"/>
      <c r="JUJ17" s="177"/>
      <c r="JUK17" s="177"/>
      <c r="JUL17" s="177"/>
      <c r="JUM17" s="177"/>
      <c r="JUN17" s="177"/>
      <c r="JUO17" s="177"/>
      <c r="JUP17" s="177"/>
      <c r="JUQ17" s="177"/>
      <c r="JUR17" s="177"/>
      <c r="JUS17" s="177"/>
      <c r="JUT17" s="177"/>
      <c r="JUU17" s="177"/>
      <c r="JUV17" s="177"/>
      <c r="JUW17" s="177"/>
      <c r="JUX17" s="177"/>
      <c r="JUY17" s="177"/>
      <c r="JUZ17" s="177"/>
      <c r="JVA17" s="177"/>
      <c r="JVB17" s="177"/>
      <c r="JVC17" s="177"/>
      <c r="JVD17" s="177"/>
      <c r="JVE17" s="177"/>
      <c r="JVF17" s="177"/>
      <c r="JVG17" s="177"/>
      <c r="JVH17" s="177"/>
      <c r="JVI17" s="177"/>
      <c r="JVJ17" s="177"/>
      <c r="JVK17" s="177"/>
      <c r="JVL17" s="177"/>
      <c r="JVM17" s="177"/>
      <c r="JVN17" s="177"/>
      <c r="JVO17" s="177"/>
      <c r="JVP17" s="177"/>
      <c r="JVQ17" s="177"/>
      <c r="JVR17" s="177"/>
      <c r="JVS17" s="177"/>
      <c r="JVT17" s="177"/>
      <c r="JVU17" s="177"/>
      <c r="JVV17" s="177"/>
      <c r="JVW17" s="177"/>
      <c r="JVX17" s="177"/>
      <c r="JVY17" s="177"/>
      <c r="JVZ17" s="177"/>
      <c r="JWA17" s="177"/>
      <c r="JWB17" s="177"/>
      <c r="JWC17" s="177"/>
      <c r="JWD17" s="177"/>
      <c r="JWE17" s="177"/>
      <c r="JWF17" s="177"/>
      <c r="JWG17" s="177"/>
      <c r="JWH17" s="177"/>
      <c r="JWI17" s="177"/>
      <c r="JWJ17" s="177"/>
      <c r="JWK17" s="177"/>
      <c r="JWL17" s="177"/>
      <c r="JWM17" s="177"/>
      <c r="JWN17" s="177"/>
      <c r="JWO17" s="177"/>
      <c r="JWP17" s="177"/>
      <c r="JWQ17" s="177"/>
      <c r="JWR17" s="177"/>
      <c r="JWS17" s="177"/>
      <c r="JWT17" s="177"/>
      <c r="JWU17" s="177"/>
      <c r="JWV17" s="177"/>
      <c r="JWW17" s="177"/>
      <c r="JWX17" s="177"/>
      <c r="JWY17" s="177"/>
      <c r="JWZ17" s="177"/>
      <c r="JXA17" s="177"/>
      <c r="JXB17" s="177"/>
      <c r="JXC17" s="177"/>
      <c r="JXD17" s="177"/>
      <c r="JXE17" s="177"/>
      <c r="JXF17" s="177"/>
      <c r="JXG17" s="177"/>
      <c r="JXH17" s="177"/>
      <c r="JXI17" s="177"/>
      <c r="JXJ17" s="177"/>
      <c r="JXK17" s="177"/>
      <c r="JXL17" s="177"/>
      <c r="JXM17" s="177"/>
      <c r="JXN17" s="177"/>
      <c r="JXO17" s="177"/>
      <c r="JXP17" s="177"/>
      <c r="JXQ17" s="177"/>
      <c r="JXR17" s="177"/>
      <c r="JXS17" s="177"/>
      <c r="JXT17" s="177"/>
      <c r="JXU17" s="177"/>
      <c r="JXV17" s="177"/>
      <c r="JXW17" s="177"/>
      <c r="JXX17" s="177"/>
      <c r="JXY17" s="177"/>
      <c r="JXZ17" s="177"/>
      <c r="JYA17" s="177"/>
      <c r="JYB17" s="177"/>
      <c r="JYC17" s="177"/>
      <c r="JYD17" s="177"/>
      <c r="JYE17" s="177"/>
      <c r="JYF17" s="177"/>
      <c r="JYG17" s="177"/>
      <c r="JYH17" s="177"/>
      <c r="JYI17" s="177"/>
      <c r="JYJ17" s="177"/>
      <c r="JYK17" s="177"/>
      <c r="JYL17" s="177"/>
      <c r="JYM17" s="177"/>
      <c r="JYN17" s="177"/>
      <c r="JYO17" s="177"/>
      <c r="JYP17" s="177"/>
      <c r="JYQ17" s="177"/>
      <c r="JYR17" s="177"/>
      <c r="JYS17" s="177"/>
      <c r="JYT17" s="177"/>
      <c r="JYU17" s="177"/>
      <c r="JYV17" s="177"/>
      <c r="JYW17" s="177"/>
      <c r="JYX17" s="177"/>
      <c r="JYY17" s="177"/>
      <c r="JYZ17" s="177"/>
      <c r="JZA17" s="177"/>
      <c r="JZB17" s="177"/>
      <c r="JZC17" s="177"/>
      <c r="JZD17" s="177"/>
      <c r="JZE17" s="177"/>
      <c r="JZF17" s="177"/>
      <c r="JZG17" s="177"/>
      <c r="JZH17" s="177"/>
      <c r="JZI17" s="177"/>
      <c r="JZJ17" s="177"/>
      <c r="JZK17" s="177"/>
      <c r="JZL17" s="177"/>
      <c r="JZM17" s="177"/>
      <c r="JZN17" s="177"/>
      <c r="JZO17" s="177"/>
      <c r="JZP17" s="177"/>
      <c r="JZQ17" s="177"/>
      <c r="JZR17" s="177"/>
      <c r="JZS17" s="177"/>
      <c r="JZT17" s="177"/>
      <c r="JZU17" s="177"/>
      <c r="JZV17" s="177"/>
      <c r="JZW17" s="177"/>
      <c r="JZX17" s="177"/>
      <c r="JZY17" s="177"/>
      <c r="JZZ17" s="177"/>
      <c r="KAA17" s="177"/>
      <c r="KAB17" s="177"/>
      <c r="KAC17" s="177"/>
      <c r="KAD17" s="177"/>
      <c r="KAE17" s="177"/>
      <c r="KAF17" s="177"/>
      <c r="KAG17" s="177"/>
      <c r="KAH17" s="177"/>
      <c r="KAI17" s="177"/>
      <c r="KAJ17" s="177"/>
      <c r="KAK17" s="177"/>
      <c r="KAL17" s="177"/>
      <c r="KAM17" s="177"/>
      <c r="KAN17" s="177"/>
      <c r="KAO17" s="177"/>
      <c r="KAP17" s="177"/>
      <c r="KAQ17" s="177"/>
      <c r="KAR17" s="177"/>
      <c r="KAS17" s="177"/>
      <c r="KAT17" s="177"/>
      <c r="KAU17" s="177"/>
      <c r="KAV17" s="177"/>
      <c r="KAW17" s="177"/>
      <c r="KAX17" s="177"/>
      <c r="KAY17" s="177"/>
      <c r="KAZ17" s="177"/>
      <c r="KBA17" s="177"/>
      <c r="KBB17" s="177"/>
      <c r="KBC17" s="177"/>
      <c r="KBD17" s="177"/>
      <c r="KBE17" s="177"/>
      <c r="KBF17" s="177"/>
      <c r="KBG17" s="177"/>
      <c r="KBH17" s="177"/>
      <c r="KBI17" s="177"/>
      <c r="KBJ17" s="177"/>
      <c r="KBK17" s="177"/>
      <c r="KBL17" s="177"/>
      <c r="KBM17" s="177"/>
      <c r="KBN17" s="177"/>
      <c r="KBO17" s="177"/>
      <c r="KBP17" s="177"/>
      <c r="KBQ17" s="177"/>
      <c r="KBR17" s="177"/>
      <c r="KBS17" s="177"/>
      <c r="KBT17" s="177"/>
      <c r="KBU17" s="177"/>
      <c r="KBV17" s="177"/>
      <c r="KBW17" s="177"/>
      <c r="KBX17" s="177"/>
      <c r="KBY17" s="177"/>
      <c r="KBZ17" s="177"/>
      <c r="KCA17" s="177"/>
      <c r="KCB17" s="177"/>
      <c r="KCC17" s="177"/>
      <c r="KCD17" s="177"/>
      <c r="KCE17" s="177"/>
      <c r="KCF17" s="177"/>
      <c r="KCG17" s="177"/>
      <c r="KCH17" s="177"/>
      <c r="KCI17" s="177"/>
      <c r="KCJ17" s="177"/>
      <c r="KCK17" s="177"/>
      <c r="KCL17" s="177"/>
      <c r="KCM17" s="177"/>
      <c r="KCN17" s="177"/>
      <c r="KCO17" s="177"/>
      <c r="KCP17" s="177"/>
      <c r="KCQ17" s="177"/>
      <c r="KCR17" s="177"/>
      <c r="KCS17" s="177"/>
      <c r="KCT17" s="177"/>
      <c r="KCU17" s="177"/>
      <c r="KCV17" s="177"/>
      <c r="KCW17" s="177"/>
      <c r="KCX17" s="177"/>
      <c r="KCY17" s="177"/>
      <c r="KCZ17" s="177"/>
      <c r="KDA17" s="177"/>
      <c r="KDB17" s="177"/>
      <c r="KDC17" s="177"/>
      <c r="KDD17" s="177"/>
      <c r="KDE17" s="177"/>
      <c r="KDF17" s="177"/>
      <c r="KDG17" s="177"/>
      <c r="KDH17" s="177"/>
      <c r="KDI17" s="177"/>
      <c r="KDJ17" s="177"/>
      <c r="KDK17" s="177"/>
      <c r="KDL17" s="177"/>
      <c r="KDM17" s="177"/>
      <c r="KDN17" s="177"/>
      <c r="KDO17" s="177"/>
      <c r="KDP17" s="177"/>
      <c r="KDQ17" s="177"/>
      <c r="KDR17" s="177"/>
      <c r="KDS17" s="177"/>
      <c r="KDT17" s="177"/>
      <c r="KDU17" s="177"/>
      <c r="KDV17" s="177"/>
      <c r="KDW17" s="177"/>
      <c r="KDX17" s="177"/>
      <c r="KDY17" s="177"/>
      <c r="KDZ17" s="177"/>
      <c r="KEA17" s="177"/>
      <c r="KEB17" s="177"/>
      <c r="KEC17" s="177"/>
      <c r="KED17" s="177"/>
      <c r="KEE17" s="177"/>
      <c r="KEF17" s="177"/>
      <c r="KEG17" s="177"/>
      <c r="KEH17" s="177"/>
      <c r="KEI17" s="177"/>
      <c r="KEJ17" s="177"/>
      <c r="KEK17" s="177"/>
      <c r="KEL17" s="177"/>
      <c r="KEM17" s="177"/>
      <c r="KEN17" s="177"/>
      <c r="KEO17" s="177"/>
      <c r="KEP17" s="177"/>
      <c r="KEQ17" s="177"/>
      <c r="KER17" s="177"/>
      <c r="KES17" s="177"/>
      <c r="KET17" s="177"/>
      <c r="KEU17" s="177"/>
      <c r="KEV17" s="177"/>
      <c r="KEW17" s="177"/>
      <c r="KEX17" s="177"/>
      <c r="KEY17" s="177"/>
      <c r="KEZ17" s="177"/>
      <c r="KFA17" s="177"/>
      <c r="KFB17" s="177"/>
      <c r="KFC17" s="177"/>
      <c r="KFD17" s="177"/>
      <c r="KFE17" s="177"/>
      <c r="KFF17" s="177"/>
      <c r="KFG17" s="177"/>
      <c r="KFH17" s="177"/>
      <c r="KFI17" s="177"/>
      <c r="KFJ17" s="177"/>
      <c r="KFK17" s="177"/>
      <c r="KFL17" s="177"/>
      <c r="KFM17" s="177"/>
      <c r="KFN17" s="177"/>
      <c r="KFO17" s="177"/>
      <c r="KFP17" s="177"/>
      <c r="KFQ17" s="177"/>
      <c r="KFR17" s="177"/>
      <c r="KFS17" s="177"/>
      <c r="KFT17" s="177"/>
      <c r="KFU17" s="177"/>
      <c r="KFV17" s="177"/>
      <c r="KFW17" s="177"/>
      <c r="KFX17" s="177"/>
      <c r="KFY17" s="177"/>
      <c r="KFZ17" s="177"/>
      <c r="KGA17" s="177"/>
      <c r="KGB17" s="177"/>
      <c r="KGC17" s="177"/>
      <c r="KGD17" s="177"/>
      <c r="KGE17" s="177"/>
      <c r="KGF17" s="177"/>
      <c r="KGG17" s="177"/>
      <c r="KGH17" s="177"/>
      <c r="KGI17" s="177"/>
      <c r="KGJ17" s="177"/>
      <c r="KGK17" s="177"/>
      <c r="KGL17" s="177"/>
      <c r="KGM17" s="177"/>
      <c r="KGN17" s="177"/>
      <c r="KGO17" s="177"/>
      <c r="KGP17" s="177"/>
      <c r="KGQ17" s="177"/>
      <c r="KGR17" s="177"/>
      <c r="KGS17" s="177"/>
      <c r="KGT17" s="177"/>
      <c r="KGU17" s="177"/>
      <c r="KGV17" s="177"/>
      <c r="KGW17" s="177"/>
      <c r="KGX17" s="177"/>
      <c r="KGY17" s="177"/>
      <c r="KGZ17" s="177"/>
      <c r="KHA17" s="177"/>
      <c r="KHB17" s="177"/>
      <c r="KHC17" s="177"/>
      <c r="KHD17" s="177"/>
      <c r="KHE17" s="177"/>
      <c r="KHF17" s="177"/>
      <c r="KHG17" s="177"/>
      <c r="KHH17" s="177"/>
      <c r="KHI17" s="177"/>
      <c r="KHJ17" s="177"/>
      <c r="KHK17" s="177"/>
      <c r="KHL17" s="177"/>
      <c r="KHM17" s="177"/>
      <c r="KHN17" s="177"/>
      <c r="KHO17" s="177"/>
      <c r="KHP17" s="177"/>
      <c r="KHQ17" s="177"/>
      <c r="KHR17" s="177"/>
      <c r="KHS17" s="177"/>
      <c r="KHT17" s="177"/>
      <c r="KHU17" s="177"/>
      <c r="KHV17" s="177"/>
      <c r="KHW17" s="177"/>
      <c r="KHX17" s="177"/>
      <c r="KHY17" s="177"/>
      <c r="KHZ17" s="177"/>
      <c r="KIA17" s="177"/>
      <c r="KIB17" s="177"/>
      <c r="KIC17" s="177"/>
      <c r="KID17" s="177"/>
      <c r="KIE17" s="177"/>
      <c r="KIF17" s="177"/>
      <c r="KIG17" s="177"/>
      <c r="KIH17" s="177"/>
      <c r="KII17" s="177"/>
      <c r="KIJ17" s="177"/>
      <c r="KIK17" s="177"/>
      <c r="KIL17" s="177"/>
      <c r="KIM17" s="177"/>
      <c r="KIN17" s="177"/>
      <c r="KIO17" s="177"/>
      <c r="KIP17" s="177"/>
      <c r="KIQ17" s="177"/>
      <c r="KIR17" s="177"/>
      <c r="KIS17" s="177"/>
      <c r="KIT17" s="177"/>
      <c r="KIU17" s="177"/>
      <c r="KIV17" s="177"/>
      <c r="KIW17" s="177"/>
      <c r="KIX17" s="177"/>
      <c r="KIY17" s="177"/>
      <c r="KIZ17" s="177"/>
      <c r="KJA17" s="177"/>
      <c r="KJB17" s="177"/>
      <c r="KJC17" s="177"/>
      <c r="KJD17" s="177"/>
      <c r="KJE17" s="177"/>
      <c r="KJF17" s="177"/>
      <c r="KJG17" s="177"/>
      <c r="KJH17" s="177"/>
      <c r="KJI17" s="177"/>
      <c r="KJJ17" s="177"/>
      <c r="KJK17" s="177"/>
      <c r="KJL17" s="177"/>
      <c r="KJM17" s="177"/>
      <c r="KJN17" s="177"/>
      <c r="KJO17" s="177"/>
      <c r="KJP17" s="177"/>
      <c r="KJQ17" s="177"/>
      <c r="KJR17" s="177"/>
      <c r="KJS17" s="177"/>
      <c r="KJT17" s="177"/>
      <c r="KJU17" s="177"/>
      <c r="KJV17" s="177"/>
      <c r="KJW17" s="177"/>
      <c r="KJX17" s="177"/>
      <c r="KJY17" s="177"/>
      <c r="KJZ17" s="177"/>
      <c r="KKA17" s="177"/>
      <c r="KKB17" s="177"/>
      <c r="KKC17" s="177"/>
      <c r="KKD17" s="177"/>
      <c r="KKE17" s="177"/>
      <c r="KKF17" s="177"/>
      <c r="KKG17" s="177"/>
      <c r="KKH17" s="177"/>
      <c r="KKI17" s="177"/>
      <c r="KKJ17" s="177"/>
      <c r="KKK17" s="177"/>
      <c r="KKL17" s="177"/>
      <c r="KKM17" s="177"/>
      <c r="KKN17" s="177"/>
      <c r="KKO17" s="177"/>
      <c r="KKP17" s="177"/>
      <c r="KKQ17" s="177"/>
      <c r="KKR17" s="177"/>
      <c r="KKS17" s="177"/>
      <c r="KKT17" s="177"/>
      <c r="KKU17" s="177"/>
      <c r="KKV17" s="177"/>
      <c r="KKW17" s="177"/>
      <c r="KKX17" s="177"/>
      <c r="KKY17" s="177"/>
      <c r="KKZ17" s="177"/>
      <c r="KLA17" s="177"/>
      <c r="KLB17" s="177"/>
      <c r="KLC17" s="177"/>
      <c r="KLD17" s="177"/>
      <c r="KLE17" s="177"/>
      <c r="KLF17" s="177"/>
      <c r="KLG17" s="177"/>
      <c r="KLH17" s="177"/>
      <c r="KLI17" s="177"/>
      <c r="KLJ17" s="177"/>
      <c r="KLK17" s="177"/>
      <c r="KLL17" s="177"/>
      <c r="KLM17" s="177"/>
      <c r="KLN17" s="177"/>
      <c r="KLO17" s="177"/>
      <c r="KLP17" s="177"/>
      <c r="KLQ17" s="177"/>
      <c r="KLR17" s="177"/>
      <c r="KLS17" s="177"/>
      <c r="KLT17" s="177"/>
      <c r="KLU17" s="177"/>
      <c r="KLV17" s="177"/>
      <c r="KLW17" s="177"/>
      <c r="KLX17" s="177"/>
      <c r="KLY17" s="177"/>
      <c r="KLZ17" s="177"/>
      <c r="KMA17" s="177"/>
      <c r="KMB17" s="177"/>
      <c r="KMC17" s="177"/>
      <c r="KMD17" s="177"/>
      <c r="KME17" s="177"/>
      <c r="KMF17" s="177"/>
      <c r="KMG17" s="177"/>
      <c r="KMH17" s="177"/>
      <c r="KMI17" s="177"/>
      <c r="KMJ17" s="177"/>
      <c r="KMK17" s="177"/>
      <c r="KML17" s="177"/>
      <c r="KMM17" s="177"/>
      <c r="KMN17" s="177"/>
      <c r="KMO17" s="177"/>
      <c r="KMP17" s="177"/>
      <c r="KMQ17" s="177"/>
      <c r="KMR17" s="177"/>
      <c r="KMS17" s="177"/>
      <c r="KMT17" s="177"/>
      <c r="KMU17" s="177"/>
      <c r="KMV17" s="177"/>
      <c r="KMW17" s="177"/>
      <c r="KMX17" s="177"/>
      <c r="KMY17" s="177"/>
      <c r="KMZ17" s="177"/>
      <c r="KNA17" s="177"/>
      <c r="KNB17" s="177"/>
      <c r="KNC17" s="177"/>
      <c r="KND17" s="177"/>
      <c r="KNE17" s="177"/>
      <c r="KNF17" s="177"/>
      <c r="KNG17" s="177"/>
      <c r="KNH17" s="177"/>
      <c r="KNI17" s="177"/>
      <c r="KNJ17" s="177"/>
      <c r="KNK17" s="177"/>
      <c r="KNL17" s="177"/>
      <c r="KNM17" s="177"/>
      <c r="KNN17" s="177"/>
      <c r="KNO17" s="177"/>
      <c r="KNP17" s="177"/>
      <c r="KNQ17" s="177"/>
      <c r="KNR17" s="177"/>
      <c r="KNS17" s="177"/>
      <c r="KNT17" s="177"/>
      <c r="KNU17" s="177"/>
      <c r="KNV17" s="177"/>
      <c r="KNW17" s="177"/>
      <c r="KNX17" s="177"/>
      <c r="KNY17" s="177"/>
      <c r="KNZ17" s="177"/>
      <c r="KOA17" s="177"/>
      <c r="KOB17" s="177"/>
      <c r="KOC17" s="177"/>
      <c r="KOD17" s="177"/>
      <c r="KOE17" s="177"/>
      <c r="KOF17" s="177"/>
      <c r="KOG17" s="177"/>
      <c r="KOH17" s="177"/>
      <c r="KOI17" s="177"/>
      <c r="KOJ17" s="177"/>
      <c r="KOK17" s="177"/>
      <c r="KOL17" s="177"/>
      <c r="KOM17" s="177"/>
      <c r="KON17" s="177"/>
      <c r="KOO17" s="177"/>
      <c r="KOP17" s="177"/>
      <c r="KOQ17" s="177"/>
      <c r="KOR17" s="177"/>
      <c r="KOS17" s="177"/>
      <c r="KOT17" s="177"/>
      <c r="KOU17" s="177"/>
      <c r="KOV17" s="177"/>
      <c r="KOW17" s="177"/>
      <c r="KOX17" s="177"/>
      <c r="KOY17" s="177"/>
      <c r="KOZ17" s="177"/>
      <c r="KPA17" s="177"/>
      <c r="KPB17" s="177"/>
      <c r="KPC17" s="177"/>
      <c r="KPD17" s="177"/>
      <c r="KPE17" s="177"/>
      <c r="KPF17" s="177"/>
      <c r="KPG17" s="177"/>
      <c r="KPH17" s="177"/>
      <c r="KPI17" s="177"/>
      <c r="KPJ17" s="177"/>
      <c r="KPK17" s="177"/>
      <c r="KPL17" s="177"/>
      <c r="KPM17" s="177"/>
      <c r="KPN17" s="177"/>
      <c r="KPO17" s="177"/>
      <c r="KPP17" s="177"/>
      <c r="KPQ17" s="177"/>
      <c r="KPR17" s="177"/>
      <c r="KPS17" s="177"/>
      <c r="KPT17" s="177"/>
      <c r="KPU17" s="177"/>
      <c r="KPV17" s="177"/>
      <c r="KPW17" s="177"/>
      <c r="KPX17" s="177"/>
      <c r="KPY17" s="177"/>
      <c r="KPZ17" s="177"/>
      <c r="KQA17" s="177"/>
      <c r="KQB17" s="177"/>
      <c r="KQC17" s="177"/>
      <c r="KQD17" s="177"/>
      <c r="KQE17" s="177"/>
      <c r="KQF17" s="177"/>
      <c r="KQG17" s="177"/>
      <c r="KQH17" s="177"/>
      <c r="KQI17" s="177"/>
      <c r="KQJ17" s="177"/>
      <c r="KQK17" s="177"/>
      <c r="KQL17" s="177"/>
      <c r="KQM17" s="177"/>
      <c r="KQN17" s="177"/>
      <c r="KQO17" s="177"/>
      <c r="KQP17" s="177"/>
      <c r="KQQ17" s="177"/>
      <c r="KQR17" s="177"/>
      <c r="KQS17" s="177"/>
      <c r="KQT17" s="177"/>
      <c r="KQU17" s="177"/>
      <c r="KQV17" s="177"/>
      <c r="KQW17" s="177"/>
      <c r="KQX17" s="177"/>
      <c r="KQY17" s="177"/>
      <c r="KQZ17" s="177"/>
      <c r="KRA17" s="177"/>
      <c r="KRB17" s="177"/>
      <c r="KRC17" s="177"/>
      <c r="KRD17" s="177"/>
      <c r="KRE17" s="177"/>
      <c r="KRF17" s="177"/>
      <c r="KRG17" s="177"/>
      <c r="KRH17" s="177"/>
      <c r="KRI17" s="177"/>
      <c r="KRJ17" s="177"/>
      <c r="KRK17" s="177"/>
      <c r="KRL17" s="177"/>
      <c r="KRM17" s="177"/>
      <c r="KRN17" s="177"/>
      <c r="KRO17" s="177"/>
      <c r="KRP17" s="177"/>
      <c r="KRQ17" s="177"/>
      <c r="KRR17" s="177"/>
      <c r="KRS17" s="177"/>
      <c r="KRT17" s="177"/>
      <c r="KRU17" s="177"/>
      <c r="KRV17" s="177"/>
      <c r="KRW17" s="177"/>
      <c r="KRX17" s="177"/>
      <c r="KRY17" s="177"/>
      <c r="KRZ17" s="177"/>
      <c r="KSA17" s="177"/>
      <c r="KSB17" s="177"/>
      <c r="KSC17" s="177"/>
      <c r="KSD17" s="177"/>
      <c r="KSE17" s="177"/>
      <c r="KSF17" s="177"/>
      <c r="KSG17" s="177"/>
      <c r="KSH17" s="177"/>
      <c r="KSI17" s="177"/>
      <c r="KSJ17" s="177"/>
      <c r="KSK17" s="177"/>
      <c r="KSL17" s="177"/>
      <c r="KSM17" s="177"/>
      <c r="KSN17" s="177"/>
      <c r="KSO17" s="177"/>
      <c r="KSP17" s="177"/>
      <c r="KSQ17" s="177"/>
      <c r="KSR17" s="177"/>
      <c r="KSS17" s="177"/>
      <c r="KST17" s="177"/>
      <c r="KSU17" s="177"/>
      <c r="KSV17" s="177"/>
      <c r="KSW17" s="177"/>
      <c r="KSX17" s="177"/>
      <c r="KSY17" s="177"/>
      <c r="KSZ17" s="177"/>
      <c r="KTA17" s="177"/>
      <c r="KTB17" s="177"/>
      <c r="KTC17" s="177"/>
      <c r="KTD17" s="177"/>
      <c r="KTE17" s="177"/>
      <c r="KTF17" s="177"/>
      <c r="KTG17" s="177"/>
      <c r="KTH17" s="177"/>
      <c r="KTI17" s="177"/>
      <c r="KTJ17" s="177"/>
      <c r="KTK17" s="177"/>
      <c r="KTL17" s="177"/>
      <c r="KTM17" s="177"/>
      <c r="KTN17" s="177"/>
      <c r="KTO17" s="177"/>
      <c r="KTP17" s="177"/>
      <c r="KTQ17" s="177"/>
      <c r="KTR17" s="177"/>
      <c r="KTS17" s="177"/>
      <c r="KTT17" s="177"/>
      <c r="KTU17" s="177"/>
      <c r="KTV17" s="177"/>
      <c r="KTW17" s="177"/>
      <c r="KTX17" s="177"/>
      <c r="KTY17" s="177"/>
      <c r="KTZ17" s="177"/>
      <c r="KUA17" s="177"/>
      <c r="KUB17" s="177"/>
      <c r="KUC17" s="177"/>
      <c r="KUD17" s="177"/>
      <c r="KUE17" s="177"/>
      <c r="KUF17" s="177"/>
      <c r="KUG17" s="177"/>
      <c r="KUH17" s="177"/>
      <c r="KUI17" s="177"/>
      <c r="KUJ17" s="177"/>
      <c r="KUK17" s="177"/>
      <c r="KUL17" s="177"/>
      <c r="KUM17" s="177"/>
      <c r="KUN17" s="177"/>
      <c r="KUO17" s="177"/>
      <c r="KUP17" s="177"/>
      <c r="KUQ17" s="177"/>
      <c r="KUR17" s="177"/>
      <c r="KUS17" s="177"/>
      <c r="KUT17" s="177"/>
      <c r="KUU17" s="177"/>
      <c r="KUV17" s="177"/>
      <c r="KUW17" s="177"/>
      <c r="KUX17" s="177"/>
      <c r="KUY17" s="177"/>
      <c r="KUZ17" s="177"/>
      <c r="KVA17" s="177"/>
      <c r="KVB17" s="177"/>
      <c r="KVC17" s="177"/>
      <c r="KVD17" s="177"/>
      <c r="KVE17" s="177"/>
      <c r="KVF17" s="177"/>
      <c r="KVG17" s="177"/>
      <c r="KVH17" s="177"/>
      <c r="KVI17" s="177"/>
      <c r="KVJ17" s="177"/>
      <c r="KVK17" s="177"/>
      <c r="KVL17" s="177"/>
      <c r="KVM17" s="177"/>
      <c r="KVN17" s="177"/>
      <c r="KVO17" s="177"/>
      <c r="KVP17" s="177"/>
      <c r="KVQ17" s="177"/>
      <c r="KVR17" s="177"/>
      <c r="KVS17" s="177"/>
      <c r="KVT17" s="177"/>
      <c r="KVU17" s="177"/>
      <c r="KVV17" s="177"/>
      <c r="KVW17" s="177"/>
      <c r="KVX17" s="177"/>
      <c r="KVY17" s="177"/>
      <c r="KVZ17" s="177"/>
      <c r="KWA17" s="177"/>
      <c r="KWB17" s="177"/>
      <c r="KWC17" s="177"/>
      <c r="KWD17" s="177"/>
      <c r="KWE17" s="177"/>
      <c r="KWF17" s="177"/>
      <c r="KWG17" s="177"/>
      <c r="KWH17" s="177"/>
      <c r="KWI17" s="177"/>
      <c r="KWJ17" s="177"/>
      <c r="KWK17" s="177"/>
      <c r="KWL17" s="177"/>
      <c r="KWM17" s="177"/>
      <c r="KWN17" s="177"/>
      <c r="KWO17" s="177"/>
      <c r="KWP17" s="177"/>
      <c r="KWQ17" s="177"/>
      <c r="KWR17" s="177"/>
      <c r="KWS17" s="177"/>
      <c r="KWT17" s="177"/>
      <c r="KWU17" s="177"/>
      <c r="KWV17" s="177"/>
      <c r="KWW17" s="177"/>
      <c r="KWX17" s="177"/>
      <c r="KWY17" s="177"/>
      <c r="KWZ17" s="177"/>
      <c r="KXA17" s="177"/>
      <c r="KXB17" s="177"/>
      <c r="KXC17" s="177"/>
      <c r="KXD17" s="177"/>
      <c r="KXE17" s="177"/>
      <c r="KXF17" s="177"/>
      <c r="KXG17" s="177"/>
      <c r="KXH17" s="177"/>
      <c r="KXI17" s="177"/>
      <c r="KXJ17" s="177"/>
      <c r="KXK17" s="177"/>
      <c r="KXL17" s="177"/>
      <c r="KXM17" s="177"/>
      <c r="KXN17" s="177"/>
      <c r="KXO17" s="177"/>
      <c r="KXP17" s="177"/>
      <c r="KXQ17" s="177"/>
      <c r="KXR17" s="177"/>
      <c r="KXS17" s="177"/>
      <c r="KXT17" s="177"/>
      <c r="KXU17" s="177"/>
      <c r="KXV17" s="177"/>
      <c r="KXW17" s="177"/>
      <c r="KXX17" s="177"/>
      <c r="KXY17" s="177"/>
      <c r="KXZ17" s="177"/>
      <c r="KYA17" s="177"/>
      <c r="KYB17" s="177"/>
      <c r="KYC17" s="177"/>
      <c r="KYD17" s="177"/>
      <c r="KYE17" s="177"/>
      <c r="KYF17" s="177"/>
      <c r="KYG17" s="177"/>
      <c r="KYH17" s="177"/>
      <c r="KYI17" s="177"/>
      <c r="KYJ17" s="177"/>
      <c r="KYK17" s="177"/>
      <c r="KYL17" s="177"/>
      <c r="KYM17" s="177"/>
      <c r="KYN17" s="177"/>
      <c r="KYO17" s="177"/>
      <c r="KYP17" s="177"/>
      <c r="KYQ17" s="177"/>
      <c r="KYR17" s="177"/>
      <c r="KYS17" s="177"/>
      <c r="KYT17" s="177"/>
      <c r="KYU17" s="177"/>
      <c r="KYV17" s="177"/>
      <c r="KYW17" s="177"/>
      <c r="KYX17" s="177"/>
      <c r="KYY17" s="177"/>
      <c r="KYZ17" s="177"/>
      <c r="KZA17" s="177"/>
      <c r="KZB17" s="177"/>
      <c r="KZC17" s="177"/>
      <c r="KZD17" s="177"/>
      <c r="KZE17" s="177"/>
      <c r="KZF17" s="177"/>
      <c r="KZG17" s="177"/>
      <c r="KZH17" s="177"/>
      <c r="KZI17" s="177"/>
      <c r="KZJ17" s="177"/>
      <c r="KZK17" s="177"/>
      <c r="KZL17" s="177"/>
      <c r="KZM17" s="177"/>
      <c r="KZN17" s="177"/>
      <c r="KZO17" s="177"/>
      <c r="KZP17" s="177"/>
      <c r="KZQ17" s="177"/>
      <c r="KZR17" s="177"/>
      <c r="KZS17" s="177"/>
      <c r="KZT17" s="177"/>
      <c r="KZU17" s="177"/>
      <c r="KZV17" s="177"/>
      <c r="KZW17" s="177"/>
      <c r="KZX17" s="177"/>
      <c r="KZY17" s="177"/>
      <c r="KZZ17" s="177"/>
      <c r="LAA17" s="177"/>
      <c r="LAB17" s="177"/>
      <c r="LAC17" s="177"/>
      <c r="LAD17" s="177"/>
      <c r="LAE17" s="177"/>
      <c r="LAF17" s="177"/>
      <c r="LAG17" s="177"/>
      <c r="LAH17" s="177"/>
      <c r="LAI17" s="177"/>
      <c r="LAJ17" s="177"/>
      <c r="LAK17" s="177"/>
      <c r="LAL17" s="177"/>
      <c r="LAM17" s="177"/>
      <c r="LAN17" s="177"/>
      <c r="LAO17" s="177"/>
      <c r="LAP17" s="177"/>
      <c r="LAQ17" s="177"/>
      <c r="LAR17" s="177"/>
      <c r="LAS17" s="177"/>
      <c r="LAT17" s="177"/>
      <c r="LAU17" s="177"/>
      <c r="LAV17" s="177"/>
      <c r="LAW17" s="177"/>
      <c r="LAX17" s="177"/>
      <c r="LAY17" s="177"/>
      <c r="LAZ17" s="177"/>
      <c r="LBA17" s="177"/>
      <c r="LBB17" s="177"/>
      <c r="LBC17" s="177"/>
      <c r="LBD17" s="177"/>
      <c r="LBE17" s="177"/>
      <c r="LBF17" s="177"/>
      <c r="LBG17" s="177"/>
      <c r="LBH17" s="177"/>
      <c r="LBI17" s="177"/>
      <c r="LBJ17" s="177"/>
      <c r="LBK17" s="177"/>
      <c r="LBL17" s="177"/>
      <c r="LBM17" s="177"/>
      <c r="LBN17" s="177"/>
      <c r="LBO17" s="177"/>
      <c r="LBP17" s="177"/>
      <c r="LBQ17" s="177"/>
      <c r="LBR17" s="177"/>
      <c r="LBS17" s="177"/>
      <c r="LBT17" s="177"/>
      <c r="LBU17" s="177"/>
      <c r="LBV17" s="177"/>
      <c r="LBW17" s="177"/>
      <c r="LBX17" s="177"/>
      <c r="LBY17" s="177"/>
      <c r="LBZ17" s="177"/>
      <c r="LCA17" s="177"/>
      <c r="LCB17" s="177"/>
      <c r="LCC17" s="177"/>
      <c r="LCD17" s="177"/>
      <c r="LCE17" s="177"/>
      <c r="LCF17" s="177"/>
      <c r="LCG17" s="177"/>
      <c r="LCH17" s="177"/>
      <c r="LCI17" s="177"/>
      <c r="LCJ17" s="177"/>
      <c r="LCK17" s="177"/>
      <c r="LCL17" s="177"/>
      <c r="LCM17" s="177"/>
      <c r="LCN17" s="177"/>
      <c r="LCO17" s="177"/>
      <c r="LCP17" s="177"/>
      <c r="LCQ17" s="177"/>
      <c r="LCR17" s="177"/>
      <c r="LCS17" s="177"/>
      <c r="LCT17" s="177"/>
      <c r="LCU17" s="177"/>
      <c r="LCV17" s="177"/>
      <c r="LCW17" s="177"/>
      <c r="LCX17" s="177"/>
      <c r="LCY17" s="177"/>
      <c r="LCZ17" s="177"/>
      <c r="LDA17" s="177"/>
      <c r="LDB17" s="177"/>
      <c r="LDC17" s="177"/>
      <c r="LDD17" s="177"/>
      <c r="LDE17" s="177"/>
      <c r="LDF17" s="177"/>
      <c r="LDG17" s="177"/>
      <c r="LDH17" s="177"/>
      <c r="LDI17" s="177"/>
      <c r="LDJ17" s="177"/>
      <c r="LDK17" s="177"/>
      <c r="LDL17" s="177"/>
      <c r="LDM17" s="177"/>
      <c r="LDN17" s="177"/>
      <c r="LDO17" s="177"/>
      <c r="LDP17" s="177"/>
      <c r="LDQ17" s="177"/>
      <c r="LDR17" s="177"/>
      <c r="LDS17" s="177"/>
      <c r="LDT17" s="177"/>
      <c r="LDU17" s="177"/>
      <c r="LDV17" s="177"/>
      <c r="LDW17" s="177"/>
      <c r="LDX17" s="177"/>
      <c r="LDY17" s="177"/>
      <c r="LDZ17" s="177"/>
      <c r="LEA17" s="177"/>
      <c r="LEB17" s="177"/>
      <c r="LEC17" s="177"/>
      <c r="LED17" s="177"/>
      <c r="LEE17" s="177"/>
      <c r="LEF17" s="177"/>
      <c r="LEG17" s="177"/>
      <c r="LEH17" s="177"/>
      <c r="LEI17" s="177"/>
      <c r="LEJ17" s="177"/>
      <c r="LEK17" s="177"/>
      <c r="LEL17" s="177"/>
      <c r="LEM17" s="177"/>
      <c r="LEN17" s="177"/>
      <c r="LEO17" s="177"/>
      <c r="LEP17" s="177"/>
      <c r="LEQ17" s="177"/>
      <c r="LER17" s="177"/>
      <c r="LES17" s="177"/>
      <c r="LET17" s="177"/>
      <c r="LEU17" s="177"/>
      <c r="LEV17" s="177"/>
      <c r="LEW17" s="177"/>
      <c r="LEX17" s="177"/>
      <c r="LEY17" s="177"/>
      <c r="LEZ17" s="177"/>
      <c r="LFA17" s="177"/>
      <c r="LFB17" s="177"/>
      <c r="LFC17" s="177"/>
      <c r="LFD17" s="177"/>
      <c r="LFE17" s="177"/>
      <c r="LFF17" s="177"/>
      <c r="LFG17" s="177"/>
      <c r="LFH17" s="177"/>
      <c r="LFI17" s="177"/>
      <c r="LFJ17" s="177"/>
      <c r="LFK17" s="177"/>
      <c r="LFL17" s="177"/>
      <c r="LFM17" s="177"/>
      <c r="LFN17" s="177"/>
      <c r="LFO17" s="177"/>
      <c r="LFP17" s="177"/>
      <c r="LFQ17" s="177"/>
      <c r="LFR17" s="177"/>
      <c r="LFS17" s="177"/>
      <c r="LFT17" s="177"/>
      <c r="LFU17" s="177"/>
      <c r="LFV17" s="177"/>
      <c r="LFW17" s="177"/>
      <c r="LFX17" s="177"/>
      <c r="LFY17" s="177"/>
      <c r="LFZ17" s="177"/>
      <c r="LGA17" s="177"/>
      <c r="LGB17" s="177"/>
      <c r="LGC17" s="177"/>
      <c r="LGD17" s="177"/>
      <c r="LGE17" s="177"/>
      <c r="LGF17" s="177"/>
      <c r="LGG17" s="177"/>
      <c r="LGH17" s="177"/>
      <c r="LGI17" s="177"/>
      <c r="LGJ17" s="177"/>
      <c r="LGK17" s="177"/>
      <c r="LGL17" s="177"/>
      <c r="LGM17" s="177"/>
      <c r="LGN17" s="177"/>
      <c r="LGO17" s="177"/>
      <c r="LGP17" s="177"/>
      <c r="LGQ17" s="177"/>
      <c r="LGR17" s="177"/>
      <c r="LGS17" s="177"/>
      <c r="LGT17" s="177"/>
      <c r="LGU17" s="177"/>
      <c r="LGV17" s="177"/>
      <c r="LGW17" s="177"/>
      <c r="LGX17" s="177"/>
      <c r="LGY17" s="177"/>
      <c r="LGZ17" s="177"/>
      <c r="LHA17" s="177"/>
      <c r="LHB17" s="177"/>
      <c r="LHC17" s="177"/>
      <c r="LHD17" s="177"/>
      <c r="LHE17" s="177"/>
      <c r="LHF17" s="177"/>
      <c r="LHG17" s="177"/>
      <c r="LHH17" s="177"/>
      <c r="LHI17" s="177"/>
      <c r="LHJ17" s="177"/>
      <c r="LHK17" s="177"/>
      <c r="LHL17" s="177"/>
      <c r="LHM17" s="177"/>
      <c r="LHN17" s="177"/>
      <c r="LHO17" s="177"/>
      <c r="LHP17" s="177"/>
      <c r="LHQ17" s="177"/>
      <c r="LHR17" s="177"/>
      <c r="LHS17" s="177"/>
      <c r="LHT17" s="177"/>
      <c r="LHU17" s="177"/>
      <c r="LHV17" s="177"/>
      <c r="LHW17" s="177"/>
      <c r="LHX17" s="177"/>
      <c r="LHY17" s="177"/>
      <c r="LHZ17" s="177"/>
      <c r="LIA17" s="177"/>
      <c r="LIB17" s="177"/>
      <c r="LIC17" s="177"/>
      <c r="LID17" s="177"/>
      <c r="LIE17" s="177"/>
      <c r="LIF17" s="177"/>
      <c r="LIG17" s="177"/>
      <c r="LIH17" s="177"/>
      <c r="LII17" s="177"/>
      <c r="LIJ17" s="177"/>
      <c r="LIK17" s="177"/>
      <c r="LIL17" s="177"/>
      <c r="LIM17" s="177"/>
      <c r="LIN17" s="177"/>
      <c r="LIO17" s="177"/>
      <c r="LIP17" s="177"/>
      <c r="LIQ17" s="177"/>
      <c r="LIR17" s="177"/>
      <c r="LIS17" s="177"/>
      <c r="LIT17" s="177"/>
      <c r="LIU17" s="177"/>
      <c r="LIV17" s="177"/>
      <c r="LIW17" s="177"/>
      <c r="LIX17" s="177"/>
      <c r="LIY17" s="177"/>
      <c r="LIZ17" s="177"/>
      <c r="LJA17" s="177"/>
      <c r="LJB17" s="177"/>
      <c r="LJC17" s="177"/>
      <c r="LJD17" s="177"/>
      <c r="LJE17" s="177"/>
      <c r="LJF17" s="177"/>
      <c r="LJG17" s="177"/>
      <c r="LJH17" s="177"/>
      <c r="LJI17" s="177"/>
      <c r="LJJ17" s="177"/>
      <c r="LJK17" s="177"/>
      <c r="LJL17" s="177"/>
      <c r="LJM17" s="177"/>
      <c r="LJN17" s="177"/>
      <c r="LJO17" s="177"/>
      <c r="LJP17" s="177"/>
      <c r="LJQ17" s="177"/>
      <c r="LJR17" s="177"/>
      <c r="LJS17" s="177"/>
      <c r="LJT17" s="177"/>
      <c r="LJU17" s="177"/>
      <c r="LJV17" s="177"/>
      <c r="LJW17" s="177"/>
      <c r="LJX17" s="177"/>
      <c r="LJY17" s="177"/>
      <c r="LJZ17" s="177"/>
      <c r="LKA17" s="177"/>
      <c r="LKB17" s="177"/>
      <c r="LKC17" s="177"/>
      <c r="LKD17" s="177"/>
      <c r="LKE17" s="177"/>
      <c r="LKF17" s="177"/>
      <c r="LKG17" s="177"/>
      <c r="LKH17" s="177"/>
      <c r="LKI17" s="177"/>
      <c r="LKJ17" s="177"/>
      <c r="LKK17" s="177"/>
      <c r="LKL17" s="177"/>
      <c r="LKM17" s="177"/>
      <c r="LKN17" s="177"/>
      <c r="LKO17" s="177"/>
      <c r="LKP17" s="177"/>
      <c r="LKQ17" s="177"/>
      <c r="LKR17" s="177"/>
      <c r="LKS17" s="177"/>
      <c r="LKT17" s="177"/>
      <c r="LKU17" s="177"/>
      <c r="LKV17" s="177"/>
      <c r="LKW17" s="177"/>
      <c r="LKX17" s="177"/>
      <c r="LKY17" s="177"/>
      <c r="LKZ17" s="177"/>
      <c r="LLA17" s="177"/>
      <c r="LLB17" s="177"/>
      <c r="LLC17" s="177"/>
      <c r="LLD17" s="177"/>
      <c r="LLE17" s="177"/>
      <c r="LLF17" s="177"/>
      <c r="LLG17" s="177"/>
      <c r="LLH17" s="177"/>
      <c r="LLI17" s="177"/>
      <c r="LLJ17" s="177"/>
      <c r="LLK17" s="177"/>
      <c r="LLL17" s="177"/>
      <c r="LLM17" s="177"/>
      <c r="LLN17" s="177"/>
      <c r="LLO17" s="177"/>
      <c r="LLP17" s="177"/>
      <c r="LLQ17" s="177"/>
      <c r="LLR17" s="177"/>
      <c r="LLS17" s="177"/>
      <c r="LLT17" s="177"/>
      <c r="LLU17" s="177"/>
      <c r="LLV17" s="177"/>
      <c r="LLW17" s="177"/>
      <c r="LLX17" s="177"/>
      <c r="LLY17" s="177"/>
      <c r="LLZ17" s="177"/>
      <c r="LMA17" s="177"/>
      <c r="LMB17" s="177"/>
      <c r="LMC17" s="177"/>
      <c r="LMD17" s="177"/>
      <c r="LME17" s="177"/>
      <c r="LMF17" s="177"/>
      <c r="LMG17" s="177"/>
      <c r="LMH17" s="177"/>
      <c r="LMI17" s="177"/>
      <c r="LMJ17" s="177"/>
      <c r="LMK17" s="177"/>
      <c r="LML17" s="177"/>
      <c r="LMM17" s="177"/>
      <c r="LMN17" s="177"/>
      <c r="LMO17" s="177"/>
      <c r="LMP17" s="177"/>
      <c r="LMQ17" s="177"/>
      <c r="LMR17" s="177"/>
      <c r="LMS17" s="177"/>
      <c r="LMT17" s="177"/>
      <c r="LMU17" s="177"/>
      <c r="LMV17" s="177"/>
      <c r="LMW17" s="177"/>
      <c r="LMX17" s="177"/>
      <c r="LMY17" s="177"/>
      <c r="LMZ17" s="177"/>
      <c r="LNA17" s="177"/>
      <c r="LNB17" s="177"/>
      <c r="LNC17" s="177"/>
      <c r="LND17" s="177"/>
      <c r="LNE17" s="177"/>
      <c r="LNF17" s="177"/>
      <c r="LNG17" s="177"/>
      <c r="LNH17" s="177"/>
      <c r="LNI17" s="177"/>
      <c r="LNJ17" s="177"/>
      <c r="LNK17" s="177"/>
      <c r="LNL17" s="177"/>
      <c r="LNM17" s="177"/>
      <c r="LNN17" s="177"/>
      <c r="LNO17" s="177"/>
      <c r="LNP17" s="177"/>
      <c r="LNQ17" s="177"/>
      <c r="LNR17" s="177"/>
      <c r="LNS17" s="177"/>
      <c r="LNT17" s="177"/>
      <c r="LNU17" s="177"/>
      <c r="LNV17" s="177"/>
      <c r="LNW17" s="177"/>
      <c r="LNX17" s="177"/>
      <c r="LNY17" s="177"/>
      <c r="LNZ17" s="177"/>
      <c r="LOA17" s="177"/>
      <c r="LOB17" s="177"/>
      <c r="LOC17" s="177"/>
      <c r="LOD17" s="177"/>
      <c r="LOE17" s="177"/>
      <c r="LOF17" s="177"/>
      <c r="LOG17" s="177"/>
      <c r="LOH17" s="177"/>
      <c r="LOI17" s="177"/>
      <c r="LOJ17" s="177"/>
      <c r="LOK17" s="177"/>
      <c r="LOL17" s="177"/>
      <c r="LOM17" s="177"/>
      <c r="LON17" s="177"/>
      <c r="LOO17" s="177"/>
      <c r="LOP17" s="177"/>
      <c r="LOQ17" s="177"/>
      <c r="LOR17" s="177"/>
      <c r="LOS17" s="177"/>
      <c r="LOT17" s="177"/>
      <c r="LOU17" s="177"/>
      <c r="LOV17" s="177"/>
      <c r="LOW17" s="177"/>
      <c r="LOX17" s="177"/>
      <c r="LOY17" s="177"/>
      <c r="LOZ17" s="177"/>
      <c r="LPA17" s="177"/>
      <c r="LPB17" s="177"/>
      <c r="LPC17" s="177"/>
      <c r="LPD17" s="177"/>
      <c r="LPE17" s="177"/>
      <c r="LPF17" s="177"/>
      <c r="LPG17" s="177"/>
      <c r="LPH17" s="177"/>
      <c r="LPI17" s="177"/>
      <c r="LPJ17" s="177"/>
      <c r="LPK17" s="177"/>
      <c r="LPL17" s="177"/>
      <c r="LPM17" s="177"/>
      <c r="LPN17" s="177"/>
      <c r="LPO17" s="177"/>
      <c r="LPP17" s="177"/>
      <c r="LPQ17" s="177"/>
      <c r="LPR17" s="177"/>
      <c r="LPS17" s="177"/>
      <c r="LPT17" s="177"/>
      <c r="LPU17" s="177"/>
      <c r="LPV17" s="177"/>
      <c r="LPW17" s="177"/>
      <c r="LPX17" s="177"/>
      <c r="LPY17" s="177"/>
      <c r="LPZ17" s="177"/>
      <c r="LQA17" s="177"/>
      <c r="LQB17" s="177"/>
      <c r="LQC17" s="177"/>
      <c r="LQD17" s="177"/>
      <c r="LQE17" s="177"/>
      <c r="LQF17" s="177"/>
      <c r="LQG17" s="177"/>
      <c r="LQH17" s="177"/>
      <c r="LQI17" s="177"/>
      <c r="LQJ17" s="177"/>
      <c r="LQK17" s="177"/>
      <c r="LQL17" s="177"/>
      <c r="LQM17" s="177"/>
      <c r="LQN17" s="177"/>
      <c r="LQO17" s="177"/>
      <c r="LQP17" s="177"/>
      <c r="LQQ17" s="177"/>
      <c r="LQR17" s="177"/>
      <c r="LQS17" s="177"/>
      <c r="LQT17" s="177"/>
      <c r="LQU17" s="177"/>
      <c r="LQV17" s="177"/>
      <c r="LQW17" s="177"/>
      <c r="LQX17" s="177"/>
      <c r="LQY17" s="177"/>
      <c r="LQZ17" s="177"/>
      <c r="LRA17" s="177"/>
      <c r="LRB17" s="177"/>
      <c r="LRC17" s="177"/>
      <c r="LRD17" s="177"/>
      <c r="LRE17" s="177"/>
      <c r="LRF17" s="177"/>
      <c r="LRG17" s="177"/>
      <c r="LRH17" s="177"/>
      <c r="LRI17" s="177"/>
      <c r="LRJ17" s="177"/>
      <c r="LRK17" s="177"/>
      <c r="LRL17" s="177"/>
      <c r="LRM17" s="177"/>
      <c r="LRN17" s="177"/>
      <c r="LRO17" s="177"/>
      <c r="LRP17" s="177"/>
      <c r="LRQ17" s="177"/>
      <c r="LRR17" s="177"/>
      <c r="LRS17" s="177"/>
      <c r="LRT17" s="177"/>
      <c r="LRU17" s="177"/>
      <c r="LRV17" s="177"/>
      <c r="LRW17" s="177"/>
      <c r="LRX17" s="177"/>
      <c r="LRY17" s="177"/>
      <c r="LRZ17" s="177"/>
      <c r="LSA17" s="177"/>
      <c r="LSB17" s="177"/>
      <c r="LSC17" s="177"/>
      <c r="LSD17" s="177"/>
      <c r="LSE17" s="177"/>
      <c r="LSF17" s="177"/>
      <c r="LSG17" s="177"/>
      <c r="LSH17" s="177"/>
      <c r="LSI17" s="177"/>
      <c r="LSJ17" s="177"/>
      <c r="LSK17" s="177"/>
      <c r="LSL17" s="177"/>
      <c r="LSM17" s="177"/>
      <c r="LSN17" s="177"/>
      <c r="LSO17" s="177"/>
      <c r="LSP17" s="177"/>
      <c r="LSQ17" s="177"/>
      <c r="LSR17" s="177"/>
      <c r="LSS17" s="177"/>
      <c r="LST17" s="177"/>
      <c r="LSU17" s="177"/>
      <c r="LSV17" s="177"/>
      <c r="LSW17" s="177"/>
      <c r="LSX17" s="177"/>
      <c r="LSY17" s="177"/>
      <c r="LSZ17" s="177"/>
      <c r="LTA17" s="177"/>
      <c r="LTB17" s="177"/>
      <c r="LTC17" s="177"/>
      <c r="LTD17" s="177"/>
      <c r="LTE17" s="177"/>
      <c r="LTF17" s="177"/>
      <c r="LTG17" s="177"/>
      <c r="LTH17" s="177"/>
      <c r="LTI17" s="177"/>
      <c r="LTJ17" s="177"/>
      <c r="LTK17" s="177"/>
      <c r="LTL17" s="177"/>
      <c r="LTM17" s="177"/>
      <c r="LTN17" s="177"/>
      <c r="LTO17" s="177"/>
      <c r="LTP17" s="177"/>
      <c r="LTQ17" s="177"/>
      <c r="LTR17" s="177"/>
      <c r="LTS17" s="177"/>
      <c r="LTT17" s="177"/>
      <c r="LTU17" s="177"/>
      <c r="LTV17" s="177"/>
      <c r="LTW17" s="177"/>
      <c r="LTX17" s="177"/>
      <c r="LTY17" s="177"/>
      <c r="LTZ17" s="177"/>
      <c r="LUA17" s="177"/>
      <c r="LUB17" s="177"/>
      <c r="LUC17" s="177"/>
      <c r="LUD17" s="177"/>
      <c r="LUE17" s="177"/>
      <c r="LUF17" s="177"/>
      <c r="LUG17" s="177"/>
      <c r="LUH17" s="177"/>
      <c r="LUI17" s="177"/>
      <c r="LUJ17" s="177"/>
      <c r="LUK17" s="177"/>
      <c r="LUL17" s="177"/>
      <c r="LUM17" s="177"/>
      <c r="LUN17" s="177"/>
      <c r="LUO17" s="177"/>
      <c r="LUP17" s="177"/>
      <c r="LUQ17" s="177"/>
      <c r="LUR17" s="177"/>
      <c r="LUS17" s="177"/>
      <c r="LUT17" s="177"/>
      <c r="LUU17" s="177"/>
      <c r="LUV17" s="177"/>
      <c r="LUW17" s="177"/>
      <c r="LUX17" s="177"/>
      <c r="LUY17" s="177"/>
      <c r="LUZ17" s="177"/>
      <c r="LVA17" s="177"/>
      <c r="LVB17" s="177"/>
      <c r="LVC17" s="177"/>
      <c r="LVD17" s="177"/>
      <c r="LVE17" s="177"/>
      <c r="LVF17" s="177"/>
      <c r="LVG17" s="177"/>
      <c r="LVH17" s="177"/>
      <c r="LVI17" s="177"/>
      <c r="LVJ17" s="177"/>
      <c r="LVK17" s="177"/>
      <c r="LVL17" s="177"/>
      <c r="LVM17" s="177"/>
      <c r="LVN17" s="177"/>
      <c r="LVO17" s="177"/>
      <c r="LVP17" s="177"/>
      <c r="LVQ17" s="177"/>
      <c r="LVR17" s="177"/>
      <c r="LVS17" s="177"/>
      <c r="LVT17" s="177"/>
      <c r="LVU17" s="177"/>
      <c r="LVV17" s="177"/>
      <c r="LVW17" s="177"/>
      <c r="LVX17" s="177"/>
      <c r="LVY17" s="177"/>
      <c r="LVZ17" s="177"/>
      <c r="LWA17" s="177"/>
      <c r="LWB17" s="177"/>
      <c r="LWC17" s="177"/>
      <c r="LWD17" s="177"/>
      <c r="LWE17" s="177"/>
      <c r="LWF17" s="177"/>
      <c r="LWG17" s="177"/>
      <c r="LWH17" s="177"/>
      <c r="LWI17" s="177"/>
      <c r="LWJ17" s="177"/>
      <c r="LWK17" s="177"/>
      <c r="LWL17" s="177"/>
      <c r="LWM17" s="177"/>
      <c r="LWN17" s="177"/>
      <c r="LWO17" s="177"/>
      <c r="LWP17" s="177"/>
      <c r="LWQ17" s="177"/>
      <c r="LWR17" s="177"/>
      <c r="LWS17" s="177"/>
      <c r="LWT17" s="177"/>
      <c r="LWU17" s="177"/>
      <c r="LWV17" s="177"/>
      <c r="LWW17" s="177"/>
      <c r="LWX17" s="177"/>
      <c r="LWY17" s="177"/>
      <c r="LWZ17" s="177"/>
      <c r="LXA17" s="177"/>
      <c r="LXB17" s="177"/>
      <c r="LXC17" s="177"/>
      <c r="LXD17" s="177"/>
      <c r="LXE17" s="177"/>
      <c r="LXF17" s="177"/>
      <c r="LXG17" s="177"/>
      <c r="LXH17" s="177"/>
      <c r="LXI17" s="177"/>
      <c r="LXJ17" s="177"/>
      <c r="LXK17" s="177"/>
      <c r="LXL17" s="177"/>
      <c r="LXM17" s="177"/>
      <c r="LXN17" s="177"/>
      <c r="LXO17" s="177"/>
      <c r="LXP17" s="177"/>
      <c r="LXQ17" s="177"/>
      <c r="LXR17" s="177"/>
      <c r="LXS17" s="177"/>
      <c r="LXT17" s="177"/>
      <c r="LXU17" s="177"/>
      <c r="LXV17" s="177"/>
      <c r="LXW17" s="177"/>
      <c r="LXX17" s="177"/>
      <c r="LXY17" s="177"/>
      <c r="LXZ17" s="177"/>
      <c r="LYA17" s="177"/>
      <c r="LYB17" s="177"/>
      <c r="LYC17" s="177"/>
      <c r="LYD17" s="177"/>
      <c r="LYE17" s="177"/>
      <c r="LYF17" s="177"/>
      <c r="LYG17" s="177"/>
      <c r="LYH17" s="177"/>
      <c r="LYI17" s="177"/>
      <c r="LYJ17" s="177"/>
      <c r="LYK17" s="177"/>
      <c r="LYL17" s="177"/>
      <c r="LYM17" s="177"/>
      <c r="LYN17" s="177"/>
      <c r="LYO17" s="177"/>
      <c r="LYP17" s="177"/>
      <c r="LYQ17" s="177"/>
      <c r="LYR17" s="177"/>
      <c r="LYS17" s="177"/>
      <c r="LYT17" s="177"/>
      <c r="LYU17" s="177"/>
      <c r="LYV17" s="177"/>
      <c r="LYW17" s="177"/>
      <c r="LYX17" s="177"/>
      <c r="LYY17" s="177"/>
      <c r="LYZ17" s="177"/>
      <c r="LZA17" s="177"/>
      <c r="LZB17" s="177"/>
      <c r="LZC17" s="177"/>
      <c r="LZD17" s="177"/>
      <c r="LZE17" s="177"/>
      <c r="LZF17" s="177"/>
      <c r="LZG17" s="177"/>
      <c r="LZH17" s="177"/>
      <c r="LZI17" s="177"/>
      <c r="LZJ17" s="177"/>
      <c r="LZK17" s="177"/>
      <c r="LZL17" s="177"/>
      <c r="LZM17" s="177"/>
      <c r="LZN17" s="177"/>
      <c r="LZO17" s="177"/>
      <c r="LZP17" s="177"/>
      <c r="LZQ17" s="177"/>
      <c r="LZR17" s="177"/>
      <c r="LZS17" s="177"/>
      <c r="LZT17" s="177"/>
      <c r="LZU17" s="177"/>
      <c r="LZV17" s="177"/>
      <c r="LZW17" s="177"/>
      <c r="LZX17" s="177"/>
      <c r="LZY17" s="177"/>
      <c r="LZZ17" s="177"/>
      <c r="MAA17" s="177"/>
      <c r="MAB17" s="177"/>
      <c r="MAC17" s="177"/>
      <c r="MAD17" s="177"/>
      <c r="MAE17" s="177"/>
      <c r="MAF17" s="177"/>
      <c r="MAG17" s="177"/>
      <c r="MAH17" s="177"/>
      <c r="MAI17" s="177"/>
      <c r="MAJ17" s="177"/>
      <c r="MAK17" s="177"/>
      <c r="MAL17" s="177"/>
      <c r="MAM17" s="177"/>
      <c r="MAN17" s="177"/>
      <c r="MAO17" s="177"/>
      <c r="MAP17" s="177"/>
      <c r="MAQ17" s="177"/>
      <c r="MAR17" s="177"/>
      <c r="MAS17" s="177"/>
      <c r="MAT17" s="177"/>
      <c r="MAU17" s="177"/>
      <c r="MAV17" s="177"/>
      <c r="MAW17" s="177"/>
      <c r="MAX17" s="177"/>
      <c r="MAY17" s="177"/>
      <c r="MAZ17" s="177"/>
      <c r="MBA17" s="177"/>
      <c r="MBB17" s="177"/>
      <c r="MBC17" s="177"/>
      <c r="MBD17" s="177"/>
      <c r="MBE17" s="177"/>
      <c r="MBF17" s="177"/>
      <c r="MBG17" s="177"/>
      <c r="MBH17" s="177"/>
      <c r="MBI17" s="177"/>
      <c r="MBJ17" s="177"/>
      <c r="MBK17" s="177"/>
      <c r="MBL17" s="177"/>
      <c r="MBM17" s="177"/>
      <c r="MBN17" s="177"/>
      <c r="MBO17" s="177"/>
      <c r="MBP17" s="177"/>
      <c r="MBQ17" s="177"/>
      <c r="MBR17" s="177"/>
      <c r="MBS17" s="177"/>
      <c r="MBT17" s="177"/>
      <c r="MBU17" s="177"/>
      <c r="MBV17" s="177"/>
      <c r="MBW17" s="177"/>
      <c r="MBX17" s="177"/>
      <c r="MBY17" s="177"/>
      <c r="MBZ17" s="177"/>
      <c r="MCA17" s="177"/>
      <c r="MCB17" s="177"/>
      <c r="MCC17" s="177"/>
      <c r="MCD17" s="177"/>
      <c r="MCE17" s="177"/>
      <c r="MCF17" s="177"/>
      <c r="MCG17" s="177"/>
      <c r="MCH17" s="177"/>
      <c r="MCI17" s="177"/>
      <c r="MCJ17" s="177"/>
      <c r="MCK17" s="177"/>
      <c r="MCL17" s="177"/>
      <c r="MCM17" s="177"/>
      <c r="MCN17" s="177"/>
      <c r="MCO17" s="177"/>
      <c r="MCP17" s="177"/>
      <c r="MCQ17" s="177"/>
      <c r="MCR17" s="177"/>
      <c r="MCS17" s="177"/>
      <c r="MCT17" s="177"/>
      <c r="MCU17" s="177"/>
      <c r="MCV17" s="177"/>
      <c r="MCW17" s="177"/>
      <c r="MCX17" s="177"/>
      <c r="MCY17" s="177"/>
      <c r="MCZ17" s="177"/>
      <c r="MDA17" s="177"/>
      <c r="MDB17" s="177"/>
      <c r="MDC17" s="177"/>
      <c r="MDD17" s="177"/>
      <c r="MDE17" s="177"/>
      <c r="MDF17" s="177"/>
      <c r="MDG17" s="177"/>
      <c r="MDH17" s="177"/>
      <c r="MDI17" s="177"/>
      <c r="MDJ17" s="177"/>
      <c r="MDK17" s="177"/>
      <c r="MDL17" s="177"/>
      <c r="MDM17" s="177"/>
      <c r="MDN17" s="177"/>
      <c r="MDO17" s="177"/>
      <c r="MDP17" s="177"/>
      <c r="MDQ17" s="177"/>
      <c r="MDR17" s="177"/>
      <c r="MDS17" s="177"/>
      <c r="MDT17" s="177"/>
      <c r="MDU17" s="177"/>
      <c r="MDV17" s="177"/>
      <c r="MDW17" s="177"/>
      <c r="MDX17" s="177"/>
      <c r="MDY17" s="177"/>
      <c r="MDZ17" s="177"/>
      <c r="MEA17" s="177"/>
      <c r="MEB17" s="177"/>
      <c r="MEC17" s="177"/>
      <c r="MED17" s="177"/>
      <c r="MEE17" s="177"/>
      <c r="MEF17" s="177"/>
      <c r="MEG17" s="177"/>
      <c r="MEH17" s="177"/>
      <c r="MEI17" s="177"/>
      <c r="MEJ17" s="177"/>
      <c r="MEK17" s="177"/>
      <c r="MEL17" s="177"/>
      <c r="MEM17" s="177"/>
      <c r="MEN17" s="177"/>
      <c r="MEO17" s="177"/>
      <c r="MEP17" s="177"/>
      <c r="MEQ17" s="177"/>
      <c r="MER17" s="177"/>
      <c r="MES17" s="177"/>
      <c r="MET17" s="177"/>
      <c r="MEU17" s="177"/>
      <c r="MEV17" s="177"/>
      <c r="MEW17" s="177"/>
      <c r="MEX17" s="177"/>
      <c r="MEY17" s="177"/>
      <c r="MEZ17" s="177"/>
      <c r="MFA17" s="177"/>
      <c r="MFB17" s="177"/>
      <c r="MFC17" s="177"/>
      <c r="MFD17" s="177"/>
      <c r="MFE17" s="177"/>
      <c r="MFF17" s="177"/>
      <c r="MFG17" s="177"/>
      <c r="MFH17" s="177"/>
      <c r="MFI17" s="177"/>
      <c r="MFJ17" s="177"/>
      <c r="MFK17" s="177"/>
      <c r="MFL17" s="177"/>
      <c r="MFM17" s="177"/>
      <c r="MFN17" s="177"/>
      <c r="MFO17" s="177"/>
      <c r="MFP17" s="177"/>
      <c r="MFQ17" s="177"/>
      <c r="MFR17" s="177"/>
      <c r="MFS17" s="177"/>
      <c r="MFT17" s="177"/>
      <c r="MFU17" s="177"/>
      <c r="MFV17" s="177"/>
      <c r="MFW17" s="177"/>
      <c r="MFX17" s="177"/>
      <c r="MFY17" s="177"/>
      <c r="MFZ17" s="177"/>
      <c r="MGA17" s="177"/>
      <c r="MGB17" s="177"/>
      <c r="MGC17" s="177"/>
      <c r="MGD17" s="177"/>
      <c r="MGE17" s="177"/>
      <c r="MGF17" s="177"/>
      <c r="MGG17" s="177"/>
      <c r="MGH17" s="177"/>
      <c r="MGI17" s="177"/>
      <c r="MGJ17" s="177"/>
      <c r="MGK17" s="177"/>
      <c r="MGL17" s="177"/>
      <c r="MGM17" s="177"/>
      <c r="MGN17" s="177"/>
      <c r="MGO17" s="177"/>
      <c r="MGP17" s="177"/>
      <c r="MGQ17" s="177"/>
      <c r="MGR17" s="177"/>
      <c r="MGS17" s="177"/>
      <c r="MGT17" s="177"/>
      <c r="MGU17" s="177"/>
      <c r="MGV17" s="177"/>
      <c r="MGW17" s="177"/>
      <c r="MGX17" s="177"/>
      <c r="MGY17" s="177"/>
      <c r="MGZ17" s="177"/>
      <c r="MHA17" s="177"/>
      <c r="MHB17" s="177"/>
      <c r="MHC17" s="177"/>
      <c r="MHD17" s="177"/>
      <c r="MHE17" s="177"/>
      <c r="MHF17" s="177"/>
      <c r="MHG17" s="177"/>
      <c r="MHH17" s="177"/>
      <c r="MHI17" s="177"/>
      <c r="MHJ17" s="177"/>
      <c r="MHK17" s="177"/>
      <c r="MHL17" s="177"/>
      <c r="MHM17" s="177"/>
      <c r="MHN17" s="177"/>
      <c r="MHO17" s="177"/>
      <c r="MHP17" s="177"/>
      <c r="MHQ17" s="177"/>
      <c r="MHR17" s="177"/>
      <c r="MHS17" s="177"/>
      <c r="MHT17" s="177"/>
      <c r="MHU17" s="177"/>
      <c r="MHV17" s="177"/>
      <c r="MHW17" s="177"/>
      <c r="MHX17" s="177"/>
      <c r="MHY17" s="177"/>
      <c r="MHZ17" s="177"/>
      <c r="MIA17" s="177"/>
      <c r="MIB17" s="177"/>
      <c r="MIC17" s="177"/>
      <c r="MID17" s="177"/>
      <c r="MIE17" s="177"/>
      <c r="MIF17" s="177"/>
      <c r="MIG17" s="177"/>
      <c r="MIH17" s="177"/>
      <c r="MII17" s="177"/>
      <c r="MIJ17" s="177"/>
      <c r="MIK17" s="177"/>
      <c r="MIL17" s="177"/>
      <c r="MIM17" s="177"/>
      <c r="MIN17" s="177"/>
      <c r="MIO17" s="177"/>
      <c r="MIP17" s="177"/>
      <c r="MIQ17" s="177"/>
      <c r="MIR17" s="177"/>
      <c r="MIS17" s="177"/>
      <c r="MIT17" s="177"/>
      <c r="MIU17" s="177"/>
      <c r="MIV17" s="177"/>
      <c r="MIW17" s="177"/>
      <c r="MIX17" s="177"/>
      <c r="MIY17" s="177"/>
      <c r="MIZ17" s="177"/>
      <c r="MJA17" s="177"/>
      <c r="MJB17" s="177"/>
      <c r="MJC17" s="177"/>
      <c r="MJD17" s="177"/>
      <c r="MJE17" s="177"/>
      <c r="MJF17" s="177"/>
      <c r="MJG17" s="177"/>
      <c r="MJH17" s="177"/>
      <c r="MJI17" s="177"/>
      <c r="MJJ17" s="177"/>
      <c r="MJK17" s="177"/>
      <c r="MJL17" s="177"/>
      <c r="MJM17" s="177"/>
      <c r="MJN17" s="177"/>
      <c r="MJO17" s="177"/>
      <c r="MJP17" s="177"/>
      <c r="MJQ17" s="177"/>
      <c r="MJR17" s="177"/>
      <c r="MJS17" s="177"/>
      <c r="MJT17" s="177"/>
      <c r="MJU17" s="177"/>
      <c r="MJV17" s="177"/>
      <c r="MJW17" s="177"/>
      <c r="MJX17" s="177"/>
      <c r="MJY17" s="177"/>
      <c r="MJZ17" s="177"/>
      <c r="MKA17" s="177"/>
      <c r="MKB17" s="177"/>
      <c r="MKC17" s="177"/>
      <c r="MKD17" s="177"/>
      <c r="MKE17" s="177"/>
      <c r="MKF17" s="177"/>
      <c r="MKG17" s="177"/>
      <c r="MKH17" s="177"/>
      <c r="MKI17" s="177"/>
      <c r="MKJ17" s="177"/>
      <c r="MKK17" s="177"/>
      <c r="MKL17" s="177"/>
      <c r="MKM17" s="177"/>
      <c r="MKN17" s="177"/>
      <c r="MKO17" s="177"/>
      <c r="MKP17" s="177"/>
      <c r="MKQ17" s="177"/>
      <c r="MKR17" s="177"/>
      <c r="MKS17" s="177"/>
      <c r="MKT17" s="177"/>
      <c r="MKU17" s="177"/>
      <c r="MKV17" s="177"/>
      <c r="MKW17" s="177"/>
      <c r="MKX17" s="177"/>
      <c r="MKY17" s="177"/>
      <c r="MKZ17" s="177"/>
      <c r="MLA17" s="177"/>
      <c r="MLB17" s="177"/>
      <c r="MLC17" s="177"/>
      <c r="MLD17" s="177"/>
      <c r="MLE17" s="177"/>
      <c r="MLF17" s="177"/>
      <c r="MLG17" s="177"/>
      <c r="MLH17" s="177"/>
      <c r="MLI17" s="177"/>
      <c r="MLJ17" s="177"/>
      <c r="MLK17" s="177"/>
      <c r="MLL17" s="177"/>
      <c r="MLM17" s="177"/>
      <c r="MLN17" s="177"/>
      <c r="MLO17" s="177"/>
      <c r="MLP17" s="177"/>
      <c r="MLQ17" s="177"/>
      <c r="MLR17" s="177"/>
      <c r="MLS17" s="177"/>
      <c r="MLT17" s="177"/>
      <c r="MLU17" s="177"/>
      <c r="MLV17" s="177"/>
      <c r="MLW17" s="177"/>
      <c r="MLX17" s="177"/>
      <c r="MLY17" s="177"/>
      <c r="MLZ17" s="177"/>
      <c r="MMA17" s="177"/>
      <c r="MMB17" s="177"/>
      <c r="MMC17" s="177"/>
      <c r="MMD17" s="177"/>
      <c r="MME17" s="177"/>
      <c r="MMF17" s="177"/>
      <c r="MMG17" s="177"/>
      <c r="MMH17" s="177"/>
      <c r="MMI17" s="177"/>
      <c r="MMJ17" s="177"/>
      <c r="MMK17" s="177"/>
      <c r="MML17" s="177"/>
      <c r="MMM17" s="177"/>
      <c r="MMN17" s="177"/>
      <c r="MMO17" s="177"/>
      <c r="MMP17" s="177"/>
      <c r="MMQ17" s="177"/>
      <c r="MMR17" s="177"/>
      <c r="MMS17" s="177"/>
      <c r="MMT17" s="177"/>
      <c r="MMU17" s="177"/>
      <c r="MMV17" s="177"/>
      <c r="MMW17" s="177"/>
      <c r="MMX17" s="177"/>
      <c r="MMY17" s="177"/>
      <c r="MMZ17" s="177"/>
      <c r="MNA17" s="177"/>
      <c r="MNB17" s="177"/>
      <c r="MNC17" s="177"/>
      <c r="MND17" s="177"/>
      <c r="MNE17" s="177"/>
      <c r="MNF17" s="177"/>
      <c r="MNG17" s="177"/>
      <c r="MNH17" s="177"/>
      <c r="MNI17" s="177"/>
      <c r="MNJ17" s="177"/>
      <c r="MNK17" s="177"/>
      <c r="MNL17" s="177"/>
      <c r="MNM17" s="177"/>
      <c r="MNN17" s="177"/>
      <c r="MNO17" s="177"/>
      <c r="MNP17" s="177"/>
      <c r="MNQ17" s="177"/>
      <c r="MNR17" s="177"/>
      <c r="MNS17" s="177"/>
      <c r="MNT17" s="177"/>
      <c r="MNU17" s="177"/>
      <c r="MNV17" s="177"/>
      <c r="MNW17" s="177"/>
      <c r="MNX17" s="177"/>
      <c r="MNY17" s="177"/>
      <c r="MNZ17" s="177"/>
      <c r="MOA17" s="177"/>
      <c r="MOB17" s="177"/>
      <c r="MOC17" s="177"/>
      <c r="MOD17" s="177"/>
      <c r="MOE17" s="177"/>
      <c r="MOF17" s="177"/>
      <c r="MOG17" s="177"/>
      <c r="MOH17" s="177"/>
      <c r="MOI17" s="177"/>
      <c r="MOJ17" s="177"/>
      <c r="MOK17" s="177"/>
      <c r="MOL17" s="177"/>
      <c r="MOM17" s="177"/>
      <c r="MON17" s="177"/>
      <c r="MOO17" s="177"/>
      <c r="MOP17" s="177"/>
      <c r="MOQ17" s="177"/>
      <c r="MOR17" s="177"/>
      <c r="MOS17" s="177"/>
      <c r="MOT17" s="177"/>
      <c r="MOU17" s="177"/>
      <c r="MOV17" s="177"/>
      <c r="MOW17" s="177"/>
      <c r="MOX17" s="177"/>
      <c r="MOY17" s="177"/>
      <c r="MOZ17" s="177"/>
      <c r="MPA17" s="177"/>
      <c r="MPB17" s="177"/>
      <c r="MPC17" s="177"/>
      <c r="MPD17" s="177"/>
      <c r="MPE17" s="177"/>
      <c r="MPF17" s="177"/>
      <c r="MPG17" s="177"/>
      <c r="MPH17" s="177"/>
      <c r="MPI17" s="177"/>
      <c r="MPJ17" s="177"/>
      <c r="MPK17" s="177"/>
      <c r="MPL17" s="177"/>
      <c r="MPM17" s="177"/>
      <c r="MPN17" s="177"/>
      <c r="MPO17" s="177"/>
      <c r="MPP17" s="177"/>
      <c r="MPQ17" s="177"/>
      <c r="MPR17" s="177"/>
      <c r="MPS17" s="177"/>
      <c r="MPT17" s="177"/>
      <c r="MPU17" s="177"/>
      <c r="MPV17" s="177"/>
      <c r="MPW17" s="177"/>
      <c r="MPX17" s="177"/>
      <c r="MPY17" s="177"/>
      <c r="MPZ17" s="177"/>
      <c r="MQA17" s="177"/>
      <c r="MQB17" s="177"/>
      <c r="MQC17" s="177"/>
      <c r="MQD17" s="177"/>
      <c r="MQE17" s="177"/>
      <c r="MQF17" s="177"/>
      <c r="MQG17" s="177"/>
      <c r="MQH17" s="177"/>
      <c r="MQI17" s="177"/>
      <c r="MQJ17" s="177"/>
      <c r="MQK17" s="177"/>
      <c r="MQL17" s="177"/>
      <c r="MQM17" s="177"/>
      <c r="MQN17" s="177"/>
      <c r="MQO17" s="177"/>
      <c r="MQP17" s="177"/>
      <c r="MQQ17" s="177"/>
      <c r="MQR17" s="177"/>
      <c r="MQS17" s="177"/>
      <c r="MQT17" s="177"/>
      <c r="MQU17" s="177"/>
      <c r="MQV17" s="177"/>
      <c r="MQW17" s="177"/>
      <c r="MQX17" s="177"/>
      <c r="MQY17" s="177"/>
      <c r="MQZ17" s="177"/>
      <c r="MRA17" s="177"/>
      <c r="MRB17" s="177"/>
      <c r="MRC17" s="177"/>
      <c r="MRD17" s="177"/>
      <c r="MRE17" s="177"/>
      <c r="MRF17" s="177"/>
      <c r="MRG17" s="177"/>
      <c r="MRH17" s="177"/>
      <c r="MRI17" s="177"/>
      <c r="MRJ17" s="177"/>
      <c r="MRK17" s="177"/>
      <c r="MRL17" s="177"/>
      <c r="MRM17" s="177"/>
      <c r="MRN17" s="177"/>
      <c r="MRO17" s="177"/>
      <c r="MRP17" s="177"/>
      <c r="MRQ17" s="177"/>
      <c r="MRR17" s="177"/>
      <c r="MRS17" s="177"/>
      <c r="MRT17" s="177"/>
      <c r="MRU17" s="177"/>
      <c r="MRV17" s="177"/>
      <c r="MRW17" s="177"/>
      <c r="MRX17" s="177"/>
      <c r="MRY17" s="177"/>
      <c r="MRZ17" s="177"/>
      <c r="MSA17" s="177"/>
      <c r="MSB17" s="177"/>
      <c r="MSC17" s="177"/>
      <c r="MSD17" s="177"/>
      <c r="MSE17" s="177"/>
      <c r="MSF17" s="177"/>
      <c r="MSG17" s="177"/>
      <c r="MSH17" s="177"/>
      <c r="MSI17" s="177"/>
      <c r="MSJ17" s="177"/>
      <c r="MSK17" s="177"/>
      <c r="MSL17" s="177"/>
      <c r="MSM17" s="177"/>
      <c r="MSN17" s="177"/>
      <c r="MSO17" s="177"/>
      <c r="MSP17" s="177"/>
      <c r="MSQ17" s="177"/>
      <c r="MSR17" s="177"/>
      <c r="MSS17" s="177"/>
      <c r="MST17" s="177"/>
      <c r="MSU17" s="177"/>
      <c r="MSV17" s="177"/>
      <c r="MSW17" s="177"/>
      <c r="MSX17" s="177"/>
      <c r="MSY17" s="177"/>
      <c r="MSZ17" s="177"/>
      <c r="MTA17" s="177"/>
      <c r="MTB17" s="177"/>
      <c r="MTC17" s="177"/>
      <c r="MTD17" s="177"/>
      <c r="MTE17" s="177"/>
      <c r="MTF17" s="177"/>
      <c r="MTG17" s="177"/>
      <c r="MTH17" s="177"/>
      <c r="MTI17" s="177"/>
      <c r="MTJ17" s="177"/>
      <c r="MTK17" s="177"/>
      <c r="MTL17" s="177"/>
      <c r="MTM17" s="177"/>
      <c r="MTN17" s="177"/>
      <c r="MTO17" s="177"/>
      <c r="MTP17" s="177"/>
      <c r="MTQ17" s="177"/>
      <c r="MTR17" s="177"/>
      <c r="MTS17" s="177"/>
      <c r="MTT17" s="177"/>
      <c r="MTU17" s="177"/>
      <c r="MTV17" s="177"/>
      <c r="MTW17" s="177"/>
      <c r="MTX17" s="177"/>
      <c r="MTY17" s="177"/>
      <c r="MTZ17" s="177"/>
      <c r="MUA17" s="177"/>
      <c r="MUB17" s="177"/>
      <c r="MUC17" s="177"/>
      <c r="MUD17" s="177"/>
      <c r="MUE17" s="177"/>
      <c r="MUF17" s="177"/>
      <c r="MUG17" s="177"/>
      <c r="MUH17" s="177"/>
      <c r="MUI17" s="177"/>
      <c r="MUJ17" s="177"/>
      <c r="MUK17" s="177"/>
      <c r="MUL17" s="177"/>
      <c r="MUM17" s="177"/>
      <c r="MUN17" s="177"/>
      <c r="MUO17" s="177"/>
      <c r="MUP17" s="177"/>
      <c r="MUQ17" s="177"/>
      <c r="MUR17" s="177"/>
      <c r="MUS17" s="177"/>
      <c r="MUT17" s="177"/>
      <c r="MUU17" s="177"/>
      <c r="MUV17" s="177"/>
      <c r="MUW17" s="177"/>
      <c r="MUX17" s="177"/>
      <c r="MUY17" s="177"/>
      <c r="MUZ17" s="177"/>
      <c r="MVA17" s="177"/>
      <c r="MVB17" s="177"/>
      <c r="MVC17" s="177"/>
      <c r="MVD17" s="177"/>
      <c r="MVE17" s="177"/>
      <c r="MVF17" s="177"/>
      <c r="MVG17" s="177"/>
      <c r="MVH17" s="177"/>
      <c r="MVI17" s="177"/>
      <c r="MVJ17" s="177"/>
      <c r="MVK17" s="177"/>
      <c r="MVL17" s="177"/>
      <c r="MVM17" s="177"/>
      <c r="MVN17" s="177"/>
      <c r="MVO17" s="177"/>
      <c r="MVP17" s="177"/>
      <c r="MVQ17" s="177"/>
      <c r="MVR17" s="177"/>
      <c r="MVS17" s="177"/>
      <c r="MVT17" s="177"/>
      <c r="MVU17" s="177"/>
      <c r="MVV17" s="177"/>
      <c r="MVW17" s="177"/>
      <c r="MVX17" s="177"/>
      <c r="MVY17" s="177"/>
      <c r="MVZ17" s="177"/>
      <c r="MWA17" s="177"/>
      <c r="MWB17" s="177"/>
      <c r="MWC17" s="177"/>
      <c r="MWD17" s="177"/>
      <c r="MWE17" s="177"/>
      <c r="MWF17" s="177"/>
      <c r="MWG17" s="177"/>
      <c r="MWH17" s="177"/>
      <c r="MWI17" s="177"/>
      <c r="MWJ17" s="177"/>
      <c r="MWK17" s="177"/>
      <c r="MWL17" s="177"/>
      <c r="MWM17" s="177"/>
      <c r="MWN17" s="177"/>
      <c r="MWO17" s="177"/>
      <c r="MWP17" s="177"/>
      <c r="MWQ17" s="177"/>
      <c r="MWR17" s="177"/>
      <c r="MWS17" s="177"/>
      <c r="MWT17" s="177"/>
      <c r="MWU17" s="177"/>
      <c r="MWV17" s="177"/>
      <c r="MWW17" s="177"/>
      <c r="MWX17" s="177"/>
      <c r="MWY17" s="177"/>
      <c r="MWZ17" s="177"/>
      <c r="MXA17" s="177"/>
      <c r="MXB17" s="177"/>
      <c r="MXC17" s="177"/>
      <c r="MXD17" s="177"/>
      <c r="MXE17" s="177"/>
      <c r="MXF17" s="177"/>
      <c r="MXG17" s="177"/>
      <c r="MXH17" s="177"/>
      <c r="MXI17" s="177"/>
      <c r="MXJ17" s="177"/>
      <c r="MXK17" s="177"/>
      <c r="MXL17" s="177"/>
      <c r="MXM17" s="177"/>
      <c r="MXN17" s="177"/>
      <c r="MXO17" s="177"/>
      <c r="MXP17" s="177"/>
      <c r="MXQ17" s="177"/>
      <c r="MXR17" s="177"/>
      <c r="MXS17" s="177"/>
      <c r="MXT17" s="177"/>
      <c r="MXU17" s="177"/>
      <c r="MXV17" s="177"/>
      <c r="MXW17" s="177"/>
      <c r="MXX17" s="177"/>
      <c r="MXY17" s="177"/>
      <c r="MXZ17" s="177"/>
      <c r="MYA17" s="177"/>
      <c r="MYB17" s="177"/>
      <c r="MYC17" s="177"/>
      <c r="MYD17" s="177"/>
      <c r="MYE17" s="177"/>
      <c r="MYF17" s="177"/>
      <c r="MYG17" s="177"/>
      <c r="MYH17" s="177"/>
      <c r="MYI17" s="177"/>
      <c r="MYJ17" s="177"/>
      <c r="MYK17" s="177"/>
      <c r="MYL17" s="177"/>
      <c r="MYM17" s="177"/>
      <c r="MYN17" s="177"/>
      <c r="MYO17" s="177"/>
      <c r="MYP17" s="177"/>
      <c r="MYQ17" s="177"/>
      <c r="MYR17" s="177"/>
      <c r="MYS17" s="177"/>
      <c r="MYT17" s="177"/>
      <c r="MYU17" s="177"/>
      <c r="MYV17" s="177"/>
      <c r="MYW17" s="177"/>
      <c r="MYX17" s="177"/>
      <c r="MYY17" s="177"/>
      <c r="MYZ17" s="177"/>
      <c r="MZA17" s="177"/>
      <c r="MZB17" s="177"/>
      <c r="MZC17" s="177"/>
      <c r="MZD17" s="177"/>
      <c r="MZE17" s="177"/>
      <c r="MZF17" s="177"/>
      <c r="MZG17" s="177"/>
      <c r="MZH17" s="177"/>
      <c r="MZI17" s="177"/>
      <c r="MZJ17" s="177"/>
      <c r="MZK17" s="177"/>
      <c r="MZL17" s="177"/>
      <c r="MZM17" s="177"/>
      <c r="MZN17" s="177"/>
      <c r="MZO17" s="177"/>
      <c r="MZP17" s="177"/>
      <c r="MZQ17" s="177"/>
      <c r="MZR17" s="177"/>
      <c r="MZS17" s="177"/>
      <c r="MZT17" s="177"/>
      <c r="MZU17" s="177"/>
      <c r="MZV17" s="177"/>
      <c r="MZW17" s="177"/>
      <c r="MZX17" s="177"/>
      <c r="MZY17" s="177"/>
      <c r="MZZ17" s="177"/>
      <c r="NAA17" s="177"/>
      <c r="NAB17" s="177"/>
      <c r="NAC17" s="177"/>
      <c r="NAD17" s="177"/>
      <c r="NAE17" s="177"/>
      <c r="NAF17" s="177"/>
      <c r="NAG17" s="177"/>
      <c r="NAH17" s="177"/>
      <c r="NAI17" s="177"/>
      <c r="NAJ17" s="177"/>
      <c r="NAK17" s="177"/>
      <c r="NAL17" s="177"/>
      <c r="NAM17" s="177"/>
      <c r="NAN17" s="177"/>
      <c r="NAO17" s="177"/>
      <c r="NAP17" s="177"/>
      <c r="NAQ17" s="177"/>
      <c r="NAR17" s="177"/>
      <c r="NAS17" s="177"/>
      <c r="NAT17" s="177"/>
      <c r="NAU17" s="177"/>
      <c r="NAV17" s="177"/>
      <c r="NAW17" s="177"/>
      <c r="NAX17" s="177"/>
      <c r="NAY17" s="177"/>
      <c r="NAZ17" s="177"/>
      <c r="NBA17" s="177"/>
      <c r="NBB17" s="177"/>
      <c r="NBC17" s="177"/>
      <c r="NBD17" s="177"/>
      <c r="NBE17" s="177"/>
      <c r="NBF17" s="177"/>
      <c r="NBG17" s="177"/>
      <c r="NBH17" s="177"/>
      <c r="NBI17" s="177"/>
      <c r="NBJ17" s="177"/>
      <c r="NBK17" s="177"/>
      <c r="NBL17" s="177"/>
      <c r="NBM17" s="177"/>
      <c r="NBN17" s="177"/>
      <c r="NBO17" s="177"/>
      <c r="NBP17" s="177"/>
      <c r="NBQ17" s="177"/>
      <c r="NBR17" s="177"/>
      <c r="NBS17" s="177"/>
      <c r="NBT17" s="177"/>
      <c r="NBU17" s="177"/>
      <c r="NBV17" s="177"/>
      <c r="NBW17" s="177"/>
      <c r="NBX17" s="177"/>
      <c r="NBY17" s="177"/>
      <c r="NBZ17" s="177"/>
      <c r="NCA17" s="177"/>
      <c r="NCB17" s="177"/>
      <c r="NCC17" s="177"/>
      <c r="NCD17" s="177"/>
      <c r="NCE17" s="177"/>
      <c r="NCF17" s="177"/>
      <c r="NCG17" s="177"/>
      <c r="NCH17" s="177"/>
      <c r="NCI17" s="177"/>
      <c r="NCJ17" s="177"/>
      <c r="NCK17" s="177"/>
      <c r="NCL17" s="177"/>
      <c r="NCM17" s="177"/>
      <c r="NCN17" s="177"/>
      <c r="NCO17" s="177"/>
      <c r="NCP17" s="177"/>
      <c r="NCQ17" s="177"/>
      <c r="NCR17" s="177"/>
      <c r="NCS17" s="177"/>
      <c r="NCT17" s="177"/>
      <c r="NCU17" s="177"/>
      <c r="NCV17" s="177"/>
      <c r="NCW17" s="177"/>
      <c r="NCX17" s="177"/>
      <c r="NCY17" s="177"/>
      <c r="NCZ17" s="177"/>
      <c r="NDA17" s="177"/>
      <c r="NDB17" s="177"/>
      <c r="NDC17" s="177"/>
      <c r="NDD17" s="177"/>
      <c r="NDE17" s="177"/>
      <c r="NDF17" s="177"/>
      <c r="NDG17" s="177"/>
      <c r="NDH17" s="177"/>
      <c r="NDI17" s="177"/>
      <c r="NDJ17" s="177"/>
      <c r="NDK17" s="177"/>
      <c r="NDL17" s="177"/>
      <c r="NDM17" s="177"/>
      <c r="NDN17" s="177"/>
      <c r="NDO17" s="177"/>
      <c r="NDP17" s="177"/>
      <c r="NDQ17" s="177"/>
      <c r="NDR17" s="177"/>
      <c r="NDS17" s="177"/>
      <c r="NDT17" s="177"/>
      <c r="NDU17" s="177"/>
      <c r="NDV17" s="177"/>
      <c r="NDW17" s="177"/>
      <c r="NDX17" s="177"/>
      <c r="NDY17" s="177"/>
      <c r="NDZ17" s="177"/>
      <c r="NEA17" s="177"/>
      <c r="NEB17" s="177"/>
      <c r="NEC17" s="177"/>
      <c r="NED17" s="177"/>
      <c r="NEE17" s="177"/>
      <c r="NEF17" s="177"/>
      <c r="NEG17" s="177"/>
      <c r="NEH17" s="177"/>
      <c r="NEI17" s="177"/>
      <c r="NEJ17" s="177"/>
      <c r="NEK17" s="177"/>
      <c r="NEL17" s="177"/>
      <c r="NEM17" s="177"/>
      <c r="NEN17" s="177"/>
      <c r="NEO17" s="177"/>
      <c r="NEP17" s="177"/>
      <c r="NEQ17" s="177"/>
      <c r="NER17" s="177"/>
      <c r="NES17" s="177"/>
      <c r="NET17" s="177"/>
      <c r="NEU17" s="177"/>
      <c r="NEV17" s="177"/>
      <c r="NEW17" s="177"/>
      <c r="NEX17" s="177"/>
      <c r="NEY17" s="177"/>
      <c r="NEZ17" s="177"/>
      <c r="NFA17" s="177"/>
      <c r="NFB17" s="177"/>
      <c r="NFC17" s="177"/>
      <c r="NFD17" s="177"/>
      <c r="NFE17" s="177"/>
      <c r="NFF17" s="177"/>
      <c r="NFG17" s="177"/>
      <c r="NFH17" s="177"/>
      <c r="NFI17" s="177"/>
      <c r="NFJ17" s="177"/>
      <c r="NFK17" s="177"/>
      <c r="NFL17" s="177"/>
      <c r="NFM17" s="177"/>
      <c r="NFN17" s="177"/>
      <c r="NFO17" s="177"/>
      <c r="NFP17" s="177"/>
      <c r="NFQ17" s="177"/>
      <c r="NFR17" s="177"/>
      <c r="NFS17" s="177"/>
      <c r="NFT17" s="177"/>
      <c r="NFU17" s="177"/>
      <c r="NFV17" s="177"/>
      <c r="NFW17" s="177"/>
      <c r="NFX17" s="177"/>
      <c r="NFY17" s="177"/>
      <c r="NFZ17" s="177"/>
      <c r="NGA17" s="177"/>
      <c r="NGB17" s="177"/>
      <c r="NGC17" s="177"/>
      <c r="NGD17" s="177"/>
      <c r="NGE17" s="177"/>
      <c r="NGF17" s="177"/>
      <c r="NGG17" s="177"/>
      <c r="NGH17" s="177"/>
      <c r="NGI17" s="177"/>
      <c r="NGJ17" s="177"/>
      <c r="NGK17" s="177"/>
      <c r="NGL17" s="177"/>
      <c r="NGM17" s="177"/>
      <c r="NGN17" s="177"/>
      <c r="NGO17" s="177"/>
      <c r="NGP17" s="177"/>
      <c r="NGQ17" s="177"/>
      <c r="NGR17" s="177"/>
      <c r="NGS17" s="177"/>
      <c r="NGT17" s="177"/>
      <c r="NGU17" s="177"/>
      <c r="NGV17" s="177"/>
      <c r="NGW17" s="177"/>
      <c r="NGX17" s="177"/>
      <c r="NGY17" s="177"/>
      <c r="NGZ17" s="177"/>
      <c r="NHA17" s="177"/>
      <c r="NHB17" s="177"/>
      <c r="NHC17" s="177"/>
      <c r="NHD17" s="177"/>
      <c r="NHE17" s="177"/>
      <c r="NHF17" s="177"/>
      <c r="NHG17" s="177"/>
      <c r="NHH17" s="177"/>
      <c r="NHI17" s="177"/>
      <c r="NHJ17" s="177"/>
      <c r="NHK17" s="177"/>
      <c r="NHL17" s="177"/>
      <c r="NHM17" s="177"/>
      <c r="NHN17" s="177"/>
      <c r="NHO17" s="177"/>
      <c r="NHP17" s="177"/>
      <c r="NHQ17" s="177"/>
      <c r="NHR17" s="177"/>
      <c r="NHS17" s="177"/>
      <c r="NHT17" s="177"/>
      <c r="NHU17" s="177"/>
      <c r="NHV17" s="177"/>
      <c r="NHW17" s="177"/>
      <c r="NHX17" s="177"/>
      <c r="NHY17" s="177"/>
      <c r="NHZ17" s="177"/>
      <c r="NIA17" s="177"/>
      <c r="NIB17" s="177"/>
      <c r="NIC17" s="177"/>
      <c r="NID17" s="177"/>
      <c r="NIE17" s="177"/>
      <c r="NIF17" s="177"/>
      <c r="NIG17" s="177"/>
      <c r="NIH17" s="177"/>
      <c r="NII17" s="177"/>
      <c r="NIJ17" s="177"/>
      <c r="NIK17" s="177"/>
      <c r="NIL17" s="177"/>
      <c r="NIM17" s="177"/>
      <c r="NIN17" s="177"/>
      <c r="NIO17" s="177"/>
      <c r="NIP17" s="177"/>
      <c r="NIQ17" s="177"/>
      <c r="NIR17" s="177"/>
      <c r="NIS17" s="177"/>
      <c r="NIT17" s="177"/>
      <c r="NIU17" s="177"/>
      <c r="NIV17" s="177"/>
      <c r="NIW17" s="177"/>
      <c r="NIX17" s="177"/>
      <c r="NIY17" s="177"/>
      <c r="NIZ17" s="177"/>
      <c r="NJA17" s="177"/>
      <c r="NJB17" s="177"/>
      <c r="NJC17" s="177"/>
      <c r="NJD17" s="177"/>
      <c r="NJE17" s="177"/>
      <c r="NJF17" s="177"/>
      <c r="NJG17" s="177"/>
      <c r="NJH17" s="177"/>
      <c r="NJI17" s="177"/>
      <c r="NJJ17" s="177"/>
      <c r="NJK17" s="177"/>
      <c r="NJL17" s="177"/>
      <c r="NJM17" s="177"/>
      <c r="NJN17" s="177"/>
      <c r="NJO17" s="177"/>
      <c r="NJP17" s="177"/>
      <c r="NJQ17" s="177"/>
      <c r="NJR17" s="177"/>
      <c r="NJS17" s="177"/>
      <c r="NJT17" s="177"/>
      <c r="NJU17" s="177"/>
      <c r="NJV17" s="177"/>
      <c r="NJW17" s="177"/>
      <c r="NJX17" s="177"/>
      <c r="NJY17" s="177"/>
      <c r="NJZ17" s="177"/>
      <c r="NKA17" s="177"/>
      <c r="NKB17" s="177"/>
      <c r="NKC17" s="177"/>
      <c r="NKD17" s="177"/>
      <c r="NKE17" s="177"/>
      <c r="NKF17" s="177"/>
      <c r="NKG17" s="177"/>
      <c r="NKH17" s="177"/>
      <c r="NKI17" s="177"/>
      <c r="NKJ17" s="177"/>
      <c r="NKK17" s="177"/>
      <c r="NKL17" s="177"/>
      <c r="NKM17" s="177"/>
      <c r="NKN17" s="177"/>
      <c r="NKO17" s="177"/>
      <c r="NKP17" s="177"/>
      <c r="NKQ17" s="177"/>
      <c r="NKR17" s="177"/>
      <c r="NKS17" s="177"/>
      <c r="NKT17" s="177"/>
      <c r="NKU17" s="177"/>
      <c r="NKV17" s="177"/>
      <c r="NKW17" s="177"/>
      <c r="NKX17" s="177"/>
      <c r="NKY17" s="177"/>
      <c r="NKZ17" s="177"/>
      <c r="NLA17" s="177"/>
      <c r="NLB17" s="177"/>
      <c r="NLC17" s="177"/>
      <c r="NLD17" s="177"/>
      <c r="NLE17" s="177"/>
      <c r="NLF17" s="177"/>
      <c r="NLG17" s="177"/>
      <c r="NLH17" s="177"/>
      <c r="NLI17" s="177"/>
      <c r="NLJ17" s="177"/>
      <c r="NLK17" s="177"/>
      <c r="NLL17" s="177"/>
      <c r="NLM17" s="177"/>
      <c r="NLN17" s="177"/>
      <c r="NLO17" s="177"/>
      <c r="NLP17" s="177"/>
      <c r="NLQ17" s="177"/>
      <c r="NLR17" s="177"/>
      <c r="NLS17" s="177"/>
      <c r="NLT17" s="177"/>
      <c r="NLU17" s="177"/>
      <c r="NLV17" s="177"/>
      <c r="NLW17" s="177"/>
      <c r="NLX17" s="177"/>
      <c r="NLY17" s="177"/>
      <c r="NLZ17" s="177"/>
      <c r="NMA17" s="177"/>
      <c r="NMB17" s="177"/>
      <c r="NMC17" s="177"/>
      <c r="NMD17" s="177"/>
      <c r="NME17" s="177"/>
      <c r="NMF17" s="177"/>
      <c r="NMG17" s="177"/>
      <c r="NMH17" s="177"/>
      <c r="NMI17" s="177"/>
      <c r="NMJ17" s="177"/>
      <c r="NMK17" s="177"/>
      <c r="NML17" s="177"/>
      <c r="NMM17" s="177"/>
      <c r="NMN17" s="177"/>
      <c r="NMO17" s="177"/>
      <c r="NMP17" s="177"/>
      <c r="NMQ17" s="177"/>
      <c r="NMR17" s="177"/>
      <c r="NMS17" s="177"/>
      <c r="NMT17" s="177"/>
      <c r="NMU17" s="177"/>
      <c r="NMV17" s="177"/>
      <c r="NMW17" s="177"/>
      <c r="NMX17" s="177"/>
      <c r="NMY17" s="177"/>
      <c r="NMZ17" s="177"/>
      <c r="NNA17" s="177"/>
      <c r="NNB17" s="177"/>
      <c r="NNC17" s="177"/>
      <c r="NND17" s="177"/>
      <c r="NNE17" s="177"/>
      <c r="NNF17" s="177"/>
      <c r="NNG17" s="177"/>
      <c r="NNH17" s="177"/>
      <c r="NNI17" s="177"/>
      <c r="NNJ17" s="177"/>
      <c r="NNK17" s="177"/>
      <c r="NNL17" s="177"/>
      <c r="NNM17" s="177"/>
      <c r="NNN17" s="177"/>
      <c r="NNO17" s="177"/>
      <c r="NNP17" s="177"/>
      <c r="NNQ17" s="177"/>
      <c r="NNR17" s="177"/>
      <c r="NNS17" s="177"/>
      <c r="NNT17" s="177"/>
      <c r="NNU17" s="177"/>
      <c r="NNV17" s="177"/>
      <c r="NNW17" s="177"/>
      <c r="NNX17" s="177"/>
      <c r="NNY17" s="177"/>
      <c r="NNZ17" s="177"/>
      <c r="NOA17" s="177"/>
      <c r="NOB17" s="177"/>
      <c r="NOC17" s="177"/>
      <c r="NOD17" s="177"/>
      <c r="NOE17" s="177"/>
      <c r="NOF17" s="177"/>
      <c r="NOG17" s="177"/>
      <c r="NOH17" s="177"/>
      <c r="NOI17" s="177"/>
      <c r="NOJ17" s="177"/>
      <c r="NOK17" s="177"/>
      <c r="NOL17" s="177"/>
      <c r="NOM17" s="177"/>
      <c r="NON17" s="177"/>
      <c r="NOO17" s="177"/>
      <c r="NOP17" s="177"/>
      <c r="NOQ17" s="177"/>
      <c r="NOR17" s="177"/>
      <c r="NOS17" s="177"/>
      <c r="NOT17" s="177"/>
      <c r="NOU17" s="177"/>
      <c r="NOV17" s="177"/>
      <c r="NOW17" s="177"/>
      <c r="NOX17" s="177"/>
      <c r="NOY17" s="177"/>
      <c r="NOZ17" s="177"/>
      <c r="NPA17" s="177"/>
      <c r="NPB17" s="177"/>
      <c r="NPC17" s="177"/>
      <c r="NPD17" s="177"/>
      <c r="NPE17" s="177"/>
      <c r="NPF17" s="177"/>
      <c r="NPG17" s="177"/>
      <c r="NPH17" s="177"/>
      <c r="NPI17" s="177"/>
      <c r="NPJ17" s="177"/>
      <c r="NPK17" s="177"/>
      <c r="NPL17" s="177"/>
      <c r="NPM17" s="177"/>
      <c r="NPN17" s="177"/>
      <c r="NPO17" s="177"/>
      <c r="NPP17" s="177"/>
      <c r="NPQ17" s="177"/>
      <c r="NPR17" s="177"/>
      <c r="NPS17" s="177"/>
      <c r="NPT17" s="177"/>
      <c r="NPU17" s="177"/>
      <c r="NPV17" s="177"/>
      <c r="NPW17" s="177"/>
      <c r="NPX17" s="177"/>
      <c r="NPY17" s="177"/>
      <c r="NPZ17" s="177"/>
      <c r="NQA17" s="177"/>
      <c r="NQB17" s="177"/>
      <c r="NQC17" s="177"/>
      <c r="NQD17" s="177"/>
      <c r="NQE17" s="177"/>
      <c r="NQF17" s="177"/>
      <c r="NQG17" s="177"/>
      <c r="NQH17" s="177"/>
      <c r="NQI17" s="177"/>
      <c r="NQJ17" s="177"/>
      <c r="NQK17" s="177"/>
      <c r="NQL17" s="177"/>
      <c r="NQM17" s="177"/>
      <c r="NQN17" s="177"/>
      <c r="NQO17" s="177"/>
      <c r="NQP17" s="177"/>
      <c r="NQQ17" s="177"/>
      <c r="NQR17" s="177"/>
      <c r="NQS17" s="177"/>
      <c r="NQT17" s="177"/>
      <c r="NQU17" s="177"/>
      <c r="NQV17" s="177"/>
      <c r="NQW17" s="177"/>
      <c r="NQX17" s="177"/>
      <c r="NQY17" s="177"/>
      <c r="NQZ17" s="177"/>
      <c r="NRA17" s="177"/>
      <c r="NRB17" s="177"/>
      <c r="NRC17" s="177"/>
      <c r="NRD17" s="177"/>
      <c r="NRE17" s="177"/>
      <c r="NRF17" s="177"/>
      <c r="NRG17" s="177"/>
      <c r="NRH17" s="177"/>
      <c r="NRI17" s="177"/>
      <c r="NRJ17" s="177"/>
      <c r="NRK17" s="177"/>
      <c r="NRL17" s="177"/>
      <c r="NRM17" s="177"/>
      <c r="NRN17" s="177"/>
      <c r="NRO17" s="177"/>
      <c r="NRP17" s="177"/>
      <c r="NRQ17" s="177"/>
      <c r="NRR17" s="177"/>
      <c r="NRS17" s="177"/>
      <c r="NRT17" s="177"/>
      <c r="NRU17" s="177"/>
      <c r="NRV17" s="177"/>
      <c r="NRW17" s="177"/>
      <c r="NRX17" s="177"/>
      <c r="NRY17" s="177"/>
      <c r="NRZ17" s="177"/>
      <c r="NSA17" s="177"/>
      <c r="NSB17" s="177"/>
      <c r="NSC17" s="177"/>
      <c r="NSD17" s="177"/>
      <c r="NSE17" s="177"/>
      <c r="NSF17" s="177"/>
      <c r="NSG17" s="177"/>
      <c r="NSH17" s="177"/>
      <c r="NSI17" s="177"/>
      <c r="NSJ17" s="177"/>
      <c r="NSK17" s="177"/>
      <c r="NSL17" s="177"/>
      <c r="NSM17" s="177"/>
      <c r="NSN17" s="177"/>
      <c r="NSO17" s="177"/>
      <c r="NSP17" s="177"/>
      <c r="NSQ17" s="177"/>
      <c r="NSR17" s="177"/>
      <c r="NSS17" s="177"/>
      <c r="NST17" s="177"/>
      <c r="NSU17" s="177"/>
      <c r="NSV17" s="177"/>
      <c r="NSW17" s="177"/>
      <c r="NSX17" s="177"/>
      <c r="NSY17" s="177"/>
      <c r="NSZ17" s="177"/>
      <c r="NTA17" s="177"/>
      <c r="NTB17" s="177"/>
      <c r="NTC17" s="177"/>
      <c r="NTD17" s="177"/>
      <c r="NTE17" s="177"/>
      <c r="NTF17" s="177"/>
      <c r="NTG17" s="177"/>
      <c r="NTH17" s="177"/>
      <c r="NTI17" s="177"/>
      <c r="NTJ17" s="177"/>
      <c r="NTK17" s="177"/>
      <c r="NTL17" s="177"/>
      <c r="NTM17" s="177"/>
      <c r="NTN17" s="177"/>
      <c r="NTO17" s="177"/>
      <c r="NTP17" s="177"/>
      <c r="NTQ17" s="177"/>
      <c r="NTR17" s="177"/>
      <c r="NTS17" s="177"/>
      <c r="NTT17" s="177"/>
      <c r="NTU17" s="177"/>
      <c r="NTV17" s="177"/>
      <c r="NTW17" s="177"/>
      <c r="NTX17" s="177"/>
      <c r="NTY17" s="177"/>
      <c r="NTZ17" s="177"/>
      <c r="NUA17" s="177"/>
      <c r="NUB17" s="177"/>
      <c r="NUC17" s="177"/>
      <c r="NUD17" s="177"/>
      <c r="NUE17" s="177"/>
      <c r="NUF17" s="177"/>
      <c r="NUG17" s="177"/>
      <c r="NUH17" s="177"/>
      <c r="NUI17" s="177"/>
      <c r="NUJ17" s="177"/>
      <c r="NUK17" s="177"/>
      <c r="NUL17" s="177"/>
      <c r="NUM17" s="177"/>
      <c r="NUN17" s="177"/>
      <c r="NUO17" s="177"/>
      <c r="NUP17" s="177"/>
      <c r="NUQ17" s="177"/>
      <c r="NUR17" s="177"/>
      <c r="NUS17" s="177"/>
      <c r="NUT17" s="177"/>
      <c r="NUU17" s="177"/>
      <c r="NUV17" s="177"/>
      <c r="NUW17" s="177"/>
      <c r="NUX17" s="177"/>
      <c r="NUY17" s="177"/>
      <c r="NUZ17" s="177"/>
      <c r="NVA17" s="177"/>
      <c r="NVB17" s="177"/>
      <c r="NVC17" s="177"/>
      <c r="NVD17" s="177"/>
      <c r="NVE17" s="177"/>
      <c r="NVF17" s="177"/>
      <c r="NVG17" s="177"/>
      <c r="NVH17" s="177"/>
      <c r="NVI17" s="177"/>
      <c r="NVJ17" s="177"/>
      <c r="NVK17" s="177"/>
      <c r="NVL17" s="177"/>
      <c r="NVM17" s="177"/>
      <c r="NVN17" s="177"/>
      <c r="NVO17" s="177"/>
      <c r="NVP17" s="177"/>
      <c r="NVQ17" s="177"/>
      <c r="NVR17" s="177"/>
      <c r="NVS17" s="177"/>
      <c r="NVT17" s="177"/>
      <c r="NVU17" s="177"/>
      <c r="NVV17" s="177"/>
      <c r="NVW17" s="177"/>
      <c r="NVX17" s="177"/>
      <c r="NVY17" s="177"/>
      <c r="NVZ17" s="177"/>
      <c r="NWA17" s="177"/>
      <c r="NWB17" s="177"/>
      <c r="NWC17" s="177"/>
      <c r="NWD17" s="177"/>
      <c r="NWE17" s="177"/>
      <c r="NWF17" s="177"/>
      <c r="NWG17" s="177"/>
      <c r="NWH17" s="177"/>
      <c r="NWI17" s="177"/>
      <c r="NWJ17" s="177"/>
      <c r="NWK17" s="177"/>
      <c r="NWL17" s="177"/>
      <c r="NWM17" s="177"/>
      <c r="NWN17" s="177"/>
      <c r="NWO17" s="177"/>
      <c r="NWP17" s="177"/>
      <c r="NWQ17" s="177"/>
      <c r="NWR17" s="177"/>
      <c r="NWS17" s="177"/>
      <c r="NWT17" s="177"/>
      <c r="NWU17" s="177"/>
      <c r="NWV17" s="177"/>
      <c r="NWW17" s="177"/>
      <c r="NWX17" s="177"/>
      <c r="NWY17" s="177"/>
      <c r="NWZ17" s="177"/>
      <c r="NXA17" s="177"/>
      <c r="NXB17" s="177"/>
      <c r="NXC17" s="177"/>
      <c r="NXD17" s="177"/>
      <c r="NXE17" s="177"/>
      <c r="NXF17" s="177"/>
      <c r="NXG17" s="177"/>
      <c r="NXH17" s="177"/>
      <c r="NXI17" s="177"/>
      <c r="NXJ17" s="177"/>
      <c r="NXK17" s="177"/>
      <c r="NXL17" s="177"/>
      <c r="NXM17" s="177"/>
      <c r="NXN17" s="177"/>
      <c r="NXO17" s="177"/>
      <c r="NXP17" s="177"/>
      <c r="NXQ17" s="177"/>
      <c r="NXR17" s="177"/>
      <c r="NXS17" s="177"/>
      <c r="NXT17" s="177"/>
      <c r="NXU17" s="177"/>
      <c r="NXV17" s="177"/>
      <c r="NXW17" s="177"/>
      <c r="NXX17" s="177"/>
      <c r="NXY17" s="177"/>
      <c r="NXZ17" s="177"/>
      <c r="NYA17" s="177"/>
      <c r="NYB17" s="177"/>
      <c r="NYC17" s="177"/>
      <c r="NYD17" s="177"/>
      <c r="NYE17" s="177"/>
      <c r="NYF17" s="177"/>
      <c r="NYG17" s="177"/>
      <c r="NYH17" s="177"/>
      <c r="NYI17" s="177"/>
      <c r="NYJ17" s="177"/>
      <c r="NYK17" s="177"/>
      <c r="NYL17" s="177"/>
      <c r="NYM17" s="177"/>
      <c r="NYN17" s="177"/>
      <c r="NYO17" s="177"/>
      <c r="NYP17" s="177"/>
      <c r="NYQ17" s="177"/>
      <c r="NYR17" s="177"/>
      <c r="NYS17" s="177"/>
      <c r="NYT17" s="177"/>
      <c r="NYU17" s="177"/>
      <c r="NYV17" s="177"/>
      <c r="NYW17" s="177"/>
      <c r="NYX17" s="177"/>
      <c r="NYY17" s="177"/>
      <c r="NYZ17" s="177"/>
      <c r="NZA17" s="177"/>
      <c r="NZB17" s="177"/>
      <c r="NZC17" s="177"/>
      <c r="NZD17" s="177"/>
      <c r="NZE17" s="177"/>
      <c r="NZF17" s="177"/>
      <c r="NZG17" s="177"/>
      <c r="NZH17" s="177"/>
      <c r="NZI17" s="177"/>
      <c r="NZJ17" s="177"/>
      <c r="NZK17" s="177"/>
      <c r="NZL17" s="177"/>
      <c r="NZM17" s="177"/>
      <c r="NZN17" s="177"/>
      <c r="NZO17" s="177"/>
      <c r="NZP17" s="177"/>
      <c r="NZQ17" s="177"/>
      <c r="NZR17" s="177"/>
      <c r="NZS17" s="177"/>
      <c r="NZT17" s="177"/>
      <c r="NZU17" s="177"/>
      <c r="NZV17" s="177"/>
      <c r="NZW17" s="177"/>
      <c r="NZX17" s="177"/>
      <c r="NZY17" s="177"/>
      <c r="NZZ17" s="177"/>
      <c r="OAA17" s="177"/>
      <c r="OAB17" s="177"/>
      <c r="OAC17" s="177"/>
      <c r="OAD17" s="177"/>
      <c r="OAE17" s="177"/>
      <c r="OAF17" s="177"/>
      <c r="OAG17" s="177"/>
      <c r="OAH17" s="177"/>
      <c r="OAI17" s="177"/>
      <c r="OAJ17" s="177"/>
      <c r="OAK17" s="177"/>
      <c r="OAL17" s="177"/>
      <c r="OAM17" s="177"/>
      <c r="OAN17" s="177"/>
      <c r="OAO17" s="177"/>
      <c r="OAP17" s="177"/>
      <c r="OAQ17" s="177"/>
      <c r="OAR17" s="177"/>
      <c r="OAS17" s="177"/>
      <c r="OAT17" s="177"/>
      <c r="OAU17" s="177"/>
      <c r="OAV17" s="177"/>
      <c r="OAW17" s="177"/>
      <c r="OAX17" s="177"/>
      <c r="OAY17" s="177"/>
      <c r="OAZ17" s="177"/>
      <c r="OBA17" s="177"/>
      <c r="OBB17" s="177"/>
      <c r="OBC17" s="177"/>
      <c r="OBD17" s="177"/>
      <c r="OBE17" s="177"/>
      <c r="OBF17" s="177"/>
      <c r="OBG17" s="177"/>
      <c r="OBH17" s="177"/>
      <c r="OBI17" s="177"/>
      <c r="OBJ17" s="177"/>
      <c r="OBK17" s="177"/>
      <c r="OBL17" s="177"/>
      <c r="OBM17" s="177"/>
      <c r="OBN17" s="177"/>
      <c r="OBO17" s="177"/>
      <c r="OBP17" s="177"/>
      <c r="OBQ17" s="177"/>
      <c r="OBR17" s="177"/>
      <c r="OBS17" s="177"/>
      <c r="OBT17" s="177"/>
      <c r="OBU17" s="177"/>
      <c r="OBV17" s="177"/>
      <c r="OBW17" s="177"/>
      <c r="OBX17" s="177"/>
      <c r="OBY17" s="177"/>
      <c r="OBZ17" s="177"/>
      <c r="OCA17" s="177"/>
      <c r="OCB17" s="177"/>
      <c r="OCC17" s="177"/>
      <c r="OCD17" s="177"/>
      <c r="OCE17" s="177"/>
      <c r="OCF17" s="177"/>
      <c r="OCG17" s="177"/>
      <c r="OCH17" s="177"/>
      <c r="OCI17" s="177"/>
      <c r="OCJ17" s="177"/>
      <c r="OCK17" s="177"/>
      <c r="OCL17" s="177"/>
      <c r="OCM17" s="177"/>
      <c r="OCN17" s="177"/>
      <c r="OCO17" s="177"/>
      <c r="OCP17" s="177"/>
      <c r="OCQ17" s="177"/>
      <c r="OCR17" s="177"/>
      <c r="OCS17" s="177"/>
      <c r="OCT17" s="177"/>
      <c r="OCU17" s="177"/>
      <c r="OCV17" s="177"/>
      <c r="OCW17" s="177"/>
      <c r="OCX17" s="177"/>
      <c r="OCY17" s="177"/>
      <c r="OCZ17" s="177"/>
      <c r="ODA17" s="177"/>
      <c r="ODB17" s="177"/>
      <c r="ODC17" s="177"/>
      <c r="ODD17" s="177"/>
      <c r="ODE17" s="177"/>
      <c r="ODF17" s="177"/>
      <c r="ODG17" s="177"/>
      <c r="ODH17" s="177"/>
      <c r="ODI17" s="177"/>
      <c r="ODJ17" s="177"/>
      <c r="ODK17" s="177"/>
      <c r="ODL17" s="177"/>
      <c r="ODM17" s="177"/>
      <c r="ODN17" s="177"/>
      <c r="ODO17" s="177"/>
      <c r="ODP17" s="177"/>
      <c r="ODQ17" s="177"/>
      <c r="ODR17" s="177"/>
      <c r="ODS17" s="177"/>
      <c r="ODT17" s="177"/>
      <c r="ODU17" s="177"/>
      <c r="ODV17" s="177"/>
      <c r="ODW17" s="177"/>
      <c r="ODX17" s="177"/>
      <c r="ODY17" s="177"/>
      <c r="ODZ17" s="177"/>
      <c r="OEA17" s="177"/>
      <c r="OEB17" s="177"/>
      <c r="OEC17" s="177"/>
      <c r="OED17" s="177"/>
      <c r="OEE17" s="177"/>
      <c r="OEF17" s="177"/>
      <c r="OEG17" s="177"/>
      <c r="OEH17" s="177"/>
      <c r="OEI17" s="177"/>
      <c r="OEJ17" s="177"/>
      <c r="OEK17" s="177"/>
      <c r="OEL17" s="177"/>
      <c r="OEM17" s="177"/>
      <c r="OEN17" s="177"/>
      <c r="OEO17" s="177"/>
      <c r="OEP17" s="177"/>
      <c r="OEQ17" s="177"/>
      <c r="OER17" s="177"/>
      <c r="OES17" s="177"/>
      <c r="OET17" s="177"/>
      <c r="OEU17" s="177"/>
      <c r="OEV17" s="177"/>
      <c r="OEW17" s="177"/>
      <c r="OEX17" s="177"/>
      <c r="OEY17" s="177"/>
      <c r="OEZ17" s="177"/>
      <c r="OFA17" s="177"/>
      <c r="OFB17" s="177"/>
      <c r="OFC17" s="177"/>
      <c r="OFD17" s="177"/>
      <c r="OFE17" s="177"/>
      <c r="OFF17" s="177"/>
      <c r="OFG17" s="177"/>
      <c r="OFH17" s="177"/>
      <c r="OFI17" s="177"/>
      <c r="OFJ17" s="177"/>
      <c r="OFK17" s="177"/>
      <c r="OFL17" s="177"/>
      <c r="OFM17" s="177"/>
      <c r="OFN17" s="177"/>
      <c r="OFO17" s="177"/>
      <c r="OFP17" s="177"/>
      <c r="OFQ17" s="177"/>
      <c r="OFR17" s="177"/>
      <c r="OFS17" s="177"/>
      <c r="OFT17" s="177"/>
      <c r="OFU17" s="177"/>
      <c r="OFV17" s="177"/>
      <c r="OFW17" s="177"/>
      <c r="OFX17" s="177"/>
      <c r="OFY17" s="177"/>
      <c r="OFZ17" s="177"/>
      <c r="OGA17" s="177"/>
      <c r="OGB17" s="177"/>
      <c r="OGC17" s="177"/>
      <c r="OGD17" s="177"/>
      <c r="OGE17" s="177"/>
      <c r="OGF17" s="177"/>
      <c r="OGG17" s="177"/>
      <c r="OGH17" s="177"/>
      <c r="OGI17" s="177"/>
      <c r="OGJ17" s="177"/>
      <c r="OGK17" s="177"/>
      <c r="OGL17" s="177"/>
      <c r="OGM17" s="177"/>
      <c r="OGN17" s="177"/>
      <c r="OGO17" s="177"/>
      <c r="OGP17" s="177"/>
      <c r="OGQ17" s="177"/>
      <c r="OGR17" s="177"/>
      <c r="OGS17" s="177"/>
      <c r="OGT17" s="177"/>
      <c r="OGU17" s="177"/>
      <c r="OGV17" s="177"/>
      <c r="OGW17" s="177"/>
      <c r="OGX17" s="177"/>
      <c r="OGY17" s="177"/>
      <c r="OGZ17" s="177"/>
      <c r="OHA17" s="177"/>
      <c r="OHB17" s="177"/>
      <c r="OHC17" s="177"/>
      <c r="OHD17" s="177"/>
      <c r="OHE17" s="177"/>
      <c r="OHF17" s="177"/>
      <c r="OHG17" s="177"/>
      <c r="OHH17" s="177"/>
      <c r="OHI17" s="177"/>
      <c r="OHJ17" s="177"/>
      <c r="OHK17" s="177"/>
      <c r="OHL17" s="177"/>
      <c r="OHM17" s="177"/>
      <c r="OHN17" s="177"/>
      <c r="OHO17" s="177"/>
      <c r="OHP17" s="177"/>
      <c r="OHQ17" s="177"/>
      <c r="OHR17" s="177"/>
      <c r="OHS17" s="177"/>
      <c r="OHT17" s="177"/>
      <c r="OHU17" s="177"/>
      <c r="OHV17" s="177"/>
      <c r="OHW17" s="177"/>
      <c r="OHX17" s="177"/>
      <c r="OHY17" s="177"/>
      <c r="OHZ17" s="177"/>
      <c r="OIA17" s="177"/>
      <c r="OIB17" s="177"/>
      <c r="OIC17" s="177"/>
      <c r="OID17" s="177"/>
      <c r="OIE17" s="177"/>
      <c r="OIF17" s="177"/>
      <c r="OIG17" s="177"/>
      <c r="OIH17" s="177"/>
      <c r="OII17" s="177"/>
      <c r="OIJ17" s="177"/>
      <c r="OIK17" s="177"/>
      <c r="OIL17" s="177"/>
      <c r="OIM17" s="177"/>
      <c r="OIN17" s="177"/>
      <c r="OIO17" s="177"/>
      <c r="OIP17" s="177"/>
      <c r="OIQ17" s="177"/>
      <c r="OIR17" s="177"/>
      <c r="OIS17" s="177"/>
      <c r="OIT17" s="177"/>
      <c r="OIU17" s="177"/>
      <c r="OIV17" s="177"/>
      <c r="OIW17" s="177"/>
      <c r="OIX17" s="177"/>
      <c r="OIY17" s="177"/>
      <c r="OIZ17" s="177"/>
      <c r="OJA17" s="177"/>
      <c r="OJB17" s="177"/>
      <c r="OJC17" s="177"/>
      <c r="OJD17" s="177"/>
      <c r="OJE17" s="177"/>
      <c r="OJF17" s="177"/>
      <c r="OJG17" s="177"/>
      <c r="OJH17" s="177"/>
      <c r="OJI17" s="177"/>
      <c r="OJJ17" s="177"/>
      <c r="OJK17" s="177"/>
      <c r="OJL17" s="177"/>
      <c r="OJM17" s="177"/>
      <c r="OJN17" s="177"/>
      <c r="OJO17" s="177"/>
      <c r="OJP17" s="177"/>
      <c r="OJQ17" s="177"/>
      <c r="OJR17" s="177"/>
      <c r="OJS17" s="177"/>
      <c r="OJT17" s="177"/>
      <c r="OJU17" s="177"/>
      <c r="OJV17" s="177"/>
      <c r="OJW17" s="177"/>
      <c r="OJX17" s="177"/>
      <c r="OJY17" s="177"/>
      <c r="OJZ17" s="177"/>
      <c r="OKA17" s="177"/>
      <c r="OKB17" s="177"/>
      <c r="OKC17" s="177"/>
      <c r="OKD17" s="177"/>
      <c r="OKE17" s="177"/>
      <c r="OKF17" s="177"/>
      <c r="OKG17" s="177"/>
      <c r="OKH17" s="177"/>
      <c r="OKI17" s="177"/>
      <c r="OKJ17" s="177"/>
      <c r="OKK17" s="177"/>
      <c r="OKL17" s="177"/>
      <c r="OKM17" s="177"/>
      <c r="OKN17" s="177"/>
      <c r="OKO17" s="177"/>
      <c r="OKP17" s="177"/>
      <c r="OKQ17" s="177"/>
      <c r="OKR17" s="177"/>
      <c r="OKS17" s="177"/>
      <c r="OKT17" s="177"/>
      <c r="OKU17" s="177"/>
      <c r="OKV17" s="177"/>
      <c r="OKW17" s="177"/>
      <c r="OKX17" s="177"/>
      <c r="OKY17" s="177"/>
      <c r="OKZ17" s="177"/>
      <c r="OLA17" s="177"/>
      <c r="OLB17" s="177"/>
      <c r="OLC17" s="177"/>
      <c r="OLD17" s="177"/>
      <c r="OLE17" s="177"/>
      <c r="OLF17" s="177"/>
      <c r="OLG17" s="177"/>
      <c r="OLH17" s="177"/>
      <c r="OLI17" s="177"/>
      <c r="OLJ17" s="177"/>
      <c r="OLK17" s="177"/>
      <c r="OLL17" s="177"/>
      <c r="OLM17" s="177"/>
      <c r="OLN17" s="177"/>
      <c r="OLO17" s="177"/>
      <c r="OLP17" s="177"/>
      <c r="OLQ17" s="177"/>
      <c r="OLR17" s="177"/>
      <c r="OLS17" s="177"/>
      <c r="OLT17" s="177"/>
      <c r="OLU17" s="177"/>
      <c r="OLV17" s="177"/>
      <c r="OLW17" s="177"/>
      <c r="OLX17" s="177"/>
      <c r="OLY17" s="177"/>
      <c r="OLZ17" s="177"/>
      <c r="OMA17" s="177"/>
      <c r="OMB17" s="177"/>
      <c r="OMC17" s="177"/>
      <c r="OMD17" s="177"/>
      <c r="OME17" s="177"/>
      <c r="OMF17" s="177"/>
      <c r="OMG17" s="177"/>
      <c r="OMH17" s="177"/>
      <c r="OMI17" s="177"/>
      <c r="OMJ17" s="177"/>
      <c r="OMK17" s="177"/>
      <c r="OML17" s="177"/>
      <c r="OMM17" s="177"/>
      <c r="OMN17" s="177"/>
      <c r="OMO17" s="177"/>
      <c r="OMP17" s="177"/>
      <c r="OMQ17" s="177"/>
      <c r="OMR17" s="177"/>
      <c r="OMS17" s="177"/>
      <c r="OMT17" s="177"/>
      <c r="OMU17" s="177"/>
      <c r="OMV17" s="177"/>
      <c r="OMW17" s="177"/>
      <c r="OMX17" s="177"/>
      <c r="OMY17" s="177"/>
      <c r="OMZ17" s="177"/>
      <c r="ONA17" s="177"/>
      <c r="ONB17" s="177"/>
      <c r="ONC17" s="177"/>
      <c r="OND17" s="177"/>
      <c r="ONE17" s="177"/>
      <c r="ONF17" s="177"/>
      <c r="ONG17" s="177"/>
      <c r="ONH17" s="177"/>
      <c r="ONI17" s="177"/>
      <c r="ONJ17" s="177"/>
      <c r="ONK17" s="177"/>
      <c r="ONL17" s="177"/>
      <c r="ONM17" s="177"/>
      <c r="ONN17" s="177"/>
      <c r="ONO17" s="177"/>
      <c r="ONP17" s="177"/>
      <c r="ONQ17" s="177"/>
      <c r="ONR17" s="177"/>
      <c r="ONS17" s="177"/>
      <c r="ONT17" s="177"/>
      <c r="ONU17" s="177"/>
      <c r="ONV17" s="177"/>
      <c r="ONW17" s="177"/>
      <c r="ONX17" s="177"/>
      <c r="ONY17" s="177"/>
      <c r="ONZ17" s="177"/>
      <c r="OOA17" s="177"/>
      <c r="OOB17" s="177"/>
      <c r="OOC17" s="177"/>
      <c r="OOD17" s="177"/>
      <c r="OOE17" s="177"/>
      <c r="OOF17" s="177"/>
      <c r="OOG17" s="177"/>
      <c r="OOH17" s="177"/>
      <c r="OOI17" s="177"/>
      <c r="OOJ17" s="177"/>
      <c r="OOK17" s="177"/>
      <c r="OOL17" s="177"/>
      <c r="OOM17" s="177"/>
      <c r="OON17" s="177"/>
      <c r="OOO17" s="177"/>
      <c r="OOP17" s="177"/>
      <c r="OOQ17" s="177"/>
      <c r="OOR17" s="177"/>
      <c r="OOS17" s="177"/>
      <c r="OOT17" s="177"/>
      <c r="OOU17" s="177"/>
      <c r="OOV17" s="177"/>
      <c r="OOW17" s="177"/>
      <c r="OOX17" s="177"/>
      <c r="OOY17" s="177"/>
      <c r="OOZ17" s="177"/>
      <c r="OPA17" s="177"/>
      <c r="OPB17" s="177"/>
      <c r="OPC17" s="177"/>
      <c r="OPD17" s="177"/>
      <c r="OPE17" s="177"/>
      <c r="OPF17" s="177"/>
      <c r="OPG17" s="177"/>
      <c r="OPH17" s="177"/>
      <c r="OPI17" s="177"/>
      <c r="OPJ17" s="177"/>
      <c r="OPK17" s="177"/>
      <c r="OPL17" s="177"/>
      <c r="OPM17" s="177"/>
      <c r="OPN17" s="177"/>
      <c r="OPO17" s="177"/>
      <c r="OPP17" s="177"/>
      <c r="OPQ17" s="177"/>
      <c r="OPR17" s="177"/>
      <c r="OPS17" s="177"/>
      <c r="OPT17" s="177"/>
      <c r="OPU17" s="177"/>
      <c r="OPV17" s="177"/>
      <c r="OPW17" s="177"/>
      <c r="OPX17" s="177"/>
      <c r="OPY17" s="177"/>
      <c r="OPZ17" s="177"/>
      <c r="OQA17" s="177"/>
      <c r="OQB17" s="177"/>
      <c r="OQC17" s="177"/>
      <c r="OQD17" s="177"/>
      <c r="OQE17" s="177"/>
      <c r="OQF17" s="177"/>
      <c r="OQG17" s="177"/>
      <c r="OQH17" s="177"/>
      <c r="OQI17" s="177"/>
      <c r="OQJ17" s="177"/>
      <c r="OQK17" s="177"/>
      <c r="OQL17" s="177"/>
      <c r="OQM17" s="177"/>
      <c r="OQN17" s="177"/>
      <c r="OQO17" s="177"/>
      <c r="OQP17" s="177"/>
      <c r="OQQ17" s="177"/>
      <c r="OQR17" s="177"/>
      <c r="OQS17" s="177"/>
      <c r="OQT17" s="177"/>
      <c r="OQU17" s="177"/>
      <c r="OQV17" s="177"/>
      <c r="OQW17" s="177"/>
      <c r="OQX17" s="177"/>
      <c r="OQY17" s="177"/>
      <c r="OQZ17" s="177"/>
      <c r="ORA17" s="177"/>
      <c r="ORB17" s="177"/>
      <c r="ORC17" s="177"/>
      <c r="ORD17" s="177"/>
      <c r="ORE17" s="177"/>
      <c r="ORF17" s="177"/>
      <c r="ORG17" s="177"/>
      <c r="ORH17" s="177"/>
      <c r="ORI17" s="177"/>
      <c r="ORJ17" s="177"/>
      <c r="ORK17" s="177"/>
      <c r="ORL17" s="177"/>
      <c r="ORM17" s="177"/>
      <c r="ORN17" s="177"/>
      <c r="ORO17" s="177"/>
      <c r="ORP17" s="177"/>
      <c r="ORQ17" s="177"/>
      <c r="ORR17" s="177"/>
      <c r="ORS17" s="177"/>
      <c r="ORT17" s="177"/>
      <c r="ORU17" s="177"/>
      <c r="ORV17" s="177"/>
      <c r="ORW17" s="177"/>
      <c r="ORX17" s="177"/>
      <c r="ORY17" s="177"/>
      <c r="ORZ17" s="177"/>
      <c r="OSA17" s="177"/>
      <c r="OSB17" s="177"/>
      <c r="OSC17" s="177"/>
      <c r="OSD17" s="177"/>
      <c r="OSE17" s="177"/>
      <c r="OSF17" s="177"/>
      <c r="OSG17" s="177"/>
      <c r="OSH17" s="177"/>
      <c r="OSI17" s="177"/>
      <c r="OSJ17" s="177"/>
      <c r="OSK17" s="177"/>
      <c r="OSL17" s="177"/>
      <c r="OSM17" s="177"/>
      <c r="OSN17" s="177"/>
      <c r="OSO17" s="177"/>
      <c r="OSP17" s="177"/>
      <c r="OSQ17" s="177"/>
      <c r="OSR17" s="177"/>
      <c r="OSS17" s="177"/>
      <c r="OST17" s="177"/>
      <c r="OSU17" s="177"/>
      <c r="OSV17" s="177"/>
      <c r="OSW17" s="177"/>
      <c r="OSX17" s="177"/>
      <c r="OSY17" s="177"/>
      <c r="OSZ17" s="177"/>
      <c r="OTA17" s="177"/>
      <c r="OTB17" s="177"/>
      <c r="OTC17" s="177"/>
      <c r="OTD17" s="177"/>
      <c r="OTE17" s="177"/>
      <c r="OTF17" s="177"/>
      <c r="OTG17" s="177"/>
      <c r="OTH17" s="177"/>
      <c r="OTI17" s="177"/>
      <c r="OTJ17" s="177"/>
      <c r="OTK17" s="177"/>
      <c r="OTL17" s="177"/>
      <c r="OTM17" s="177"/>
      <c r="OTN17" s="177"/>
      <c r="OTO17" s="177"/>
      <c r="OTP17" s="177"/>
      <c r="OTQ17" s="177"/>
      <c r="OTR17" s="177"/>
      <c r="OTS17" s="177"/>
      <c r="OTT17" s="177"/>
      <c r="OTU17" s="177"/>
      <c r="OTV17" s="177"/>
      <c r="OTW17" s="177"/>
      <c r="OTX17" s="177"/>
      <c r="OTY17" s="177"/>
      <c r="OTZ17" s="177"/>
      <c r="OUA17" s="177"/>
      <c r="OUB17" s="177"/>
      <c r="OUC17" s="177"/>
      <c r="OUD17" s="177"/>
      <c r="OUE17" s="177"/>
      <c r="OUF17" s="177"/>
      <c r="OUG17" s="177"/>
      <c r="OUH17" s="177"/>
      <c r="OUI17" s="177"/>
      <c r="OUJ17" s="177"/>
      <c r="OUK17" s="177"/>
      <c r="OUL17" s="177"/>
      <c r="OUM17" s="177"/>
      <c r="OUN17" s="177"/>
      <c r="OUO17" s="177"/>
      <c r="OUP17" s="177"/>
      <c r="OUQ17" s="177"/>
      <c r="OUR17" s="177"/>
      <c r="OUS17" s="177"/>
      <c r="OUT17" s="177"/>
      <c r="OUU17" s="177"/>
      <c r="OUV17" s="177"/>
      <c r="OUW17" s="177"/>
      <c r="OUX17" s="177"/>
      <c r="OUY17" s="177"/>
      <c r="OUZ17" s="177"/>
      <c r="OVA17" s="177"/>
      <c r="OVB17" s="177"/>
      <c r="OVC17" s="177"/>
      <c r="OVD17" s="177"/>
      <c r="OVE17" s="177"/>
      <c r="OVF17" s="177"/>
      <c r="OVG17" s="177"/>
      <c r="OVH17" s="177"/>
      <c r="OVI17" s="177"/>
      <c r="OVJ17" s="177"/>
      <c r="OVK17" s="177"/>
      <c r="OVL17" s="177"/>
      <c r="OVM17" s="177"/>
      <c r="OVN17" s="177"/>
      <c r="OVO17" s="177"/>
      <c r="OVP17" s="177"/>
      <c r="OVQ17" s="177"/>
      <c r="OVR17" s="177"/>
      <c r="OVS17" s="177"/>
      <c r="OVT17" s="177"/>
      <c r="OVU17" s="177"/>
      <c r="OVV17" s="177"/>
      <c r="OVW17" s="177"/>
      <c r="OVX17" s="177"/>
      <c r="OVY17" s="177"/>
      <c r="OVZ17" s="177"/>
      <c r="OWA17" s="177"/>
      <c r="OWB17" s="177"/>
      <c r="OWC17" s="177"/>
      <c r="OWD17" s="177"/>
      <c r="OWE17" s="177"/>
      <c r="OWF17" s="177"/>
      <c r="OWG17" s="177"/>
      <c r="OWH17" s="177"/>
      <c r="OWI17" s="177"/>
      <c r="OWJ17" s="177"/>
      <c r="OWK17" s="177"/>
      <c r="OWL17" s="177"/>
      <c r="OWM17" s="177"/>
      <c r="OWN17" s="177"/>
      <c r="OWO17" s="177"/>
      <c r="OWP17" s="177"/>
      <c r="OWQ17" s="177"/>
      <c r="OWR17" s="177"/>
      <c r="OWS17" s="177"/>
      <c r="OWT17" s="177"/>
      <c r="OWU17" s="177"/>
      <c r="OWV17" s="177"/>
      <c r="OWW17" s="177"/>
      <c r="OWX17" s="177"/>
      <c r="OWY17" s="177"/>
      <c r="OWZ17" s="177"/>
      <c r="OXA17" s="177"/>
      <c r="OXB17" s="177"/>
      <c r="OXC17" s="177"/>
      <c r="OXD17" s="177"/>
      <c r="OXE17" s="177"/>
      <c r="OXF17" s="177"/>
      <c r="OXG17" s="177"/>
      <c r="OXH17" s="177"/>
      <c r="OXI17" s="177"/>
      <c r="OXJ17" s="177"/>
      <c r="OXK17" s="177"/>
      <c r="OXL17" s="177"/>
      <c r="OXM17" s="177"/>
      <c r="OXN17" s="177"/>
      <c r="OXO17" s="177"/>
      <c r="OXP17" s="177"/>
      <c r="OXQ17" s="177"/>
      <c r="OXR17" s="177"/>
      <c r="OXS17" s="177"/>
      <c r="OXT17" s="177"/>
      <c r="OXU17" s="177"/>
      <c r="OXV17" s="177"/>
      <c r="OXW17" s="177"/>
      <c r="OXX17" s="177"/>
      <c r="OXY17" s="177"/>
      <c r="OXZ17" s="177"/>
      <c r="OYA17" s="177"/>
      <c r="OYB17" s="177"/>
      <c r="OYC17" s="177"/>
      <c r="OYD17" s="177"/>
      <c r="OYE17" s="177"/>
      <c r="OYF17" s="177"/>
      <c r="OYG17" s="177"/>
      <c r="OYH17" s="177"/>
      <c r="OYI17" s="177"/>
      <c r="OYJ17" s="177"/>
      <c r="OYK17" s="177"/>
      <c r="OYL17" s="177"/>
      <c r="OYM17" s="177"/>
      <c r="OYN17" s="177"/>
      <c r="OYO17" s="177"/>
      <c r="OYP17" s="177"/>
      <c r="OYQ17" s="177"/>
      <c r="OYR17" s="177"/>
      <c r="OYS17" s="177"/>
      <c r="OYT17" s="177"/>
      <c r="OYU17" s="177"/>
      <c r="OYV17" s="177"/>
      <c r="OYW17" s="177"/>
      <c r="OYX17" s="177"/>
      <c r="OYY17" s="177"/>
      <c r="OYZ17" s="177"/>
      <c r="OZA17" s="177"/>
      <c r="OZB17" s="177"/>
      <c r="OZC17" s="177"/>
      <c r="OZD17" s="177"/>
      <c r="OZE17" s="177"/>
      <c r="OZF17" s="177"/>
      <c r="OZG17" s="177"/>
      <c r="OZH17" s="177"/>
      <c r="OZI17" s="177"/>
      <c r="OZJ17" s="177"/>
      <c r="OZK17" s="177"/>
      <c r="OZL17" s="177"/>
      <c r="OZM17" s="177"/>
      <c r="OZN17" s="177"/>
      <c r="OZO17" s="177"/>
      <c r="OZP17" s="177"/>
      <c r="OZQ17" s="177"/>
      <c r="OZR17" s="177"/>
      <c r="OZS17" s="177"/>
      <c r="OZT17" s="177"/>
      <c r="OZU17" s="177"/>
      <c r="OZV17" s="177"/>
      <c r="OZW17" s="177"/>
      <c r="OZX17" s="177"/>
      <c r="OZY17" s="177"/>
      <c r="OZZ17" s="177"/>
      <c r="PAA17" s="177"/>
      <c r="PAB17" s="177"/>
      <c r="PAC17" s="177"/>
      <c r="PAD17" s="177"/>
      <c r="PAE17" s="177"/>
      <c r="PAF17" s="177"/>
      <c r="PAG17" s="177"/>
      <c r="PAH17" s="177"/>
      <c r="PAI17" s="177"/>
      <c r="PAJ17" s="177"/>
      <c r="PAK17" s="177"/>
      <c r="PAL17" s="177"/>
      <c r="PAM17" s="177"/>
      <c r="PAN17" s="177"/>
      <c r="PAO17" s="177"/>
      <c r="PAP17" s="177"/>
      <c r="PAQ17" s="177"/>
      <c r="PAR17" s="177"/>
      <c r="PAS17" s="177"/>
      <c r="PAT17" s="177"/>
      <c r="PAU17" s="177"/>
      <c r="PAV17" s="177"/>
      <c r="PAW17" s="177"/>
      <c r="PAX17" s="177"/>
      <c r="PAY17" s="177"/>
      <c r="PAZ17" s="177"/>
      <c r="PBA17" s="177"/>
      <c r="PBB17" s="177"/>
      <c r="PBC17" s="177"/>
      <c r="PBD17" s="177"/>
      <c r="PBE17" s="177"/>
      <c r="PBF17" s="177"/>
      <c r="PBG17" s="177"/>
      <c r="PBH17" s="177"/>
      <c r="PBI17" s="177"/>
      <c r="PBJ17" s="177"/>
      <c r="PBK17" s="177"/>
      <c r="PBL17" s="177"/>
      <c r="PBM17" s="177"/>
      <c r="PBN17" s="177"/>
      <c r="PBO17" s="177"/>
      <c r="PBP17" s="177"/>
      <c r="PBQ17" s="177"/>
      <c r="PBR17" s="177"/>
      <c r="PBS17" s="177"/>
      <c r="PBT17" s="177"/>
      <c r="PBU17" s="177"/>
      <c r="PBV17" s="177"/>
      <c r="PBW17" s="177"/>
      <c r="PBX17" s="177"/>
      <c r="PBY17" s="177"/>
      <c r="PBZ17" s="177"/>
      <c r="PCA17" s="177"/>
      <c r="PCB17" s="177"/>
      <c r="PCC17" s="177"/>
      <c r="PCD17" s="177"/>
      <c r="PCE17" s="177"/>
      <c r="PCF17" s="177"/>
      <c r="PCG17" s="177"/>
      <c r="PCH17" s="177"/>
      <c r="PCI17" s="177"/>
      <c r="PCJ17" s="177"/>
      <c r="PCK17" s="177"/>
      <c r="PCL17" s="177"/>
      <c r="PCM17" s="177"/>
      <c r="PCN17" s="177"/>
      <c r="PCO17" s="177"/>
      <c r="PCP17" s="177"/>
      <c r="PCQ17" s="177"/>
      <c r="PCR17" s="177"/>
      <c r="PCS17" s="177"/>
      <c r="PCT17" s="177"/>
      <c r="PCU17" s="177"/>
      <c r="PCV17" s="177"/>
      <c r="PCW17" s="177"/>
      <c r="PCX17" s="177"/>
      <c r="PCY17" s="177"/>
      <c r="PCZ17" s="177"/>
      <c r="PDA17" s="177"/>
      <c r="PDB17" s="177"/>
      <c r="PDC17" s="177"/>
      <c r="PDD17" s="177"/>
      <c r="PDE17" s="177"/>
      <c r="PDF17" s="177"/>
      <c r="PDG17" s="177"/>
      <c r="PDH17" s="177"/>
      <c r="PDI17" s="177"/>
      <c r="PDJ17" s="177"/>
      <c r="PDK17" s="177"/>
      <c r="PDL17" s="177"/>
      <c r="PDM17" s="177"/>
      <c r="PDN17" s="177"/>
      <c r="PDO17" s="177"/>
      <c r="PDP17" s="177"/>
      <c r="PDQ17" s="177"/>
      <c r="PDR17" s="177"/>
      <c r="PDS17" s="177"/>
      <c r="PDT17" s="177"/>
      <c r="PDU17" s="177"/>
      <c r="PDV17" s="177"/>
      <c r="PDW17" s="177"/>
      <c r="PDX17" s="177"/>
      <c r="PDY17" s="177"/>
      <c r="PDZ17" s="177"/>
      <c r="PEA17" s="177"/>
      <c r="PEB17" s="177"/>
      <c r="PEC17" s="177"/>
      <c r="PED17" s="177"/>
      <c r="PEE17" s="177"/>
      <c r="PEF17" s="177"/>
      <c r="PEG17" s="177"/>
      <c r="PEH17" s="177"/>
      <c r="PEI17" s="177"/>
      <c r="PEJ17" s="177"/>
      <c r="PEK17" s="177"/>
      <c r="PEL17" s="177"/>
      <c r="PEM17" s="177"/>
      <c r="PEN17" s="177"/>
      <c r="PEO17" s="177"/>
      <c r="PEP17" s="177"/>
      <c r="PEQ17" s="177"/>
      <c r="PER17" s="177"/>
      <c r="PES17" s="177"/>
      <c r="PET17" s="177"/>
      <c r="PEU17" s="177"/>
      <c r="PEV17" s="177"/>
      <c r="PEW17" s="177"/>
      <c r="PEX17" s="177"/>
      <c r="PEY17" s="177"/>
      <c r="PEZ17" s="177"/>
      <c r="PFA17" s="177"/>
      <c r="PFB17" s="177"/>
      <c r="PFC17" s="177"/>
      <c r="PFD17" s="177"/>
      <c r="PFE17" s="177"/>
      <c r="PFF17" s="177"/>
      <c r="PFG17" s="177"/>
      <c r="PFH17" s="177"/>
      <c r="PFI17" s="177"/>
      <c r="PFJ17" s="177"/>
      <c r="PFK17" s="177"/>
      <c r="PFL17" s="177"/>
      <c r="PFM17" s="177"/>
      <c r="PFN17" s="177"/>
      <c r="PFO17" s="177"/>
      <c r="PFP17" s="177"/>
      <c r="PFQ17" s="177"/>
      <c r="PFR17" s="177"/>
      <c r="PFS17" s="177"/>
      <c r="PFT17" s="177"/>
      <c r="PFU17" s="177"/>
      <c r="PFV17" s="177"/>
      <c r="PFW17" s="177"/>
      <c r="PFX17" s="177"/>
      <c r="PFY17" s="177"/>
      <c r="PFZ17" s="177"/>
      <c r="PGA17" s="177"/>
      <c r="PGB17" s="177"/>
      <c r="PGC17" s="177"/>
      <c r="PGD17" s="177"/>
      <c r="PGE17" s="177"/>
      <c r="PGF17" s="177"/>
      <c r="PGG17" s="177"/>
      <c r="PGH17" s="177"/>
      <c r="PGI17" s="177"/>
      <c r="PGJ17" s="177"/>
      <c r="PGK17" s="177"/>
      <c r="PGL17" s="177"/>
      <c r="PGM17" s="177"/>
      <c r="PGN17" s="177"/>
      <c r="PGO17" s="177"/>
      <c r="PGP17" s="177"/>
      <c r="PGQ17" s="177"/>
      <c r="PGR17" s="177"/>
      <c r="PGS17" s="177"/>
      <c r="PGT17" s="177"/>
      <c r="PGU17" s="177"/>
      <c r="PGV17" s="177"/>
      <c r="PGW17" s="177"/>
      <c r="PGX17" s="177"/>
      <c r="PGY17" s="177"/>
      <c r="PGZ17" s="177"/>
      <c r="PHA17" s="177"/>
      <c r="PHB17" s="177"/>
      <c r="PHC17" s="177"/>
      <c r="PHD17" s="177"/>
      <c r="PHE17" s="177"/>
      <c r="PHF17" s="177"/>
      <c r="PHG17" s="177"/>
      <c r="PHH17" s="177"/>
      <c r="PHI17" s="177"/>
      <c r="PHJ17" s="177"/>
      <c r="PHK17" s="177"/>
      <c r="PHL17" s="177"/>
      <c r="PHM17" s="177"/>
      <c r="PHN17" s="177"/>
      <c r="PHO17" s="177"/>
      <c r="PHP17" s="177"/>
      <c r="PHQ17" s="177"/>
      <c r="PHR17" s="177"/>
      <c r="PHS17" s="177"/>
      <c r="PHT17" s="177"/>
      <c r="PHU17" s="177"/>
      <c r="PHV17" s="177"/>
      <c r="PHW17" s="177"/>
      <c r="PHX17" s="177"/>
      <c r="PHY17" s="177"/>
      <c r="PHZ17" s="177"/>
      <c r="PIA17" s="177"/>
      <c r="PIB17" s="177"/>
      <c r="PIC17" s="177"/>
      <c r="PID17" s="177"/>
      <c r="PIE17" s="177"/>
      <c r="PIF17" s="177"/>
      <c r="PIG17" s="177"/>
      <c r="PIH17" s="177"/>
      <c r="PII17" s="177"/>
      <c r="PIJ17" s="177"/>
      <c r="PIK17" s="177"/>
      <c r="PIL17" s="177"/>
      <c r="PIM17" s="177"/>
      <c r="PIN17" s="177"/>
      <c r="PIO17" s="177"/>
      <c r="PIP17" s="177"/>
      <c r="PIQ17" s="177"/>
      <c r="PIR17" s="177"/>
      <c r="PIS17" s="177"/>
      <c r="PIT17" s="177"/>
      <c r="PIU17" s="177"/>
      <c r="PIV17" s="177"/>
      <c r="PIW17" s="177"/>
      <c r="PIX17" s="177"/>
      <c r="PIY17" s="177"/>
      <c r="PIZ17" s="177"/>
      <c r="PJA17" s="177"/>
      <c r="PJB17" s="177"/>
      <c r="PJC17" s="177"/>
      <c r="PJD17" s="177"/>
      <c r="PJE17" s="177"/>
      <c r="PJF17" s="177"/>
      <c r="PJG17" s="177"/>
      <c r="PJH17" s="177"/>
      <c r="PJI17" s="177"/>
      <c r="PJJ17" s="177"/>
      <c r="PJK17" s="177"/>
      <c r="PJL17" s="177"/>
      <c r="PJM17" s="177"/>
      <c r="PJN17" s="177"/>
      <c r="PJO17" s="177"/>
      <c r="PJP17" s="177"/>
      <c r="PJQ17" s="177"/>
      <c r="PJR17" s="177"/>
      <c r="PJS17" s="177"/>
      <c r="PJT17" s="177"/>
      <c r="PJU17" s="177"/>
      <c r="PJV17" s="177"/>
      <c r="PJW17" s="177"/>
      <c r="PJX17" s="177"/>
      <c r="PJY17" s="177"/>
      <c r="PJZ17" s="177"/>
      <c r="PKA17" s="177"/>
      <c r="PKB17" s="177"/>
      <c r="PKC17" s="177"/>
      <c r="PKD17" s="177"/>
      <c r="PKE17" s="177"/>
      <c r="PKF17" s="177"/>
      <c r="PKG17" s="177"/>
      <c r="PKH17" s="177"/>
      <c r="PKI17" s="177"/>
      <c r="PKJ17" s="177"/>
      <c r="PKK17" s="177"/>
      <c r="PKL17" s="177"/>
      <c r="PKM17" s="177"/>
      <c r="PKN17" s="177"/>
      <c r="PKO17" s="177"/>
      <c r="PKP17" s="177"/>
      <c r="PKQ17" s="177"/>
      <c r="PKR17" s="177"/>
      <c r="PKS17" s="177"/>
      <c r="PKT17" s="177"/>
      <c r="PKU17" s="177"/>
      <c r="PKV17" s="177"/>
      <c r="PKW17" s="177"/>
      <c r="PKX17" s="177"/>
      <c r="PKY17" s="177"/>
      <c r="PKZ17" s="177"/>
      <c r="PLA17" s="177"/>
      <c r="PLB17" s="177"/>
      <c r="PLC17" s="177"/>
      <c r="PLD17" s="177"/>
      <c r="PLE17" s="177"/>
      <c r="PLF17" s="177"/>
      <c r="PLG17" s="177"/>
      <c r="PLH17" s="177"/>
      <c r="PLI17" s="177"/>
      <c r="PLJ17" s="177"/>
      <c r="PLK17" s="177"/>
      <c r="PLL17" s="177"/>
      <c r="PLM17" s="177"/>
      <c r="PLN17" s="177"/>
      <c r="PLO17" s="177"/>
      <c r="PLP17" s="177"/>
      <c r="PLQ17" s="177"/>
      <c r="PLR17" s="177"/>
      <c r="PLS17" s="177"/>
      <c r="PLT17" s="177"/>
      <c r="PLU17" s="177"/>
      <c r="PLV17" s="177"/>
      <c r="PLW17" s="177"/>
      <c r="PLX17" s="177"/>
      <c r="PLY17" s="177"/>
      <c r="PLZ17" s="177"/>
      <c r="PMA17" s="177"/>
      <c r="PMB17" s="177"/>
      <c r="PMC17" s="177"/>
      <c r="PMD17" s="177"/>
      <c r="PME17" s="177"/>
      <c r="PMF17" s="177"/>
      <c r="PMG17" s="177"/>
      <c r="PMH17" s="177"/>
      <c r="PMI17" s="177"/>
      <c r="PMJ17" s="177"/>
      <c r="PMK17" s="177"/>
      <c r="PML17" s="177"/>
      <c r="PMM17" s="177"/>
      <c r="PMN17" s="177"/>
      <c r="PMO17" s="177"/>
      <c r="PMP17" s="177"/>
      <c r="PMQ17" s="177"/>
      <c r="PMR17" s="177"/>
      <c r="PMS17" s="177"/>
      <c r="PMT17" s="177"/>
      <c r="PMU17" s="177"/>
      <c r="PMV17" s="177"/>
      <c r="PMW17" s="177"/>
      <c r="PMX17" s="177"/>
      <c r="PMY17" s="177"/>
      <c r="PMZ17" s="177"/>
      <c r="PNA17" s="177"/>
      <c r="PNB17" s="177"/>
      <c r="PNC17" s="177"/>
      <c r="PND17" s="177"/>
      <c r="PNE17" s="177"/>
      <c r="PNF17" s="177"/>
      <c r="PNG17" s="177"/>
      <c r="PNH17" s="177"/>
      <c r="PNI17" s="177"/>
      <c r="PNJ17" s="177"/>
      <c r="PNK17" s="177"/>
      <c r="PNL17" s="177"/>
      <c r="PNM17" s="177"/>
      <c r="PNN17" s="177"/>
      <c r="PNO17" s="177"/>
      <c r="PNP17" s="177"/>
      <c r="PNQ17" s="177"/>
      <c r="PNR17" s="177"/>
      <c r="PNS17" s="177"/>
      <c r="PNT17" s="177"/>
      <c r="PNU17" s="177"/>
      <c r="PNV17" s="177"/>
      <c r="PNW17" s="177"/>
      <c r="PNX17" s="177"/>
      <c r="PNY17" s="177"/>
      <c r="PNZ17" s="177"/>
      <c r="POA17" s="177"/>
      <c r="POB17" s="177"/>
      <c r="POC17" s="177"/>
      <c r="POD17" s="177"/>
      <c r="POE17" s="177"/>
      <c r="POF17" s="177"/>
      <c r="POG17" s="177"/>
      <c r="POH17" s="177"/>
      <c r="POI17" s="177"/>
      <c r="POJ17" s="177"/>
      <c r="POK17" s="177"/>
      <c r="POL17" s="177"/>
      <c r="POM17" s="177"/>
      <c r="PON17" s="177"/>
      <c r="POO17" s="177"/>
      <c r="POP17" s="177"/>
      <c r="POQ17" s="177"/>
      <c r="POR17" s="177"/>
      <c r="POS17" s="177"/>
      <c r="POT17" s="177"/>
      <c r="POU17" s="177"/>
      <c r="POV17" s="177"/>
      <c r="POW17" s="177"/>
      <c r="POX17" s="177"/>
      <c r="POY17" s="177"/>
      <c r="POZ17" s="177"/>
      <c r="PPA17" s="177"/>
      <c r="PPB17" s="177"/>
      <c r="PPC17" s="177"/>
      <c r="PPD17" s="177"/>
      <c r="PPE17" s="177"/>
      <c r="PPF17" s="177"/>
      <c r="PPG17" s="177"/>
      <c r="PPH17" s="177"/>
      <c r="PPI17" s="177"/>
      <c r="PPJ17" s="177"/>
      <c r="PPK17" s="177"/>
      <c r="PPL17" s="177"/>
      <c r="PPM17" s="177"/>
      <c r="PPN17" s="177"/>
      <c r="PPO17" s="177"/>
      <c r="PPP17" s="177"/>
      <c r="PPQ17" s="177"/>
      <c r="PPR17" s="177"/>
      <c r="PPS17" s="177"/>
      <c r="PPT17" s="177"/>
      <c r="PPU17" s="177"/>
      <c r="PPV17" s="177"/>
      <c r="PPW17" s="177"/>
      <c r="PPX17" s="177"/>
      <c r="PPY17" s="177"/>
      <c r="PPZ17" s="177"/>
      <c r="PQA17" s="177"/>
      <c r="PQB17" s="177"/>
      <c r="PQC17" s="177"/>
      <c r="PQD17" s="177"/>
      <c r="PQE17" s="177"/>
      <c r="PQF17" s="177"/>
      <c r="PQG17" s="177"/>
      <c r="PQH17" s="177"/>
      <c r="PQI17" s="177"/>
      <c r="PQJ17" s="177"/>
      <c r="PQK17" s="177"/>
      <c r="PQL17" s="177"/>
      <c r="PQM17" s="177"/>
      <c r="PQN17" s="177"/>
      <c r="PQO17" s="177"/>
      <c r="PQP17" s="177"/>
      <c r="PQQ17" s="177"/>
      <c r="PQR17" s="177"/>
      <c r="PQS17" s="177"/>
      <c r="PQT17" s="177"/>
      <c r="PQU17" s="177"/>
      <c r="PQV17" s="177"/>
      <c r="PQW17" s="177"/>
      <c r="PQX17" s="177"/>
      <c r="PQY17" s="177"/>
      <c r="PQZ17" s="177"/>
      <c r="PRA17" s="177"/>
      <c r="PRB17" s="177"/>
      <c r="PRC17" s="177"/>
      <c r="PRD17" s="177"/>
      <c r="PRE17" s="177"/>
      <c r="PRF17" s="177"/>
      <c r="PRG17" s="177"/>
      <c r="PRH17" s="177"/>
      <c r="PRI17" s="177"/>
      <c r="PRJ17" s="177"/>
      <c r="PRK17" s="177"/>
      <c r="PRL17" s="177"/>
      <c r="PRM17" s="177"/>
      <c r="PRN17" s="177"/>
      <c r="PRO17" s="177"/>
      <c r="PRP17" s="177"/>
      <c r="PRQ17" s="177"/>
      <c r="PRR17" s="177"/>
      <c r="PRS17" s="177"/>
      <c r="PRT17" s="177"/>
      <c r="PRU17" s="177"/>
      <c r="PRV17" s="177"/>
      <c r="PRW17" s="177"/>
      <c r="PRX17" s="177"/>
      <c r="PRY17" s="177"/>
      <c r="PRZ17" s="177"/>
      <c r="PSA17" s="177"/>
      <c r="PSB17" s="177"/>
      <c r="PSC17" s="177"/>
      <c r="PSD17" s="177"/>
      <c r="PSE17" s="177"/>
      <c r="PSF17" s="177"/>
      <c r="PSG17" s="177"/>
      <c r="PSH17" s="177"/>
      <c r="PSI17" s="177"/>
      <c r="PSJ17" s="177"/>
      <c r="PSK17" s="177"/>
      <c r="PSL17" s="177"/>
      <c r="PSM17" s="177"/>
      <c r="PSN17" s="177"/>
      <c r="PSO17" s="177"/>
      <c r="PSP17" s="177"/>
      <c r="PSQ17" s="177"/>
      <c r="PSR17" s="177"/>
      <c r="PSS17" s="177"/>
      <c r="PST17" s="177"/>
      <c r="PSU17" s="177"/>
      <c r="PSV17" s="177"/>
      <c r="PSW17" s="177"/>
      <c r="PSX17" s="177"/>
      <c r="PSY17" s="177"/>
      <c r="PSZ17" s="177"/>
      <c r="PTA17" s="177"/>
      <c r="PTB17" s="177"/>
      <c r="PTC17" s="177"/>
      <c r="PTD17" s="177"/>
      <c r="PTE17" s="177"/>
      <c r="PTF17" s="177"/>
      <c r="PTG17" s="177"/>
      <c r="PTH17" s="177"/>
      <c r="PTI17" s="177"/>
      <c r="PTJ17" s="177"/>
      <c r="PTK17" s="177"/>
      <c r="PTL17" s="177"/>
      <c r="PTM17" s="177"/>
      <c r="PTN17" s="177"/>
      <c r="PTO17" s="177"/>
      <c r="PTP17" s="177"/>
      <c r="PTQ17" s="177"/>
      <c r="PTR17" s="177"/>
      <c r="PTS17" s="177"/>
      <c r="PTT17" s="177"/>
      <c r="PTU17" s="177"/>
      <c r="PTV17" s="177"/>
      <c r="PTW17" s="177"/>
      <c r="PTX17" s="177"/>
      <c r="PTY17" s="177"/>
      <c r="PTZ17" s="177"/>
      <c r="PUA17" s="177"/>
      <c r="PUB17" s="177"/>
      <c r="PUC17" s="177"/>
      <c r="PUD17" s="177"/>
      <c r="PUE17" s="177"/>
      <c r="PUF17" s="177"/>
      <c r="PUG17" s="177"/>
      <c r="PUH17" s="177"/>
      <c r="PUI17" s="177"/>
      <c r="PUJ17" s="177"/>
      <c r="PUK17" s="177"/>
      <c r="PUL17" s="177"/>
      <c r="PUM17" s="177"/>
      <c r="PUN17" s="177"/>
      <c r="PUO17" s="177"/>
      <c r="PUP17" s="177"/>
      <c r="PUQ17" s="177"/>
      <c r="PUR17" s="177"/>
      <c r="PUS17" s="177"/>
      <c r="PUT17" s="177"/>
      <c r="PUU17" s="177"/>
      <c r="PUV17" s="177"/>
      <c r="PUW17" s="177"/>
      <c r="PUX17" s="177"/>
      <c r="PUY17" s="177"/>
      <c r="PUZ17" s="177"/>
      <c r="PVA17" s="177"/>
      <c r="PVB17" s="177"/>
      <c r="PVC17" s="177"/>
      <c r="PVD17" s="177"/>
      <c r="PVE17" s="177"/>
      <c r="PVF17" s="177"/>
      <c r="PVG17" s="177"/>
      <c r="PVH17" s="177"/>
      <c r="PVI17" s="177"/>
      <c r="PVJ17" s="177"/>
      <c r="PVK17" s="177"/>
      <c r="PVL17" s="177"/>
      <c r="PVM17" s="177"/>
      <c r="PVN17" s="177"/>
      <c r="PVO17" s="177"/>
      <c r="PVP17" s="177"/>
      <c r="PVQ17" s="177"/>
      <c r="PVR17" s="177"/>
      <c r="PVS17" s="177"/>
      <c r="PVT17" s="177"/>
      <c r="PVU17" s="177"/>
      <c r="PVV17" s="177"/>
      <c r="PVW17" s="177"/>
      <c r="PVX17" s="177"/>
      <c r="PVY17" s="177"/>
      <c r="PVZ17" s="177"/>
      <c r="PWA17" s="177"/>
      <c r="PWB17" s="177"/>
      <c r="PWC17" s="177"/>
      <c r="PWD17" s="177"/>
      <c r="PWE17" s="177"/>
      <c r="PWF17" s="177"/>
      <c r="PWG17" s="177"/>
      <c r="PWH17" s="177"/>
      <c r="PWI17" s="177"/>
      <c r="PWJ17" s="177"/>
      <c r="PWK17" s="177"/>
      <c r="PWL17" s="177"/>
      <c r="PWM17" s="177"/>
      <c r="PWN17" s="177"/>
      <c r="PWO17" s="177"/>
      <c r="PWP17" s="177"/>
      <c r="PWQ17" s="177"/>
      <c r="PWR17" s="177"/>
      <c r="PWS17" s="177"/>
      <c r="PWT17" s="177"/>
      <c r="PWU17" s="177"/>
      <c r="PWV17" s="177"/>
      <c r="PWW17" s="177"/>
      <c r="PWX17" s="177"/>
      <c r="PWY17" s="177"/>
      <c r="PWZ17" s="177"/>
      <c r="PXA17" s="177"/>
      <c r="PXB17" s="177"/>
      <c r="PXC17" s="177"/>
      <c r="PXD17" s="177"/>
      <c r="PXE17" s="177"/>
      <c r="PXF17" s="177"/>
      <c r="PXG17" s="177"/>
      <c r="PXH17" s="177"/>
      <c r="PXI17" s="177"/>
      <c r="PXJ17" s="177"/>
      <c r="PXK17" s="177"/>
      <c r="PXL17" s="177"/>
      <c r="PXM17" s="177"/>
      <c r="PXN17" s="177"/>
      <c r="PXO17" s="177"/>
      <c r="PXP17" s="177"/>
      <c r="PXQ17" s="177"/>
      <c r="PXR17" s="177"/>
      <c r="PXS17" s="177"/>
      <c r="PXT17" s="177"/>
      <c r="PXU17" s="177"/>
      <c r="PXV17" s="177"/>
      <c r="PXW17" s="177"/>
      <c r="PXX17" s="177"/>
      <c r="PXY17" s="177"/>
      <c r="PXZ17" s="177"/>
      <c r="PYA17" s="177"/>
      <c r="PYB17" s="177"/>
      <c r="PYC17" s="177"/>
      <c r="PYD17" s="177"/>
      <c r="PYE17" s="177"/>
      <c r="PYF17" s="177"/>
      <c r="PYG17" s="177"/>
      <c r="PYH17" s="177"/>
      <c r="PYI17" s="177"/>
      <c r="PYJ17" s="177"/>
      <c r="PYK17" s="177"/>
      <c r="PYL17" s="177"/>
      <c r="PYM17" s="177"/>
      <c r="PYN17" s="177"/>
      <c r="PYO17" s="177"/>
      <c r="PYP17" s="177"/>
      <c r="PYQ17" s="177"/>
      <c r="PYR17" s="177"/>
      <c r="PYS17" s="177"/>
      <c r="PYT17" s="177"/>
      <c r="PYU17" s="177"/>
      <c r="PYV17" s="177"/>
      <c r="PYW17" s="177"/>
      <c r="PYX17" s="177"/>
      <c r="PYY17" s="177"/>
      <c r="PYZ17" s="177"/>
      <c r="PZA17" s="177"/>
      <c r="PZB17" s="177"/>
      <c r="PZC17" s="177"/>
      <c r="PZD17" s="177"/>
      <c r="PZE17" s="177"/>
      <c r="PZF17" s="177"/>
      <c r="PZG17" s="177"/>
      <c r="PZH17" s="177"/>
      <c r="PZI17" s="177"/>
      <c r="PZJ17" s="177"/>
      <c r="PZK17" s="177"/>
      <c r="PZL17" s="177"/>
      <c r="PZM17" s="177"/>
      <c r="PZN17" s="177"/>
      <c r="PZO17" s="177"/>
      <c r="PZP17" s="177"/>
      <c r="PZQ17" s="177"/>
      <c r="PZR17" s="177"/>
      <c r="PZS17" s="177"/>
      <c r="PZT17" s="177"/>
      <c r="PZU17" s="177"/>
      <c r="PZV17" s="177"/>
      <c r="PZW17" s="177"/>
      <c r="PZX17" s="177"/>
      <c r="PZY17" s="177"/>
      <c r="PZZ17" s="177"/>
      <c r="QAA17" s="177"/>
      <c r="QAB17" s="177"/>
      <c r="QAC17" s="177"/>
      <c r="QAD17" s="177"/>
      <c r="QAE17" s="177"/>
      <c r="QAF17" s="177"/>
      <c r="QAG17" s="177"/>
      <c r="QAH17" s="177"/>
      <c r="QAI17" s="177"/>
      <c r="QAJ17" s="177"/>
      <c r="QAK17" s="177"/>
      <c r="QAL17" s="177"/>
      <c r="QAM17" s="177"/>
      <c r="QAN17" s="177"/>
      <c r="QAO17" s="177"/>
      <c r="QAP17" s="177"/>
      <c r="QAQ17" s="177"/>
      <c r="QAR17" s="177"/>
      <c r="QAS17" s="177"/>
      <c r="QAT17" s="177"/>
      <c r="QAU17" s="177"/>
      <c r="QAV17" s="177"/>
      <c r="QAW17" s="177"/>
      <c r="QAX17" s="177"/>
      <c r="QAY17" s="177"/>
      <c r="QAZ17" s="177"/>
      <c r="QBA17" s="177"/>
      <c r="QBB17" s="177"/>
      <c r="QBC17" s="177"/>
      <c r="QBD17" s="177"/>
      <c r="QBE17" s="177"/>
      <c r="QBF17" s="177"/>
      <c r="QBG17" s="177"/>
      <c r="QBH17" s="177"/>
      <c r="QBI17" s="177"/>
      <c r="QBJ17" s="177"/>
      <c r="QBK17" s="177"/>
      <c r="QBL17" s="177"/>
      <c r="QBM17" s="177"/>
      <c r="QBN17" s="177"/>
      <c r="QBO17" s="177"/>
      <c r="QBP17" s="177"/>
      <c r="QBQ17" s="177"/>
      <c r="QBR17" s="177"/>
      <c r="QBS17" s="177"/>
      <c r="QBT17" s="177"/>
      <c r="QBU17" s="177"/>
      <c r="QBV17" s="177"/>
      <c r="QBW17" s="177"/>
      <c r="QBX17" s="177"/>
      <c r="QBY17" s="177"/>
      <c r="QBZ17" s="177"/>
      <c r="QCA17" s="177"/>
      <c r="QCB17" s="177"/>
      <c r="QCC17" s="177"/>
      <c r="QCD17" s="177"/>
      <c r="QCE17" s="177"/>
      <c r="QCF17" s="177"/>
      <c r="QCG17" s="177"/>
      <c r="QCH17" s="177"/>
      <c r="QCI17" s="177"/>
      <c r="QCJ17" s="177"/>
      <c r="QCK17" s="177"/>
      <c r="QCL17" s="177"/>
      <c r="QCM17" s="177"/>
      <c r="QCN17" s="177"/>
      <c r="QCO17" s="177"/>
      <c r="QCP17" s="177"/>
      <c r="QCQ17" s="177"/>
      <c r="QCR17" s="177"/>
      <c r="QCS17" s="177"/>
      <c r="QCT17" s="177"/>
      <c r="QCU17" s="177"/>
      <c r="QCV17" s="177"/>
      <c r="QCW17" s="177"/>
      <c r="QCX17" s="177"/>
      <c r="QCY17" s="177"/>
      <c r="QCZ17" s="177"/>
      <c r="QDA17" s="177"/>
      <c r="QDB17" s="177"/>
      <c r="QDC17" s="177"/>
      <c r="QDD17" s="177"/>
      <c r="QDE17" s="177"/>
      <c r="QDF17" s="177"/>
      <c r="QDG17" s="177"/>
      <c r="QDH17" s="177"/>
      <c r="QDI17" s="177"/>
      <c r="QDJ17" s="177"/>
      <c r="QDK17" s="177"/>
      <c r="QDL17" s="177"/>
      <c r="QDM17" s="177"/>
      <c r="QDN17" s="177"/>
      <c r="QDO17" s="177"/>
      <c r="QDP17" s="177"/>
      <c r="QDQ17" s="177"/>
      <c r="QDR17" s="177"/>
      <c r="QDS17" s="177"/>
      <c r="QDT17" s="177"/>
      <c r="QDU17" s="177"/>
      <c r="QDV17" s="177"/>
      <c r="QDW17" s="177"/>
      <c r="QDX17" s="177"/>
      <c r="QDY17" s="177"/>
      <c r="QDZ17" s="177"/>
      <c r="QEA17" s="177"/>
      <c r="QEB17" s="177"/>
      <c r="QEC17" s="177"/>
      <c r="QED17" s="177"/>
      <c r="QEE17" s="177"/>
      <c r="QEF17" s="177"/>
      <c r="QEG17" s="177"/>
      <c r="QEH17" s="177"/>
      <c r="QEI17" s="177"/>
      <c r="QEJ17" s="177"/>
      <c r="QEK17" s="177"/>
      <c r="QEL17" s="177"/>
      <c r="QEM17" s="177"/>
      <c r="QEN17" s="177"/>
      <c r="QEO17" s="177"/>
      <c r="QEP17" s="177"/>
      <c r="QEQ17" s="177"/>
      <c r="QER17" s="177"/>
      <c r="QES17" s="177"/>
      <c r="QET17" s="177"/>
      <c r="QEU17" s="177"/>
      <c r="QEV17" s="177"/>
      <c r="QEW17" s="177"/>
      <c r="QEX17" s="177"/>
      <c r="QEY17" s="177"/>
      <c r="QEZ17" s="177"/>
      <c r="QFA17" s="177"/>
      <c r="QFB17" s="177"/>
      <c r="QFC17" s="177"/>
      <c r="QFD17" s="177"/>
      <c r="QFE17" s="177"/>
      <c r="QFF17" s="177"/>
      <c r="QFG17" s="177"/>
      <c r="QFH17" s="177"/>
      <c r="QFI17" s="177"/>
      <c r="QFJ17" s="177"/>
      <c r="QFK17" s="177"/>
      <c r="QFL17" s="177"/>
      <c r="QFM17" s="177"/>
      <c r="QFN17" s="177"/>
      <c r="QFO17" s="177"/>
      <c r="QFP17" s="177"/>
      <c r="QFQ17" s="177"/>
      <c r="QFR17" s="177"/>
      <c r="QFS17" s="177"/>
      <c r="QFT17" s="177"/>
      <c r="QFU17" s="177"/>
      <c r="QFV17" s="177"/>
      <c r="QFW17" s="177"/>
      <c r="QFX17" s="177"/>
      <c r="QFY17" s="177"/>
      <c r="QFZ17" s="177"/>
      <c r="QGA17" s="177"/>
      <c r="QGB17" s="177"/>
      <c r="QGC17" s="177"/>
      <c r="QGD17" s="177"/>
      <c r="QGE17" s="177"/>
      <c r="QGF17" s="177"/>
      <c r="QGG17" s="177"/>
      <c r="QGH17" s="177"/>
      <c r="QGI17" s="177"/>
      <c r="QGJ17" s="177"/>
      <c r="QGK17" s="177"/>
      <c r="QGL17" s="177"/>
      <c r="QGM17" s="177"/>
      <c r="QGN17" s="177"/>
      <c r="QGO17" s="177"/>
      <c r="QGP17" s="177"/>
      <c r="QGQ17" s="177"/>
      <c r="QGR17" s="177"/>
      <c r="QGS17" s="177"/>
      <c r="QGT17" s="177"/>
      <c r="QGU17" s="177"/>
      <c r="QGV17" s="177"/>
      <c r="QGW17" s="177"/>
      <c r="QGX17" s="177"/>
      <c r="QGY17" s="177"/>
      <c r="QGZ17" s="177"/>
      <c r="QHA17" s="177"/>
      <c r="QHB17" s="177"/>
      <c r="QHC17" s="177"/>
      <c r="QHD17" s="177"/>
      <c r="QHE17" s="177"/>
      <c r="QHF17" s="177"/>
      <c r="QHG17" s="177"/>
      <c r="QHH17" s="177"/>
      <c r="QHI17" s="177"/>
      <c r="QHJ17" s="177"/>
      <c r="QHK17" s="177"/>
      <c r="QHL17" s="177"/>
      <c r="QHM17" s="177"/>
      <c r="QHN17" s="177"/>
      <c r="QHO17" s="177"/>
      <c r="QHP17" s="177"/>
      <c r="QHQ17" s="177"/>
      <c r="QHR17" s="177"/>
      <c r="QHS17" s="177"/>
      <c r="QHT17" s="177"/>
      <c r="QHU17" s="177"/>
      <c r="QHV17" s="177"/>
      <c r="QHW17" s="177"/>
      <c r="QHX17" s="177"/>
      <c r="QHY17" s="177"/>
      <c r="QHZ17" s="177"/>
      <c r="QIA17" s="177"/>
      <c r="QIB17" s="177"/>
      <c r="QIC17" s="177"/>
      <c r="QID17" s="177"/>
      <c r="QIE17" s="177"/>
      <c r="QIF17" s="177"/>
      <c r="QIG17" s="177"/>
      <c r="QIH17" s="177"/>
      <c r="QII17" s="177"/>
      <c r="QIJ17" s="177"/>
      <c r="QIK17" s="177"/>
      <c r="QIL17" s="177"/>
      <c r="QIM17" s="177"/>
      <c r="QIN17" s="177"/>
      <c r="QIO17" s="177"/>
      <c r="QIP17" s="177"/>
      <c r="QIQ17" s="177"/>
      <c r="QIR17" s="177"/>
      <c r="QIS17" s="177"/>
      <c r="QIT17" s="177"/>
      <c r="QIU17" s="177"/>
      <c r="QIV17" s="177"/>
      <c r="QIW17" s="177"/>
      <c r="QIX17" s="177"/>
      <c r="QIY17" s="177"/>
      <c r="QIZ17" s="177"/>
      <c r="QJA17" s="177"/>
      <c r="QJB17" s="177"/>
      <c r="QJC17" s="177"/>
      <c r="QJD17" s="177"/>
      <c r="QJE17" s="177"/>
      <c r="QJF17" s="177"/>
      <c r="QJG17" s="177"/>
      <c r="QJH17" s="177"/>
      <c r="QJI17" s="177"/>
      <c r="QJJ17" s="177"/>
      <c r="QJK17" s="177"/>
      <c r="QJL17" s="177"/>
      <c r="QJM17" s="177"/>
      <c r="QJN17" s="177"/>
      <c r="QJO17" s="177"/>
      <c r="QJP17" s="177"/>
      <c r="QJQ17" s="177"/>
      <c r="QJR17" s="177"/>
      <c r="QJS17" s="177"/>
      <c r="QJT17" s="177"/>
      <c r="QJU17" s="177"/>
      <c r="QJV17" s="177"/>
      <c r="QJW17" s="177"/>
      <c r="QJX17" s="177"/>
      <c r="QJY17" s="177"/>
      <c r="QJZ17" s="177"/>
      <c r="QKA17" s="177"/>
      <c r="QKB17" s="177"/>
      <c r="QKC17" s="177"/>
      <c r="QKD17" s="177"/>
      <c r="QKE17" s="177"/>
      <c r="QKF17" s="177"/>
      <c r="QKG17" s="177"/>
      <c r="QKH17" s="177"/>
      <c r="QKI17" s="177"/>
      <c r="QKJ17" s="177"/>
      <c r="QKK17" s="177"/>
      <c r="QKL17" s="177"/>
      <c r="QKM17" s="177"/>
      <c r="QKN17" s="177"/>
      <c r="QKO17" s="177"/>
      <c r="QKP17" s="177"/>
      <c r="QKQ17" s="177"/>
      <c r="QKR17" s="177"/>
      <c r="QKS17" s="177"/>
      <c r="QKT17" s="177"/>
      <c r="QKU17" s="177"/>
      <c r="QKV17" s="177"/>
      <c r="QKW17" s="177"/>
      <c r="QKX17" s="177"/>
      <c r="QKY17" s="177"/>
      <c r="QKZ17" s="177"/>
      <c r="QLA17" s="177"/>
      <c r="QLB17" s="177"/>
      <c r="QLC17" s="177"/>
      <c r="QLD17" s="177"/>
      <c r="QLE17" s="177"/>
      <c r="QLF17" s="177"/>
      <c r="QLG17" s="177"/>
      <c r="QLH17" s="177"/>
      <c r="QLI17" s="177"/>
      <c r="QLJ17" s="177"/>
      <c r="QLK17" s="177"/>
      <c r="QLL17" s="177"/>
      <c r="QLM17" s="177"/>
      <c r="QLN17" s="177"/>
      <c r="QLO17" s="177"/>
      <c r="QLP17" s="177"/>
      <c r="QLQ17" s="177"/>
      <c r="QLR17" s="177"/>
      <c r="QLS17" s="177"/>
      <c r="QLT17" s="177"/>
      <c r="QLU17" s="177"/>
      <c r="QLV17" s="177"/>
      <c r="QLW17" s="177"/>
      <c r="QLX17" s="177"/>
      <c r="QLY17" s="177"/>
      <c r="QLZ17" s="177"/>
      <c r="QMA17" s="177"/>
      <c r="QMB17" s="177"/>
      <c r="QMC17" s="177"/>
      <c r="QMD17" s="177"/>
      <c r="QME17" s="177"/>
      <c r="QMF17" s="177"/>
      <c r="QMG17" s="177"/>
      <c r="QMH17" s="177"/>
      <c r="QMI17" s="177"/>
      <c r="QMJ17" s="177"/>
      <c r="QMK17" s="177"/>
      <c r="QML17" s="177"/>
      <c r="QMM17" s="177"/>
      <c r="QMN17" s="177"/>
      <c r="QMO17" s="177"/>
      <c r="QMP17" s="177"/>
      <c r="QMQ17" s="177"/>
      <c r="QMR17" s="177"/>
      <c r="QMS17" s="177"/>
      <c r="QMT17" s="177"/>
      <c r="QMU17" s="177"/>
      <c r="QMV17" s="177"/>
      <c r="QMW17" s="177"/>
      <c r="QMX17" s="177"/>
      <c r="QMY17" s="177"/>
      <c r="QMZ17" s="177"/>
      <c r="QNA17" s="177"/>
      <c r="QNB17" s="177"/>
      <c r="QNC17" s="177"/>
      <c r="QND17" s="177"/>
      <c r="QNE17" s="177"/>
      <c r="QNF17" s="177"/>
      <c r="QNG17" s="177"/>
      <c r="QNH17" s="177"/>
      <c r="QNI17" s="177"/>
      <c r="QNJ17" s="177"/>
      <c r="QNK17" s="177"/>
      <c r="QNL17" s="177"/>
      <c r="QNM17" s="177"/>
      <c r="QNN17" s="177"/>
      <c r="QNO17" s="177"/>
      <c r="QNP17" s="177"/>
      <c r="QNQ17" s="177"/>
      <c r="QNR17" s="177"/>
      <c r="QNS17" s="177"/>
      <c r="QNT17" s="177"/>
      <c r="QNU17" s="177"/>
      <c r="QNV17" s="177"/>
      <c r="QNW17" s="177"/>
      <c r="QNX17" s="177"/>
      <c r="QNY17" s="177"/>
      <c r="QNZ17" s="177"/>
      <c r="QOA17" s="177"/>
      <c r="QOB17" s="177"/>
      <c r="QOC17" s="177"/>
      <c r="QOD17" s="177"/>
      <c r="QOE17" s="177"/>
      <c r="QOF17" s="177"/>
      <c r="QOG17" s="177"/>
      <c r="QOH17" s="177"/>
      <c r="QOI17" s="177"/>
      <c r="QOJ17" s="177"/>
      <c r="QOK17" s="177"/>
      <c r="QOL17" s="177"/>
      <c r="QOM17" s="177"/>
      <c r="QON17" s="177"/>
      <c r="QOO17" s="177"/>
      <c r="QOP17" s="177"/>
      <c r="QOQ17" s="177"/>
      <c r="QOR17" s="177"/>
      <c r="QOS17" s="177"/>
      <c r="QOT17" s="177"/>
      <c r="QOU17" s="177"/>
      <c r="QOV17" s="177"/>
      <c r="QOW17" s="177"/>
      <c r="QOX17" s="177"/>
      <c r="QOY17" s="177"/>
      <c r="QOZ17" s="177"/>
      <c r="QPA17" s="177"/>
      <c r="QPB17" s="177"/>
      <c r="QPC17" s="177"/>
      <c r="QPD17" s="177"/>
      <c r="QPE17" s="177"/>
      <c r="QPF17" s="177"/>
      <c r="QPG17" s="177"/>
      <c r="QPH17" s="177"/>
      <c r="QPI17" s="177"/>
      <c r="QPJ17" s="177"/>
      <c r="QPK17" s="177"/>
      <c r="QPL17" s="177"/>
      <c r="QPM17" s="177"/>
      <c r="QPN17" s="177"/>
      <c r="QPO17" s="177"/>
      <c r="QPP17" s="177"/>
      <c r="QPQ17" s="177"/>
      <c r="QPR17" s="177"/>
      <c r="QPS17" s="177"/>
      <c r="QPT17" s="177"/>
      <c r="QPU17" s="177"/>
      <c r="QPV17" s="177"/>
      <c r="QPW17" s="177"/>
      <c r="QPX17" s="177"/>
      <c r="QPY17" s="177"/>
      <c r="QPZ17" s="177"/>
      <c r="QQA17" s="177"/>
      <c r="QQB17" s="177"/>
      <c r="QQC17" s="177"/>
      <c r="QQD17" s="177"/>
      <c r="QQE17" s="177"/>
      <c r="QQF17" s="177"/>
      <c r="QQG17" s="177"/>
      <c r="QQH17" s="177"/>
      <c r="QQI17" s="177"/>
      <c r="QQJ17" s="177"/>
      <c r="QQK17" s="177"/>
      <c r="QQL17" s="177"/>
      <c r="QQM17" s="177"/>
      <c r="QQN17" s="177"/>
      <c r="QQO17" s="177"/>
      <c r="QQP17" s="177"/>
      <c r="QQQ17" s="177"/>
      <c r="QQR17" s="177"/>
      <c r="QQS17" s="177"/>
      <c r="QQT17" s="177"/>
      <c r="QQU17" s="177"/>
      <c r="QQV17" s="177"/>
      <c r="QQW17" s="177"/>
      <c r="QQX17" s="177"/>
      <c r="QQY17" s="177"/>
      <c r="QQZ17" s="177"/>
      <c r="QRA17" s="177"/>
      <c r="QRB17" s="177"/>
      <c r="QRC17" s="177"/>
      <c r="QRD17" s="177"/>
      <c r="QRE17" s="177"/>
      <c r="QRF17" s="177"/>
      <c r="QRG17" s="177"/>
      <c r="QRH17" s="177"/>
      <c r="QRI17" s="177"/>
      <c r="QRJ17" s="177"/>
      <c r="QRK17" s="177"/>
      <c r="QRL17" s="177"/>
      <c r="QRM17" s="177"/>
      <c r="QRN17" s="177"/>
      <c r="QRO17" s="177"/>
      <c r="QRP17" s="177"/>
      <c r="QRQ17" s="177"/>
      <c r="QRR17" s="177"/>
      <c r="QRS17" s="177"/>
      <c r="QRT17" s="177"/>
      <c r="QRU17" s="177"/>
      <c r="QRV17" s="177"/>
      <c r="QRW17" s="177"/>
      <c r="QRX17" s="177"/>
      <c r="QRY17" s="177"/>
      <c r="QRZ17" s="177"/>
      <c r="QSA17" s="177"/>
      <c r="QSB17" s="177"/>
      <c r="QSC17" s="177"/>
      <c r="QSD17" s="177"/>
      <c r="QSE17" s="177"/>
      <c r="QSF17" s="177"/>
      <c r="QSG17" s="177"/>
      <c r="QSH17" s="177"/>
      <c r="QSI17" s="177"/>
      <c r="QSJ17" s="177"/>
      <c r="QSK17" s="177"/>
      <c r="QSL17" s="177"/>
      <c r="QSM17" s="177"/>
      <c r="QSN17" s="177"/>
      <c r="QSO17" s="177"/>
      <c r="QSP17" s="177"/>
      <c r="QSQ17" s="177"/>
      <c r="QSR17" s="177"/>
      <c r="QSS17" s="177"/>
      <c r="QST17" s="177"/>
      <c r="QSU17" s="177"/>
      <c r="QSV17" s="177"/>
      <c r="QSW17" s="177"/>
      <c r="QSX17" s="177"/>
      <c r="QSY17" s="177"/>
      <c r="QSZ17" s="177"/>
      <c r="QTA17" s="177"/>
      <c r="QTB17" s="177"/>
      <c r="QTC17" s="177"/>
      <c r="QTD17" s="177"/>
      <c r="QTE17" s="177"/>
      <c r="QTF17" s="177"/>
      <c r="QTG17" s="177"/>
      <c r="QTH17" s="177"/>
      <c r="QTI17" s="177"/>
      <c r="QTJ17" s="177"/>
      <c r="QTK17" s="177"/>
      <c r="QTL17" s="177"/>
      <c r="QTM17" s="177"/>
      <c r="QTN17" s="177"/>
      <c r="QTO17" s="177"/>
      <c r="QTP17" s="177"/>
      <c r="QTQ17" s="177"/>
      <c r="QTR17" s="177"/>
      <c r="QTS17" s="177"/>
      <c r="QTT17" s="177"/>
      <c r="QTU17" s="177"/>
      <c r="QTV17" s="177"/>
      <c r="QTW17" s="177"/>
      <c r="QTX17" s="177"/>
      <c r="QTY17" s="177"/>
      <c r="QTZ17" s="177"/>
      <c r="QUA17" s="177"/>
      <c r="QUB17" s="177"/>
      <c r="QUC17" s="177"/>
      <c r="QUD17" s="177"/>
      <c r="QUE17" s="177"/>
      <c r="QUF17" s="177"/>
      <c r="QUG17" s="177"/>
      <c r="QUH17" s="177"/>
      <c r="QUI17" s="177"/>
      <c r="QUJ17" s="177"/>
      <c r="QUK17" s="177"/>
      <c r="QUL17" s="177"/>
      <c r="QUM17" s="177"/>
      <c r="QUN17" s="177"/>
      <c r="QUO17" s="177"/>
      <c r="QUP17" s="177"/>
      <c r="QUQ17" s="177"/>
      <c r="QUR17" s="177"/>
      <c r="QUS17" s="177"/>
      <c r="QUT17" s="177"/>
      <c r="QUU17" s="177"/>
      <c r="QUV17" s="177"/>
      <c r="QUW17" s="177"/>
      <c r="QUX17" s="177"/>
      <c r="QUY17" s="177"/>
      <c r="QUZ17" s="177"/>
      <c r="QVA17" s="177"/>
      <c r="QVB17" s="177"/>
      <c r="QVC17" s="177"/>
      <c r="QVD17" s="177"/>
      <c r="QVE17" s="177"/>
      <c r="QVF17" s="177"/>
      <c r="QVG17" s="177"/>
      <c r="QVH17" s="177"/>
      <c r="QVI17" s="177"/>
      <c r="QVJ17" s="177"/>
      <c r="QVK17" s="177"/>
      <c r="QVL17" s="177"/>
      <c r="QVM17" s="177"/>
      <c r="QVN17" s="177"/>
      <c r="QVO17" s="177"/>
      <c r="QVP17" s="177"/>
      <c r="QVQ17" s="177"/>
      <c r="QVR17" s="177"/>
      <c r="QVS17" s="177"/>
      <c r="QVT17" s="177"/>
      <c r="QVU17" s="177"/>
      <c r="QVV17" s="177"/>
      <c r="QVW17" s="177"/>
      <c r="QVX17" s="177"/>
      <c r="QVY17" s="177"/>
      <c r="QVZ17" s="177"/>
      <c r="QWA17" s="177"/>
      <c r="QWB17" s="177"/>
      <c r="QWC17" s="177"/>
      <c r="QWD17" s="177"/>
      <c r="QWE17" s="177"/>
      <c r="QWF17" s="177"/>
      <c r="QWG17" s="177"/>
      <c r="QWH17" s="177"/>
      <c r="QWI17" s="177"/>
      <c r="QWJ17" s="177"/>
      <c r="QWK17" s="177"/>
      <c r="QWL17" s="177"/>
      <c r="QWM17" s="177"/>
      <c r="QWN17" s="177"/>
      <c r="QWO17" s="177"/>
      <c r="QWP17" s="177"/>
      <c r="QWQ17" s="177"/>
      <c r="QWR17" s="177"/>
      <c r="QWS17" s="177"/>
      <c r="QWT17" s="177"/>
      <c r="QWU17" s="177"/>
      <c r="QWV17" s="177"/>
      <c r="QWW17" s="177"/>
      <c r="QWX17" s="177"/>
      <c r="QWY17" s="177"/>
      <c r="QWZ17" s="177"/>
      <c r="QXA17" s="177"/>
      <c r="QXB17" s="177"/>
      <c r="QXC17" s="177"/>
      <c r="QXD17" s="177"/>
      <c r="QXE17" s="177"/>
      <c r="QXF17" s="177"/>
      <c r="QXG17" s="177"/>
      <c r="QXH17" s="177"/>
      <c r="QXI17" s="177"/>
      <c r="QXJ17" s="177"/>
      <c r="QXK17" s="177"/>
      <c r="QXL17" s="177"/>
      <c r="QXM17" s="177"/>
      <c r="QXN17" s="177"/>
      <c r="QXO17" s="177"/>
      <c r="QXP17" s="177"/>
      <c r="QXQ17" s="177"/>
      <c r="QXR17" s="177"/>
      <c r="QXS17" s="177"/>
      <c r="QXT17" s="177"/>
      <c r="QXU17" s="177"/>
      <c r="QXV17" s="177"/>
      <c r="QXW17" s="177"/>
      <c r="QXX17" s="177"/>
      <c r="QXY17" s="177"/>
      <c r="QXZ17" s="177"/>
      <c r="QYA17" s="177"/>
      <c r="QYB17" s="177"/>
      <c r="QYC17" s="177"/>
      <c r="QYD17" s="177"/>
      <c r="QYE17" s="177"/>
      <c r="QYF17" s="177"/>
      <c r="QYG17" s="177"/>
      <c r="QYH17" s="177"/>
      <c r="QYI17" s="177"/>
      <c r="QYJ17" s="177"/>
      <c r="QYK17" s="177"/>
      <c r="QYL17" s="177"/>
      <c r="QYM17" s="177"/>
      <c r="QYN17" s="177"/>
      <c r="QYO17" s="177"/>
      <c r="QYP17" s="177"/>
      <c r="QYQ17" s="177"/>
      <c r="QYR17" s="177"/>
      <c r="QYS17" s="177"/>
      <c r="QYT17" s="177"/>
      <c r="QYU17" s="177"/>
      <c r="QYV17" s="177"/>
      <c r="QYW17" s="177"/>
      <c r="QYX17" s="177"/>
      <c r="QYY17" s="177"/>
      <c r="QYZ17" s="177"/>
      <c r="QZA17" s="177"/>
      <c r="QZB17" s="177"/>
      <c r="QZC17" s="177"/>
      <c r="QZD17" s="177"/>
      <c r="QZE17" s="177"/>
      <c r="QZF17" s="177"/>
      <c r="QZG17" s="177"/>
      <c r="QZH17" s="177"/>
      <c r="QZI17" s="177"/>
      <c r="QZJ17" s="177"/>
      <c r="QZK17" s="177"/>
      <c r="QZL17" s="177"/>
      <c r="QZM17" s="177"/>
      <c r="QZN17" s="177"/>
      <c r="QZO17" s="177"/>
      <c r="QZP17" s="177"/>
      <c r="QZQ17" s="177"/>
      <c r="QZR17" s="177"/>
      <c r="QZS17" s="177"/>
      <c r="QZT17" s="177"/>
      <c r="QZU17" s="177"/>
      <c r="QZV17" s="177"/>
      <c r="QZW17" s="177"/>
      <c r="QZX17" s="177"/>
      <c r="QZY17" s="177"/>
      <c r="QZZ17" s="177"/>
      <c r="RAA17" s="177"/>
      <c r="RAB17" s="177"/>
      <c r="RAC17" s="177"/>
      <c r="RAD17" s="177"/>
      <c r="RAE17" s="177"/>
      <c r="RAF17" s="177"/>
      <c r="RAG17" s="177"/>
      <c r="RAH17" s="177"/>
      <c r="RAI17" s="177"/>
      <c r="RAJ17" s="177"/>
      <c r="RAK17" s="177"/>
      <c r="RAL17" s="177"/>
      <c r="RAM17" s="177"/>
      <c r="RAN17" s="177"/>
      <c r="RAO17" s="177"/>
      <c r="RAP17" s="177"/>
      <c r="RAQ17" s="177"/>
      <c r="RAR17" s="177"/>
      <c r="RAS17" s="177"/>
      <c r="RAT17" s="177"/>
      <c r="RAU17" s="177"/>
      <c r="RAV17" s="177"/>
      <c r="RAW17" s="177"/>
      <c r="RAX17" s="177"/>
      <c r="RAY17" s="177"/>
      <c r="RAZ17" s="177"/>
      <c r="RBA17" s="177"/>
      <c r="RBB17" s="177"/>
      <c r="RBC17" s="177"/>
      <c r="RBD17" s="177"/>
      <c r="RBE17" s="177"/>
      <c r="RBF17" s="177"/>
      <c r="RBG17" s="177"/>
      <c r="RBH17" s="177"/>
      <c r="RBI17" s="177"/>
      <c r="RBJ17" s="177"/>
      <c r="RBK17" s="177"/>
      <c r="RBL17" s="177"/>
      <c r="RBM17" s="177"/>
      <c r="RBN17" s="177"/>
      <c r="RBO17" s="177"/>
      <c r="RBP17" s="177"/>
      <c r="RBQ17" s="177"/>
      <c r="RBR17" s="177"/>
      <c r="RBS17" s="177"/>
      <c r="RBT17" s="177"/>
      <c r="RBU17" s="177"/>
      <c r="RBV17" s="177"/>
      <c r="RBW17" s="177"/>
      <c r="RBX17" s="177"/>
      <c r="RBY17" s="177"/>
      <c r="RBZ17" s="177"/>
      <c r="RCA17" s="177"/>
      <c r="RCB17" s="177"/>
      <c r="RCC17" s="177"/>
      <c r="RCD17" s="177"/>
      <c r="RCE17" s="177"/>
      <c r="RCF17" s="177"/>
      <c r="RCG17" s="177"/>
      <c r="RCH17" s="177"/>
      <c r="RCI17" s="177"/>
      <c r="RCJ17" s="177"/>
      <c r="RCK17" s="177"/>
      <c r="RCL17" s="177"/>
      <c r="RCM17" s="177"/>
      <c r="RCN17" s="177"/>
      <c r="RCO17" s="177"/>
      <c r="RCP17" s="177"/>
      <c r="RCQ17" s="177"/>
      <c r="RCR17" s="177"/>
      <c r="RCS17" s="177"/>
      <c r="RCT17" s="177"/>
      <c r="RCU17" s="177"/>
      <c r="RCV17" s="177"/>
      <c r="RCW17" s="177"/>
      <c r="RCX17" s="177"/>
      <c r="RCY17" s="177"/>
      <c r="RCZ17" s="177"/>
      <c r="RDA17" s="177"/>
      <c r="RDB17" s="177"/>
      <c r="RDC17" s="177"/>
      <c r="RDD17" s="177"/>
      <c r="RDE17" s="177"/>
      <c r="RDF17" s="177"/>
      <c r="RDG17" s="177"/>
      <c r="RDH17" s="177"/>
      <c r="RDI17" s="177"/>
      <c r="RDJ17" s="177"/>
      <c r="RDK17" s="177"/>
      <c r="RDL17" s="177"/>
      <c r="RDM17" s="177"/>
      <c r="RDN17" s="177"/>
      <c r="RDO17" s="177"/>
      <c r="RDP17" s="177"/>
      <c r="RDQ17" s="177"/>
      <c r="RDR17" s="177"/>
      <c r="RDS17" s="177"/>
      <c r="RDT17" s="177"/>
      <c r="RDU17" s="177"/>
      <c r="RDV17" s="177"/>
      <c r="RDW17" s="177"/>
      <c r="RDX17" s="177"/>
      <c r="RDY17" s="177"/>
      <c r="RDZ17" s="177"/>
      <c r="REA17" s="177"/>
      <c r="REB17" s="177"/>
      <c r="REC17" s="177"/>
      <c r="RED17" s="177"/>
      <c r="REE17" s="177"/>
      <c r="REF17" s="177"/>
      <c r="REG17" s="177"/>
      <c r="REH17" s="177"/>
      <c r="REI17" s="177"/>
      <c r="REJ17" s="177"/>
      <c r="REK17" s="177"/>
      <c r="REL17" s="177"/>
      <c r="REM17" s="177"/>
      <c r="REN17" s="177"/>
      <c r="REO17" s="177"/>
      <c r="REP17" s="177"/>
      <c r="REQ17" s="177"/>
      <c r="RER17" s="177"/>
      <c r="RES17" s="177"/>
      <c r="RET17" s="177"/>
      <c r="REU17" s="177"/>
      <c r="REV17" s="177"/>
      <c r="REW17" s="177"/>
      <c r="REX17" s="177"/>
      <c r="REY17" s="177"/>
      <c r="REZ17" s="177"/>
      <c r="RFA17" s="177"/>
      <c r="RFB17" s="177"/>
      <c r="RFC17" s="177"/>
      <c r="RFD17" s="177"/>
      <c r="RFE17" s="177"/>
      <c r="RFF17" s="177"/>
      <c r="RFG17" s="177"/>
      <c r="RFH17" s="177"/>
      <c r="RFI17" s="177"/>
      <c r="RFJ17" s="177"/>
      <c r="RFK17" s="177"/>
      <c r="RFL17" s="177"/>
      <c r="RFM17" s="177"/>
      <c r="RFN17" s="177"/>
      <c r="RFO17" s="177"/>
      <c r="RFP17" s="177"/>
      <c r="RFQ17" s="177"/>
      <c r="RFR17" s="177"/>
      <c r="RFS17" s="177"/>
      <c r="RFT17" s="177"/>
      <c r="RFU17" s="177"/>
      <c r="RFV17" s="177"/>
      <c r="RFW17" s="177"/>
      <c r="RFX17" s="177"/>
      <c r="RFY17" s="177"/>
      <c r="RFZ17" s="177"/>
      <c r="RGA17" s="177"/>
      <c r="RGB17" s="177"/>
      <c r="RGC17" s="177"/>
      <c r="RGD17" s="177"/>
      <c r="RGE17" s="177"/>
      <c r="RGF17" s="177"/>
      <c r="RGG17" s="177"/>
      <c r="RGH17" s="177"/>
      <c r="RGI17" s="177"/>
      <c r="RGJ17" s="177"/>
      <c r="RGK17" s="177"/>
      <c r="RGL17" s="177"/>
      <c r="RGM17" s="177"/>
      <c r="RGN17" s="177"/>
      <c r="RGO17" s="177"/>
      <c r="RGP17" s="177"/>
      <c r="RGQ17" s="177"/>
      <c r="RGR17" s="177"/>
      <c r="RGS17" s="177"/>
      <c r="RGT17" s="177"/>
      <c r="RGU17" s="177"/>
      <c r="RGV17" s="177"/>
      <c r="RGW17" s="177"/>
      <c r="RGX17" s="177"/>
      <c r="RGY17" s="177"/>
      <c r="RGZ17" s="177"/>
      <c r="RHA17" s="177"/>
      <c r="RHB17" s="177"/>
      <c r="RHC17" s="177"/>
      <c r="RHD17" s="177"/>
      <c r="RHE17" s="177"/>
      <c r="RHF17" s="177"/>
      <c r="RHG17" s="177"/>
      <c r="RHH17" s="177"/>
      <c r="RHI17" s="177"/>
      <c r="RHJ17" s="177"/>
      <c r="RHK17" s="177"/>
      <c r="RHL17" s="177"/>
      <c r="RHM17" s="177"/>
      <c r="RHN17" s="177"/>
      <c r="RHO17" s="177"/>
      <c r="RHP17" s="177"/>
      <c r="RHQ17" s="177"/>
      <c r="RHR17" s="177"/>
      <c r="RHS17" s="177"/>
      <c r="RHT17" s="177"/>
      <c r="RHU17" s="177"/>
      <c r="RHV17" s="177"/>
      <c r="RHW17" s="177"/>
      <c r="RHX17" s="177"/>
      <c r="RHY17" s="177"/>
      <c r="RHZ17" s="177"/>
      <c r="RIA17" s="177"/>
      <c r="RIB17" s="177"/>
      <c r="RIC17" s="177"/>
      <c r="RID17" s="177"/>
      <c r="RIE17" s="177"/>
      <c r="RIF17" s="177"/>
      <c r="RIG17" s="177"/>
      <c r="RIH17" s="177"/>
      <c r="RII17" s="177"/>
      <c r="RIJ17" s="177"/>
      <c r="RIK17" s="177"/>
      <c r="RIL17" s="177"/>
      <c r="RIM17" s="177"/>
      <c r="RIN17" s="177"/>
      <c r="RIO17" s="177"/>
      <c r="RIP17" s="177"/>
      <c r="RIQ17" s="177"/>
      <c r="RIR17" s="177"/>
      <c r="RIS17" s="177"/>
      <c r="RIT17" s="177"/>
      <c r="RIU17" s="177"/>
      <c r="RIV17" s="177"/>
      <c r="RIW17" s="177"/>
      <c r="RIX17" s="177"/>
      <c r="RIY17" s="177"/>
      <c r="RIZ17" s="177"/>
      <c r="RJA17" s="177"/>
      <c r="RJB17" s="177"/>
      <c r="RJC17" s="177"/>
      <c r="RJD17" s="177"/>
      <c r="RJE17" s="177"/>
      <c r="RJF17" s="177"/>
      <c r="RJG17" s="177"/>
      <c r="RJH17" s="177"/>
      <c r="RJI17" s="177"/>
      <c r="RJJ17" s="177"/>
      <c r="RJK17" s="177"/>
      <c r="RJL17" s="177"/>
      <c r="RJM17" s="177"/>
      <c r="RJN17" s="177"/>
      <c r="RJO17" s="177"/>
      <c r="RJP17" s="177"/>
      <c r="RJQ17" s="177"/>
      <c r="RJR17" s="177"/>
      <c r="RJS17" s="177"/>
      <c r="RJT17" s="177"/>
      <c r="RJU17" s="177"/>
      <c r="RJV17" s="177"/>
      <c r="RJW17" s="177"/>
      <c r="RJX17" s="177"/>
      <c r="RJY17" s="177"/>
      <c r="RJZ17" s="177"/>
      <c r="RKA17" s="177"/>
      <c r="RKB17" s="177"/>
      <c r="RKC17" s="177"/>
      <c r="RKD17" s="177"/>
      <c r="RKE17" s="177"/>
      <c r="RKF17" s="177"/>
      <c r="RKG17" s="177"/>
      <c r="RKH17" s="177"/>
      <c r="RKI17" s="177"/>
      <c r="RKJ17" s="177"/>
      <c r="RKK17" s="177"/>
      <c r="RKL17" s="177"/>
      <c r="RKM17" s="177"/>
      <c r="RKN17" s="177"/>
      <c r="RKO17" s="177"/>
      <c r="RKP17" s="177"/>
      <c r="RKQ17" s="177"/>
      <c r="RKR17" s="177"/>
      <c r="RKS17" s="177"/>
      <c r="RKT17" s="177"/>
      <c r="RKU17" s="177"/>
      <c r="RKV17" s="177"/>
      <c r="RKW17" s="177"/>
      <c r="RKX17" s="177"/>
      <c r="RKY17" s="177"/>
      <c r="RKZ17" s="177"/>
      <c r="RLA17" s="177"/>
      <c r="RLB17" s="177"/>
      <c r="RLC17" s="177"/>
      <c r="RLD17" s="177"/>
      <c r="RLE17" s="177"/>
      <c r="RLF17" s="177"/>
      <c r="RLG17" s="177"/>
      <c r="RLH17" s="177"/>
      <c r="RLI17" s="177"/>
      <c r="RLJ17" s="177"/>
      <c r="RLK17" s="177"/>
      <c r="RLL17" s="177"/>
      <c r="RLM17" s="177"/>
      <c r="RLN17" s="177"/>
      <c r="RLO17" s="177"/>
      <c r="RLP17" s="177"/>
      <c r="RLQ17" s="177"/>
      <c r="RLR17" s="177"/>
      <c r="RLS17" s="177"/>
      <c r="RLT17" s="177"/>
      <c r="RLU17" s="177"/>
      <c r="RLV17" s="177"/>
      <c r="RLW17" s="177"/>
      <c r="RLX17" s="177"/>
      <c r="RLY17" s="177"/>
      <c r="RLZ17" s="177"/>
      <c r="RMA17" s="177"/>
      <c r="RMB17" s="177"/>
      <c r="RMC17" s="177"/>
      <c r="RMD17" s="177"/>
      <c r="RME17" s="177"/>
      <c r="RMF17" s="177"/>
      <c r="RMG17" s="177"/>
      <c r="RMH17" s="177"/>
      <c r="RMI17" s="177"/>
      <c r="RMJ17" s="177"/>
      <c r="RMK17" s="177"/>
      <c r="RML17" s="177"/>
      <c r="RMM17" s="177"/>
      <c r="RMN17" s="177"/>
      <c r="RMO17" s="177"/>
      <c r="RMP17" s="177"/>
      <c r="RMQ17" s="177"/>
      <c r="RMR17" s="177"/>
      <c r="RMS17" s="177"/>
      <c r="RMT17" s="177"/>
      <c r="RMU17" s="177"/>
      <c r="RMV17" s="177"/>
      <c r="RMW17" s="177"/>
      <c r="RMX17" s="177"/>
      <c r="RMY17" s="177"/>
      <c r="RMZ17" s="177"/>
      <c r="RNA17" s="177"/>
      <c r="RNB17" s="177"/>
      <c r="RNC17" s="177"/>
      <c r="RND17" s="177"/>
      <c r="RNE17" s="177"/>
      <c r="RNF17" s="177"/>
      <c r="RNG17" s="177"/>
      <c r="RNH17" s="177"/>
      <c r="RNI17" s="177"/>
      <c r="RNJ17" s="177"/>
      <c r="RNK17" s="177"/>
      <c r="RNL17" s="177"/>
      <c r="RNM17" s="177"/>
      <c r="RNN17" s="177"/>
      <c r="RNO17" s="177"/>
      <c r="RNP17" s="177"/>
      <c r="RNQ17" s="177"/>
      <c r="RNR17" s="177"/>
      <c r="RNS17" s="177"/>
      <c r="RNT17" s="177"/>
      <c r="RNU17" s="177"/>
      <c r="RNV17" s="177"/>
      <c r="RNW17" s="177"/>
      <c r="RNX17" s="177"/>
      <c r="RNY17" s="177"/>
      <c r="RNZ17" s="177"/>
      <c r="ROA17" s="177"/>
      <c r="ROB17" s="177"/>
      <c r="ROC17" s="177"/>
      <c r="ROD17" s="177"/>
      <c r="ROE17" s="177"/>
      <c r="ROF17" s="177"/>
      <c r="ROG17" s="177"/>
      <c r="ROH17" s="177"/>
      <c r="ROI17" s="177"/>
      <c r="ROJ17" s="177"/>
      <c r="ROK17" s="177"/>
      <c r="ROL17" s="177"/>
      <c r="ROM17" s="177"/>
      <c r="RON17" s="177"/>
      <c r="ROO17" s="177"/>
      <c r="ROP17" s="177"/>
      <c r="ROQ17" s="177"/>
      <c r="ROR17" s="177"/>
      <c r="ROS17" s="177"/>
      <c r="ROT17" s="177"/>
      <c r="ROU17" s="177"/>
      <c r="ROV17" s="177"/>
      <c r="ROW17" s="177"/>
      <c r="ROX17" s="177"/>
      <c r="ROY17" s="177"/>
      <c r="ROZ17" s="177"/>
      <c r="RPA17" s="177"/>
      <c r="RPB17" s="177"/>
      <c r="RPC17" s="177"/>
      <c r="RPD17" s="177"/>
      <c r="RPE17" s="177"/>
      <c r="RPF17" s="177"/>
      <c r="RPG17" s="177"/>
      <c r="RPH17" s="177"/>
      <c r="RPI17" s="177"/>
      <c r="RPJ17" s="177"/>
      <c r="RPK17" s="177"/>
      <c r="RPL17" s="177"/>
      <c r="RPM17" s="177"/>
      <c r="RPN17" s="177"/>
      <c r="RPO17" s="177"/>
      <c r="RPP17" s="177"/>
      <c r="RPQ17" s="177"/>
      <c r="RPR17" s="177"/>
      <c r="RPS17" s="177"/>
      <c r="RPT17" s="177"/>
      <c r="RPU17" s="177"/>
      <c r="RPV17" s="177"/>
      <c r="RPW17" s="177"/>
      <c r="RPX17" s="177"/>
      <c r="RPY17" s="177"/>
      <c r="RPZ17" s="177"/>
      <c r="RQA17" s="177"/>
      <c r="RQB17" s="177"/>
      <c r="RQC17" s="177"/>
      <c r="RQD17" s="177"/>
      <c r="RQE17" s="177"/>
      <c r="RQF17" s="177"/>
      <c r="RQG17" s="177"/>
      <c r="RQH17" s="177"/>
      <c r="RQI17" s="177"/>
      <c r="RQJ17" s="177"/>
      <c r="RQK17" s="177"/>
      <c r="RQL17" s="177"/>
      <c r="RQM17" s="177"/>
      <c r="RQN17" s="177"/>
      <c r="RQO17" s="177"/>
      <c r="RQP17" s="177"/>
      <c r="RQQ17" s="177"/>
      <c r="RQR17" s="177"/>
      <c r="RQS17" s="177"/>
      <c r="RQT17" s="177"/>
      <c r="RQU17" s="177"/>
      <c r="RQV17" s="177"/>
      <c r="RQW17" s="177"/>
      <c r="RQX17" s="177"/>
      <c r="RQY17" s="177"/>
      <c r="RQZ17" s="177"/>
      <c r="RRA17" s="177"/>
      <c r="RRB17" s="177"/>
      <c r="RRC17" s="177"/>
      <c r="RRD17" s="177"/>
      <c r="RRE17" s="177"/>
      <c r="RRF17" s="177"/>
      <c r="RRG17" s="177"/>
      <c r="RRH17" s="177"/>
      <c r="RRI17" s="177"/>
      <c r="RRJ17" s="177"/>
      <c r="RRK17" s="177"/>
      <c r="RRL17" s="177"/>
      <c r="RRM17" s="177"/>
      <c r="RRN17" s="177"/>
      <c r="RRO17" s="177"/>
      <c r="RRP17" s="177"/>
      <c r="RRQ17" s="177"/>
      <c r="RRR17" s="177"/>
      <c r="RRS17" s="177"/>
      <c r="RRT17" s="177"/>
      <c r="RRU17" s="177"/>
      <c r="RRV17" s="177"/>
      <c r="RRW17" s="177"/>
      <c r="RRX17" s="177"/>
      <c r="RRY17" s="177"/>
      <c r="RRZ17" s="177"/>
      <c r="RSA17" s="177"/>
      <c r="RSB17" s="177"/>
      <c r="RSC17" s="177"/>
      <c r="RSD17" s="177"/>
      <c r="RSE17" s="177"/>
      <c r="RSF17" s="177"/>
      <c r="RSG17" s="177"/>
      <c r="RSH17" s="177"/>
      <c r="RSI17" s="177"/>
      <c r="RSJ17" s="177"/>
      <c r="RSK17" s="177"/>
      <c r="RSL17" s="177"/>
      <c r="RSM17" s="177"/>
      <c r="RSN17" s="177"/>
      <c r="RSO17" s="177"/>
      <c r="RSP17" s="177"/>
      <c r="RSQ17" s="177"/>
      <c r="RSR17" s="177"/>
      <c r="RSS17" s="177"/>
      <c r="RST17" s="177"/>
      <c r="RSU17" s="177"/>
      <c r="RSV17" s="177"/>
      <c r="RSW17" s="177"/>
      <c r="RSX17" s="177"/>
      <c r="RSY17" s="177"/>
      <c r="RSZ17" s="177"/>
      <c r="RTA17" s="177"/>
      <c r="RTB17" s="177"/>
      <c r="RTC17" s="177"/>
      <c r="RTD17" s="177"/>
      <c r="RTE17" s="177"/>
      <c r="RTF17" s="177"/>
      <c r="RTG17" s="177"/>
      <c r="RTH17" s="177"/>
      <c r="RTI17" s="177"/>
      <c r="RTJ17" s="177"/>
      <c r="RTK17" s="177"/>
      <c r="RTL17" s="177"/>
      <c r="RTM17" s="177"/>
      <c r="RTN17" s="177"/>
      <c r="RTO17" s="177"/>
      <c r="RTP17" s="177"/>
      <c r="RTQ17" s="177"/>
      <c r="RTR17" s="177"/>
      <c r="RTS17" s="177"/>
      <c r="RTT17" s="177"/>
      <c r="RTU17" s="177"/>
      <c r="RTV17" s="177"/>
      <c r="RTW17" s="177"/>
      <c r="RTX17" s="177"/>
      <c r="RTY17" s="177"/>
      <c r="RTZ17" s="177"/>
      <c r="RUA17" s="177"/>
      <c r="RUB17" s="177"/>
      <c r="RUC17" s="177"/>
      <c r="RUD17" s="177"/>
      <c r="RUE17" s="177"/>
      <c r="RUF17" s="177"/>
      <c r="RUG17" s="177"/>
      <c r="RUH17" s="177"/>
      <c r="RUI17" s="177"/>
      <c r="RUJ17" s="177"/>
      <c r="RUK17" s="177"/>
      <c r="RUL17" s="177"/>
      <c r="RUM17" s="177"/>
      <c r="RUN17" s="177"/>
      <c r="RUO17" s="177"/>
      <c r="RUP17" s="177"/>
      <c r="RUQ17" s="177"/>
      <c r="RUR17" s="177"/>
      <c r="RUS17" s="177"/>
      <c r="RUT17" s="177"/>
      <c r="RUU17" s="177"/>
      <c r="RUV17" s="177"/>
      <c r="RUW17" s="177"/>
      <c r="RUX17" s="177"/>
      <c r="RUY17" s="177"/>
      <c r="RUZ17" s="177"/>
      <c r="RVA17" s="177"/>
      <c r="RVB17" s="177"/>
      <c r="RVC17" s="177"/>
      <c r="RVD17" s="177"/>
      <c r="RVE17" s="177"/>
      <c r="RVF17" s="177"/>
      <c r="RVG17" s="177"/>
      <c r="RVH17" s="177"/>
      <c r="RVI17" s="177"/>
      <c r="RVJ17" s="177"/>
      <c r="RVK17" s="177"/>
      <c r="RVL17" s="177"/>
      <c r="RVM17" s="177"/>
      <c r="RVN17" s="177"/>
      <c r="RVO17" s="177"/>
      <c r="RVP17" s="177"/>
      <c r="RVQ17" s="177"/>
      <c r="RVR17" s="177"/>
      <c r="RVS17" s="177"/>
      <c r="RVT17" s="177"/>
      <c r="RVU17" s="177"/>
      <c r="RVV17" s="177"/>
      <c r="RVW17" s="177"/>
      <c r="RVX17" s="177"/>
      <c r="RVY17" s="177"/>
      <c r="RVZ17" s="177"/>
      <c r="RWA17" s="177"/>
      <c r="RWB17" s="177"/>
      <c r="RWC17" s="177"/>
      <c r="RWD17" s="177"/>
      <c r="RWE17" s="177"/>
      <c r="RWF17" s="177"/>
      <c r="RWG17" s="177"/>
      <c r="RWH17" s="177"/>
      <c r="RWI17" s="177"/>
      <c r="RWJ17" s="177"/>
      <c r="RWK17" s="177"/>
      <c r="RWL17" s="177"/>
      <c r="RWM17" s="177"/>
      <c r="RWN17" s="177"/>
      <c r="RWO17" s="177"/>
      <c r="RWP17" s="177"/>
      <c r="RWQ17" s="177"/>
      <c r="RWR17" s="177"/>
      <c r="RWS17" s="177"/>
      <c r="RWT17" s="177"/>
      <c r="RWU17" s="177"/>
      <c r="RWV17" s="177"/>
      <c r="RWW17" s="177"/>
      <c r="RWX17" s="177"/>
      <c r="RWY17" s="177"/>
      <c r="RWZ17" s="177"/>
      <c r="RXA17" s="177"/>
      <c r="RXB17" s="177"/>
      <c r="RXC17" s="177"/>
      <c r="RXD17" s="177"/>
      <c r="RXE17" s="177"/>
      <c r="RXF17" s="177"/>
      <c r="RXG17" s="177"/>
      <c r="RXH17" s="177"/>
      <c r="RXI17" s="177"/>
      <c r="RXJ17" s="177"/>
      <c r="RXK17" s="177"/>
      <c r="RXL17" s="177"/>
      <c r="RXM17" s="177"/>
      <c r="RXN17" s="177"/>
      <c r="RXO17" s="177"/>
      <c r="RXP17" s="177"/>
      <c r="RXQ17" s="177"/>
      <c r="RXR17" s="177"/>
      <c r="RXS17" s="177"/>
      <c r="RXT17" s="177"/>
      <c r="RXU17" s="177"/>
      <c r="RXV17" s="177"/>
      <c r="RXW17" s="177"/>
      <c r="RXX17" s="177"/>
      <c r="RXY17" s="177"/>
      <c r="RXZ17" s="177"/>
      <c r="RYA17" s="177"/>
      <c r="RYB17" s="177"/>
      <c r="RYC17" s="177"/>
      <c r="RYD17" s="177"/>
      <c r="RYE17" s="177"/>
      <c r="RYF17" s="177"/>
      <c r="RYG17" s="177"/>
      <c r="RYH17" s="177"/>
      <c r="RYI17" s="177"/>
      <c r="RYJ17" s="177"/>
      <c r="RYK17" s="177"/>
      <c r="RYL17" s="177"/>
      <c r="RYM17" s="177"/>
      <c r="RYN17" s="177"/>
      <c r="RYO17" s="177"/>
      <c r="RYP17" s="177"/>
      <c r="RYQ17" s="177"/>
      <c r="RYR17" s="177"/>
      <c r="RYS17" s="177"/>
      <c r="RYT17" s="177"/>
      <c r="RYU17" s="177"/>
      <c r="RYV17" s="177"/>
      <c r="RYW17" s="177"/>
      <c r="RYX17" s="177"/>
      <c r="RYY17" s="177"/>
      <c r="RYZ17" s="177"/>
      <c r="RZA17" s="177"/>
      <c r="RZB17" s="177"/>
      <c r="RZC17" s="177"/>
      <c r="RZD17" s="177"/>
      <c r="RZE17" s="177"/>
      <c r="RZF17" s="177"/>
      <c r="RZG17" s="177"/>
      <c r="RZH17" s="177"/>
      <c r="RZI17" s="177"/>
      <c r="RZJ17" s="177"/>
      <c r="RZK17" s="177"/>
      <c r="RZL17" s="177"/>
      <c r="RZM17" s="177"/>
      <c r="RZN17" s="177"/>
      <c r="RZO17" s="177"/>
      <c r="RZP17" s="177"/>
      <c r="RZQ17" s="177"/>
      <c r="RZR17" s="177"/>
      <c r="RZS17" s="177"/>
      <c r="RZT17" s="177"/>
      <c r="RZU17" s="177"/>
      <c r="RZV17" s="177"/>
      <c r="RZW17" s="177"/>
      <c r="RZX17" s="177"/>
      <c r="RZY17" s="177"/>
      <c r="RZZ17" s="177"/>
      <c r="SAA17" s="177"/>
      <c r="SAB17" s="177"/>
      <c r="SAC17" s="177"/>
      <c r="SAD17" s="177"/>
      <c r="SAE17" s="177"/>
      <c r="SAF17" s="177"/>
      <c r="SAG17" s="177"/>
      <c r="SAH17" s="177"/>
      <c r="SAI17" s="177"/>
      <c r="SAJ17" s="177"/>
      <c r="SAK17" s="177"/>
      <c r="SAL17" s="177"/>
      <c r="SAM17" s="177"/>
      <c r="SAN17" s="177"/>
      <c r="SAO17" s="177"/>
      <c r="SAP17" s="177"/>
      <c r="SAQ17" s="177"/>
      <c r="SAR17" s="177"/>
      <c r="SAS17" s="177"/>
      <c r="SAT17" s="177"/>
      <c r="SAU17" s="177"/>
      <c r="SAV17" s="177"/>
      <c r="SAW17" s="177"/>
      <c r="SAX17" s="177"/>
      <c r="SAY17" s="177"/>
      <c r="SAZ17" s="177"/>
      <c r="SBA17" s="177"/>
      <c r="SBB17" s="177"/>
      <c r="SBC17" s="177"/>
      <c r="SBD17" s="177"/>
      <c r="SBE17" s="177"/>
      <c r="SBF17" s="177"/>
      <c r="SBG17" s="177"/>
      <c r="SBH17" s="177"/>
      <c r="SBI17" s="177"/>
      <c r="SBJ17" s="177"/>
      <c r="SBK17" s="177"/>
      <c r="SBL17" s="177"/>
      <c r="SBM17" s="177"/>
      <c r="SBN17" s="177"/>
      <c r="SBO17" s="177"/>
      <c r="SBP17" s="177"/>
      <c r="SBQ17" s="177"/>
      <c r="SBR17" s="177"/>
      <c r="SBS17" s="177"/>
      <c r="SBT17" s="177"/>
      <c r="SBU17" s="177"/>
      <c r="SBV17" s="177"/>
      <c r="SBW17" s="177"/>
      <c r="SBX17" s="177"/>
      <c r="SBY17" s="177"/>
      <c r="SBZ17" s="177"/>
      <c r="SCA17" s="177"/>
      <c r="SCB17" s="177"/>
      <c r="SCC17" s="177"/>
      <c r="SCD17" s="177"/>
      <c r="SCE17" s="177"/>
      <c r="SCF17" s="177"/>
      <c r="SCG17" s="177"/>
      <c r="SCH17" s="177"/>
      <c r="SCI17" s="177"/>
      <c r="SCJ17" s="177"/>
      <c r="SCK17" s="177"/>
      <c r="SCL17" s="177"/>
      <c r="SCM17" s="177"/>
      <c r="SCN17" s="177"/>
      <c r="SCO17" s="177"/>
      <c r="SCP17" s="177"/>
      <c r="SCQ17" s="177"/>
      <c r="SCR17" s="177"/>
      <c r="SCS17" s="177"/>
      <c r="SCT17" s="177"/>
      <c r="SCU17" s="177"/>
      <c r="SCV17" s="177"/>
      <c r="SCW17" s="177"/>
      <c r="SCX17" s="177"/>
      <c r="SCY17" s="177"/>
      <c r="SCZ17" s="177"/>
      <c r="SDA17" s="177"/>
      <c r="SDB17" s="177"/>
      <c r="SDC17" s="177"/>
      <c r="SDD17" s="177"/>
      <c r="SDE17" s="177"/>
      <c r="SDF17" s="177"/>
      <c r="SDG17" s="177"/>
      <c r="SDH17" s="177"/>
      <c r="SDI17" s="177"/>
      <c r="SDJ17" s="177"/>
      <c r="SDK17" s="177"/>
      <c r="SDL17" s="177"/>
      <c r="SDM17" s="177"/>
      <c r="SDN17" s="177"/>
      <c r="SDO17" s="177"/>
      <c r="SDP17" s="177"/>
      <c r="SDQ17" s="177"/>
      <c r="SDR17" s="177"/>
      <c r="SDS17" s="177"/>
      <c r="SDT17" s="177"/>
      <c r="SDU17" s="177"/>
      <c r="SDV17" s="177"/>
      <c r="SDW17" s="177"/>
      <c r="SDX17" s="177"/>
      <c r="SDY17" s="177"/>
      <c r="SDZ17" s="177"/>
      <c r="SEA17" s="177"/>
      <c r="SEB17" s="177"/>
      <c r="SEC17" s="177"/>
      <c r="SED17" s="177"/>
      <c r="SEE17" s="177"/>
      <c r="SEF17" s="177"/>
      <c r="SEG17" s="177"/>
      <c r="SEH17" s="177"/>
      <c r="SEI17" s="177"/>
      <c r="SEJ17" s="177"/>
      <c r="SEK17" s="177"/>
      <c r="SEL17" s="177"/>
      <c r="SEM17" s="177"/>
      <c r="SEN17" s="177"/>
      <c r="SEO17" s="177"/>
      <c r="SEP17" s="177"/>
      <c r="SEQ17" s="177"/>
      <c r="SER17" s="177"/>
      <c r="SES17" s="177"/>
      <c r="SET17" s="177"/>
      <c r="SEU17" s="177"/>
      <c r="SEV17" s="177"/>
      <c r="SEW17" s="177"/>
      <c r="SEX17" s="177"/>
      <c r="SEY17" s="177"/>
      <c r="SEZ17" s="177"/>
      <c r="SFA17" s="177"/>
      <c r="SFB17" s="177"/>
      <c r="SFC17" s="177"/>
      <c r="SFD17" s="177"/>
      <c r="SFE17" s="177"/>
      <c r="SFF17" s="177"/>
      <c r="SFG17" s="177"/>
      <c r="SFH17" s="177"/>
      <c r="SFI17" s="177"/>
      <c r="SFJ17" s="177"/>
      <c r="SFK17" s="177"/>
      <c r="SFL17" s="177"/>
      <c r="SFM17" s="177"/>
      <c r="SFN17" s="177"/>
      <c r="SFO17" s="177"/>
      <c r="SFP17" s="177"/>
      <c r="SFQ17" s="177"/>
      <c r="SFR17" s="177"/>
      <c r="SFS17" s="177"/>
      <c r="SFT17" s="177"/>
      <c r="SFU17" s="177"/>
      <c r="SFV17" s="177"/>
      <c r="SFW17" s="177"/>
      <c r="SFX17" s="177"/>
      <c r="SFY17" s="177"/>
      <c r="SFZ17" s="177"/>
      <c r="SGA17" s="177"/>
      <c r="SGB17" s="177"/>
      <c r="SGC17" s="177"/>
      <c r="SGD17" s="177"/>
      <c r="SGE17" s="177"/>
      <c r="SGF17" s="177"/>
      <c r="SGG17" s="177"/>
      <c r="SGH17" s="177"/>
      <c r="SGI17" s="177"/>
      <c r="SGJ17" s="177"/>
      <c r="SGK17" s="177"/>
      <c r="SGL17" s="177"/>
      <c r="SGM17" s="177"/>
      <c r="SGN17" s="177"/>
      <c r="SGO17" s="177"/>
      <c r="SGP17" s="177"/>
      <c r="SGQ17" s="177"/>
      <c r="SGR17" s="177"/>
      <c r="SGS17" s="177"/>
      <c r="SGT17" s="177"/>
      <c r="SGU17" s="177"/>
      <c r="SGV17" s="177"/>
      <c r="SGW17" s="177"/>
      <c r="SGX17" s="177"/>
      <c r="SGY17" s="177"/>
      <c r="SGZ17" s="177"/>
      <c r="SHA17" s="177"/>
      <c r="SHB17" s="177"/>
      <c r="SHC17" s="177"/>
      <c r="SHD17" s="177"/>
      <c r="SHE17" s="177"/>
      <c r="SHF17" s="177"/>
      <c r="SHG17" s="177"/>
      <c r="SHH17" s="177"/>
      <c r="SHI17" s="177"/>
      <c r="SHJ17" s="177"/>
      <c r="SHK17" s="177"/>
      <c r="SHL17" s="177"/>
      <c r="SHM17" s="177"/>
      <c r="SHN17" s="177"/>
      <c r="SHO17" s="177"/>
      <c r="SHP17" s="177"/>
      <c r="SHQ17" s="177"/>
      <c r="SHR17" s="177"/>
      <c r="SHS17" s="177"/>
      <c r="SHT17" s="177"/>
      <c r="SHU17" s="177"/>
      <c r="SHV17" s="177"/>
      <c r="SHW17" s="177"/>
      <c r="SHX17" s="177"/>
      <c r="SHY17" s="177"/>
      <c r="SHZ17" s="177"/>
      <c r="SIA17" s="177"/>
      <c r="SIB17" s="177"/>
      <c r="SIC17" s="177"/>
      <c r="SID17" s="177"/>
      <c r="SIE17" s="177"/>
      <c r="SIF17" s="177"/>
      <c r="SIG17" s="177"/>
      <c r="SIH17" s="177"/>
      <c r="SII17" s="177"/>
      <c r="SIJ17" s="177"/>
      <c r="SIK17" s="177"/>
      <c r="SIL17" s="177"/>
      <c r="SIM17" s="177"/>
      <c r="SIN17" s="177"/>
      <c r="SIO17" s="177"/>
      <c r="SIP17" s="177"/>
      <c r="SIQ17" s="177"/>
      <c r="SIR17" s="177"/>
      <c r="SIS17" s="177"/>
      <c r="SIT17" s="177"/>
      <c r="SIU17" s="177"/>
      <c r="SIV17" s="177"/>
      <c r="SIW17" s="177"/>
      <c r="SIX17" s="177"/>
      <c r="SIY17" s="177"/>
      <c r="SIZ17" s="177"/>
      <c r="SJA17" s="177"/>
      <c r="SJB17" s="177"/>
      <c r="SJC17" s="177"/>
      <c r="SJD17" s="177"/>
      <c r="SJE17" s="177"/>
      <c r="SJF17" s="177"/>
      <c r="SJG17" s="177"/>
      <c r="SJH17" s="177"/>
      <c r="SJI17" s="177"/>
      <c r="SJJ17" s="177"/>
      <c r="SJK17" s="177"/>
      <c r="SJL17" s="177"/>
      <c r="SJM17" s="177"/>
      <c r="SJN17" s="177"/>
      <c r="SJO17" s="177"/>
      <c r="SJP17" s="177"/>
      <c r="SJQ17" s="177"/>
      <c r="SJR17" s="177"/>
      <c r="SJS17" s="177"/>
      <c r="SJT17" s="177"/>
      <c r="SJU17" s="177"/>
      <c r="SJV17" s="177"/>
      <c r="SJW17" s="177"/>
      <c r="SJX17" s="177"/>
      <c r="SJY17" s="177"/>
      <c r="SJZ17" s="177"/>
      <c r="SKA17" s="177"/>
      <c r="SKB17" s="177"/>
      <c r="SKC17" s="177"/>
      <c r="SKD17" s="177"/>
      <c r="SKE17" s="177"/>
      <c r="SKF17" s="177"/>
      <c r="SKG17" s="177"/>
      <c r="SKH17" s="177"/>
      <c r="SKI17" s="177"/>
      <c r="SKJ17" s="177"/>
      <c r="SKK17" s="177"/>
      <c r="SKL17" s="177"/>
      <c r="SKM17" s="177"/>
      <c r="SKN17" s="177"/>
      <c r="SKO17" s="177"/>
      <c r="SKP17" s="177"/>
      <c r="SKQ17" s="177"/>
      <c r="SKR17" s="177"/>
      <c r="SKS17" s="177"/>
      <c r="SKT17" s="177"/>
      <c r="SKU17" s="177"/>
      <c r="SKV17" s="177"/>
      <c r="SKW17" s="177"/>
      <c r="SKX17" s="177"/>
      <c r="SKY17" s="177"/>
      <c r="SKZ17" s="177"/>
      <c r="SLA17" s="177"/>
      <c r="SLB17" s="177"/>
      <c r="SLC17" s="177"/>
      <c r="SLD17" s="177"/>
      <c r="SLE17" s="177"/>
      <c r="SLF17" s="177"/>
      <c r="SLG17" s="177"/>
      <c r="SLH17" s="177"/>
      <c r="SLI17" s="177"/>
      <c r="SLJ17" s="177"/>
      <c r="SLK17" s="177"/>
      <c r="SLL17" s="177"/>
      <c r="SLM17" s="177"/>
      <c r="SLN17" s="177"/>
      <c r="SLO17" s="177"/>
      <c r="SLP17" s="177"/>
      <c r="SLQ17" s="177"/>
      <c r="SLR17" s="177"/>
      <c r="SLS17" s="177"/>
      <c r="SLT17" s="177"/>
      <c r="SLU17" s="177"/>
      <c r="SLV17" s="177"/>
      <c r="SLW17" s="177"/>
      <c r="SLX17" s="177"/>
      <c r="SLY17" s="177"/>
      <c r="SLZ17" s="177"/>
      <c r="SMA17" s="177"/>
      <c r="SMB17" s="177"/>
      <c r="SMC17" s="177"/>
      <c r="SMD17" s="177"/>
      <c r="SME17" s="177"/>
      <c r="SMF17" s="177"/>
      <c r="SMG17" s="177"/>
      <c r="SMH17" s="177"/>
      <c r="SMI17" s="177"/>
      <c r="SMJ17" s="177"/>
      <c r="SMK17" s="177"/>
      <c r="SML17" s="177"/>
      <c r="SMM17" s="177"/>
      <c r="SMN17" s="177"/>
      <c r="SMO17" s="177"/>
      <c r="SMP17" s="177"/>
      <c r="SMQ17" s="177"/>
      <c r="SMR17" s="177"/>
      <c r="SMS17" s="177"/>
      <c r="SMT17" s="177"/>
      <c r="SMU17" s="177"/>
      <c r="SMV17" s="177"/>
      <c r="SMW17" s="177"/>
      <c r="SMX17" s="177"/>
      <c r="SMY17" s="177"/>
      <c r="SMZ17" s="177"/>
      <c r="SNA17" s="177"/>
      <c r="SNB17" s="177"/>
      <c r="SNC17" s="177"/>
      <c r="SND17" s="177"/>
      <c r="SNE17" s="177"/>
      <c r="SNF17" s="177"/>
      <c r="SNG17" s="177"/>
      <c r="SNH17" s="177"/>
      <c r="SNI17" s="177"/>
      <c r="SNJ17" s="177"/>
      <c r="SNK17" s="177"/>
      <c r="SNL17" s="177"/>
      <c r="SNM17" s="177"/>
      <c r="SNN17" s="177"/>
      <c r="SNO17" s="177"/>
      <c r="SNP17" s="177"/>
      <c r="SNQ17" s="177"/>
      <c r="SNR17" s="177"/>
      <c r="SNS17" s="177"/>
      <c r="SNT17" s="177"/>
      <c r="SNU17" s="177"/>
      <c r="SNV17" s="177"/>
      <c r="SNW17" s="177"/>
      <c r="SNX17" s="177"/>
      <c r="SNY17" s="177"/>
      <c r="SNZ17" s="177"/>
      <c r="SOA17" s="177"/>
      <c r="SOB17" s="177"/>
      <c r="SOC17" s="177"/>
      <c r="SOD17" s="177"/>
      <c r="SOE17" s="177"/>
      <c r="SOF17" s="177"/>
      <c r="SOG17" s="177"/>
      <c r="SOH17" s="177"/>
      <c r="SOI17" s="177"/>
      <c r="SOJ17" s="177"/>
      <c r="SOK17" s="177"/>
      <c r="SOL17" s="177"/>
      <c r="SOM17" s="177"/>
      <c r="SON17" s="177"/>
      <c r="SOO17" s="177"/>
      <c r="SOP17" s="177"/>
      <c r="SOQ17" s="177"/>
      <c r="SOR17" s="177"/>
      <c r="SOS17" s="177"/>
      <c r="SOT17" s="177"/>
      <c r="SOU17" s="177"/>
      <c r="SOV17" s="177"/>
      <c r="SOW17" s="177"/>
      <c r="SOX17" s="177"/>
      <c r="SOY17" s="177"/>
      <c r="SOZ17" s="177"/>
      <c r="SPA17" s="177"/>
      <c r="SPB17" s="177"/>
      <c r="SPC17" s="177"/>
      <c r="SPD17" s="177"/>
      <c r="SPE17" s="177"/>
      <c r="SPF17" s="177"/>
      <c r="SPG17" s="177"/>
      <c r="SPH17" s="177"/>
      <c r="SPI17" s="177"/>
      <c r="SPJ17" s="177"/>
      <c r="SPK17" s="177"/>
      <c r="SPL17" s="177"/>
      <c r="SPM17" s="177"/>
      <c r="SPN17" s="177"/>
      <c r="SPO17" s="177"/>
      <c r="SPP17" s="177"/>
      <c r="SPQ17" s="177"/>
      <c r="SPR17" s="177"/>
      <c r="SPS17" s="177"/>
      <c r="SPT17" s="177"/>
      <c r="SPU17" s="177"/>
      <c r="SPV17" s="177"/>
      <c r="SPW17" s="177"/>
      <c r="SPX17" s="177"/>
      <c r="SPY17" s="177"/>
      <c r="SPZ17" s="177"/>
      <c r="SQA17" s="177"/>
      <c r="SQB17" s="177"/>
      <c r="SQC17" s="177"/>
      <c r="SQD17" s="177"/>
      <c r="SQE17" s="177"/>
      <c r="SQF17" s="177"/>
      <c r="SQG17" s="177"/>
      <c r="SQH17" s="177"/>
      <c r="SQI17" s="177"/>
      <c r="SQJ17" s="177"/>
      <c r="SQK17" s="177"/>
      <c r="SQL17" s="177"/>
      <c r="SQM17" s="177"/>
      <c r="SQN17" s="177"/>
      <c r="SQO17" s="177"/>
      <c r="SQP17" s="177"/>
      <c r="SQQ17" s="177"/>
      <c r="SQR17" s="177"/>
      <c r="SQS17" s="177"/>
      <c r="SQT17" s="177"/>
      <c r="SQU17" s="177"/>
      <c r="SQV17" s="177"/>
      <c r="SQW17" s="177"/>
      <c r="SQX17" s="177"/>
      <c r="SQY17" s="177"/>
      <c r="SQZ17" s="177"/>
      <c r="SRA17" s="177"/>
      <c r="SRB17" s="177"/>
      <c r="SRC17" s="177"/>
      <c r="SRD17" s="177"/>
      <c r="SRE17" s="177"/>
      <c r="SRF17" s="177"/>
      <c r="SRG17" s="177"/>
      <c r="SRH17" s="177"/>
      <c r="SRI17" s="177"/>
      <c r="SRJ17" s="177"/>
      <c r="SRK17" s="177"/>
      <c r="SRL17" s="177"/>
      <c r="SRM17" s="177"/>
      <c r="SRN17" s="177"/>
      <c r="SRO17" s="177"/>
      <c r="SRP17" s="177"/>
      <c r="SRQ17" s="177"/>
      <c r="SRR17" s="177"/>
      <c r="SRS17" s="177"/>
      <c r="SRT17" s="177"/>
      <c r="SRU17" s="177"/>
      <c r="SRV17" s="177"/>
      <c r="SRW17" s="177"/>
      <c r="SRX17" s="177"/>
      <c r="SRY17" s="177"/>
      <c r="SRZ17" s="177"/>
      <c r="SSA17" s="177"/>
      <c r="SSB17" s="177"/>
      <c r="SSC17" s="177"/>
      <c r="SSD17" s="177"/>
      <c r="SSE17" s="177"/>
      <c r="SSF17" s="177"/>
      <c r="SSG17" s="177"/>
      <c r="SSH17" s="177"/>
      <c r="SSI17" s="177"/>
      <c r="SSJ17" s="177"/>
      <c r="SSK17" s="177"/>
      <c r="SSL17" s="177"/>
      <c r="SSM17" s="177"/>
      <c r="SSN17" s="177"/>
      <c r="SSO17" s="177"/>
      <c r="SSP17" s="177"/>
      <c r="SSQ17" s="177"/>
      <c r="SSR17" s="177"/>
      <c r="SSS17" s="177"/>
      <c r="SST17" s="177"/>
      <c r="SSU17" s="177"/>
      <c r="SSV17" s="177"/>
      <c r="SSW17" s="177"/>
      <c r="SSX17" s="177"/>
      <c r="SSY17" s="177"/>
      <c r="SSZ17" s="177"/>
      <c r="STA17" s="177"/>
      <c r="STB17" s="177"/>
      <c r="STC17" s="177"/>
      <c r="STD17" s="177"/>
      <c r="STE17" s="177"/>
      <c r="STF17" s="177"/>
      <c r="STG17" s="177"/>
      <c r="STH17" s="177"/>
      <c r="STI17" s="177"/>
      <c r="STJ17" s="177"/>
      <c r="STK17" s="177"/>
      <c r="STL17" s="177"/>
      <c r="STM17" s="177"/>
      <c r="STN17" s="177"/>
      <c r="STO17" s="177"/>
      <c r="STP17" s="177"/>
      <c r="STQ17" s="177"/>
      <c r="STR17" s="177"/>
      <c r="STS17" s="177"/>
      <c r="STT17" s="177"/>
      <c r="STU17" s="177"/>
      <c r="STV17" s="177"/>
      <c r="STW17" s="177"/>
      <c r="STX17" s="177"/>
      <c r="STY17" s="177"/>
      <c r="STZ17" s="177"/>
      <c r="SUA17" s="177"/>
      <c r="SUB17" s="177"/>
      <c r="SUC17" s="177"/>
      <c r="SUD17" s="177"/>
      <c r="SUE17" s="177"/>
      <c r="SUF17" s="177"/>
      <c r="SUG17" s="177"/>
      <c r="SUH17" s="177"/>
      <c r="SUI17" s="177"/>
      <c r="SUJ17" s="177"/>
      <c r="SUK17" s="177"/>
      <c r="SUL17" s="177"/>
      <c r="SUM17" s="177"/>
      <c r="SUN17" s="177"/>
      <c r="SUO17" s="177"/>
      <c r="SUP17" s="177"/>
      <c r="SUQ17" s="177"/>
      <c r="SUR17" s="177"/>
      <c r="SUS17" s="177"/>
      <c r="SUT17" s="177"/>
      <c r="SUU17" s="177"/>
      <c r="SUV17" s="177"/>
      <c r="SUW17" s="177"/>
      <c r="SUX17" s="177"/>
      <c r="SUY17" s="177"/>
      <c r="SUZ17" s="177"/>
      <c r="SVA17" s="177"/>
      <c r="SVB17" s="177"/>
      <c r="SVC17" s="177"/>
      <c r="SVD17" s="177"/>
      <c r="SVE17" s="177"/>
      <c r="SVF17" s="177"/>
      <c r="SVG17" s="177"/>
      <c r="SVH17" s="177"/>
      <c r="SVI17" s="177"/>
      <c r="SVJ17" s="177"/>
      <c r="SVK17" s="177"/>
      <c r="SVL17" s="177"/>
      <c r="SVM17" s="177"/>
      <c r="SVN17" s="177"/>
      <c r="SVO17" s="177"/>
      <c r="SVP17" s="177"/>
      <c r="SVQ17" s="177"/>
      <c r="SVR17" s="177"/>
      <c r="SVS17" s="177"/>
      <c r="SVT17" s="177"/>
      <c r="SVU17" s="177"/>
      <c r="SVV17" s="177"/>
      <c r="SVW17" s="177"/>
      <c r="SVX17" s="177"/>
      <c r="SVY17" s="177"/>
      <c r="SVZ17" s="177"/>
      <c r="SWA17" s="177"/>
      <c r="SWB17" s="177"/>
      <c r="SWC17" s="177"/>
      <c r="SWD17" s="177"/>
      <c r="SWE17" s="177"/>
      <c r="SWF17" s="177"/>
      <c r="SWG17" s="177"/>
      <c r="SWH17" s="177"/>
      <c r="SWI17" s="177"/>
      <c r="SWJ17" s="177"/>
      <c r="SWK17" s="177"/>
      <c r="SWL17" s="177"/>
      <c r="SWM17" s="177"/>
      <c r="SWN17" s="177"/>
      <c r="SWO17" s="177"/>
      <c r="SWP17" s="177"/>
      <c r="SWQ17" s="177"/>
      <c r="SWR17" s="177"/>
      <c r="SWS17" s="177"/>
      <c r="SWT17" s="177"/>
      <c r="SWU17" s="177"/>
      <c r="SWV17" s="177"/>
      <c r="SWW17" s="177"/>
      <c r="SWX17" s="177"/>
      <c r="SWY17" s="177"/>
      <c r="SWZ17" s="177"/>
      <c r="SXA17" s="177"/>
      <c r="SXB17" s="177"/>
      <c r="SXC17" s="177"/>
      <c r="SXD17" s="177"/>
      <c r="SXE17" s="177"/>
      <c r="SXF17" s="177"/>
      <c r="SXG17" s="177"/>
      <c r="SXH17" s="177"/>
      <c r="SXI17" s="177"/>
      <c r="SXJ17" s="177"/>
      <c r="SXK17" s="177"/>
      <c r="SXL17" s="177"/>
      <c r="SXM17" s="177"/>
      <c r="SXN17" s="177"/>
      <c r="SXO17" s="177"/>
      <c r="SXP17" s="177"/>
      <c r="SXQ17" s="177"/>
      <c r="SXR17" s="177"/>
      <c r="SXS17" s="177"/>
      <c r="SXT17" s="177"/>
      <c r="SXU17" s="177"/>
      <c r="SXV17" s="177"/>
      <c r="SXW17" s="177"/>
      <c r="SXX17" s="177"/>
      <c r="SXY17" s="177"/>
      <c r="SXZ17" s="177"/>
      <c r="SYA17" s="177"/>
      <c r="SYB17" s="177"/>
      <c r="SYC17" s="177"/>
      <c r="SYD17" s="177"/>
      <c r="SYE17" s="177"/>
      <c r="SYF17" s="177"/>
      <c r="SYG17" s="177"/>
      <c r="SYH17" s="177"/>
      <c r="SYI17" s="177"/>
      <c r="SYJ17" s="177"/>
      <c r="SYK17" s="177"/>
      <c r="SYL17" s="177"/>
      <c r="SYM17" s="177"/>
      <c r="SYN17" s="177"/>
      <c r="SYO17" s="177"/>
      <c r="SYP17" s="177"/>
      <c r="SYQ17" s="177"/>
      <c r="SYR17" s="177"/>
      <c r="SYS17" s="177"/>
      <c r="SYT17" s="177"/>
      <c r="SYU17" s="177"/>
      <c r="SYV17" s="177"/>
      <c r="SYW17" s="177"/>
      <c r="SYX17" s="177"/>
      <c r="SYY17" s="177"/>
      <c r="SYZ17" s="177"/>
      <c r="SZA17" s="177"/>
      <c r="SZB17" s="177"/>
      <c r="SZC17" s="177"/>
      <c r="SZD17" s="177"/>
      <c r="SZE17" s="177"/>
      <c r="SZF17" s="177"/>
      <c r="SZG17" s="177"/>
      <c r="SZH17" s="177"/>
      <c r="SZI17" s="177"/>
      <c r="SZJ17" s="177"/>
      <c r="SZK17" s="177"/>
      <c r="SZL17" s="177"/>
      <c r="SZM17" s="177"/>
      <c r="SZN17" s="177"/>
      <c r="SZO17" s="177"/>
      <c r="SZP17" s="177"/>
      <c r="SZQ17" s="177"/>
      <c r="SZR17" s="177"/>
      <c r="SZS17" s="177"/>
      <c r="SZT17" s="177"/>
      <c r="SZU17" s="177"/>
      <c r="SZV17" s="177"/>
      <c r="SZW17" s="177"/>
      <c r="SZX17" s="177"/>
      <c r="SZY17" s="177"/>
      <c r="SZZ17" s="177"/>
      <c r="TAA17" s="177"/>
      <c r="TAB17" s="177"/>
      <c r="TAC17" s="177"/>
      <c r="TAD17" s="177"/>
      <c r="TAE17" s="177"/>
      <c r="TAF17" s="177"/>
      <c r="TAG17" s="177"/>
      <c r="TAH17" s="177"/>
      <c r="TAI17" s="177"/>
      <c r="TAJ17" s="177"/>
      <c r="TAK17" s="177"/>
      <c r="TAL17" s="177"/>
      <c r="TAM17" s="177"/>
      <c r="TAN17" s="177"/>
      <c r="TAO17" s="177"/>
      <c r="TAP17" s="177"/>
      <c r="TAQ17" s="177"/>
      <c r="TAR17" s="177"/>
      <c r="TAS17" s="177"/>
      <c r="TAT17" s="177"/>
      <c r="TAU17" s="177"/>
      <c r="TAV17" s="177"/>
      <c r="TAW17" s="177"/>
      <c r="TAX17" s="177"/>
      <c r="TAY17" s="177"/>
      <c r="TAZ17" s="177"/>
      <c r="TBA17" s="177"/>
      <c r="TBB17" s="177"/>
      <c r="TBC17" s="177"/>
      <c r="TBD17" s="177"/>
      <c r="TBE17" s="177"/>
      <c r="TBF17" s="177"/>
      <c r="TBG17" s="177"/>
      <c r="TBH17" s="177"/>
      <c r="TBI17" s="177"/>
      <c r="TBJ17" s="177"/>
      <c r="TBK17" s="177"/>
      <c r="TBL17" s="177"/>
      <c r="TBM17" s="177"/>
      <c r="TBN17" s="177"/>
      <c r="TBO17" s="177"/>
      <c r="TBP17" s="177"/>
      <c r="TBQ17" s="177"/>
      <c r="TBR17" s="177"/>
      <c r="TBS17" s="177"/>
      <c r="TBT17" s="177"/>
      <c r="TBU17" s="177"/>
      <c r="TBV17" s="177"/>
      <c r="TBW17" s="177"/>
      <c r="TBX17" s="177"/>
      <c r="TBY17" s="177"/>
      <c r="TBZ17" s="177"/>
      <c r="TCA17" s="177"/>
      <c r="TCB17" s="177"/>
      <c r="TCC17" s="177"/>
      <c r="TCD17" s="177"/>
      <c r="TCE17" s="177"/>
      <c r="TCF17" s="177"/>
      <c r="TCG17" s="177"/>
      <c r="TCH17" s="177"/>
      <c r="TCI17" s="177"/>
      <c r="TCJ17" s="177"/>
      <c r="TCK17" s="177"/>
      <c r="TCL17" s="177"/>
      <c r="TCM17" s="177"/>
      <c r="TCN17" s="177"/>
      <c r="TCO17" s="177"/>
      <c r="TCP17" s="177"/>
      <c r="TCQ17" s="177"/>
      <c r="TCR17" s="177"/>
      <c r="TCS17" s="177"/>
      <c r="TCT17" s="177"/>
      <c r="TCU17" s="177"/>
      <c r="TCV17" s="177"/>
      <c r="TCW17" s="177"/>
      <c r="TCX17" s="177"/>
      <c r="TCY17" s="177"/>
      <c r="TCZ17" s="177"/>
      <c r="TDA17" s="177"/>
      <c r="TDB17" s="177"/>
      <c r="TDC17" s="177"/>
      <c r="TDD17" s="177"/>
      <c r="TDE17" s="177"/>
      <c r="TDF17" s="177"/>
      <c r="TDG17" s="177"/>
      <c r="TDH17" s="177"/>
      <c r="TDI17" s="177"/>
      <c r="TDJ17" s="177"/>
      <c r="TDK17" s="177"/>
      <c r="TDL17" s="177"/>
      <c r="TDM17" s="177"/>
      <c r="TDN17" s="177"/>
      <c r="TDO17" s="177"/>
      <c r="TDP17" s="177"/>
      <c r="TDQ17" s="177"/>
      <c r="TDR17" s="177"/>
      <c r="TDS17" s="177"/>
      <c r="TDT17" s="177"/>
      <c r="TDU17" s="177"/>
      <c r="TDV17" s="177"/>
      <c r="TDW17" s="177"/>
      <c r="TDX17" s="177"/>
      <c r="TDY17" s="177"/>
      <c r="TDZ17" s="177"/>
      <c r="TEA17" s="177"/>
      <c r="TEB17" s="177"/>
      <c r="TEC17" s="177"/>
      <c r="TED17" s="177"/>
      <c r="TEE17" s="177"/>
      <c r="TEF17" s="177"/>
      <c r="TEG17" s="177"/>
      <c r="TEH17" s="177"/>
      <c r="TEI17" s="177"/>
      <c r="TEJ17" s="177"/>
      <c r="TEK17" s="177"/>
      <c r="TEL17" s="177"/>
      <c r="TEM17" s="177"/>
      <c r="TEN17" s="177"/>
      <c r="TEO17" s="177"/>
      <c r="TEP17" s="177"/>
      <c r="TEQ17" s="177"/>
      <c r="TER17" s="177"/>
      <c r="TES17" s="177"/>
      <c r="TET17" s="177"/>
      <c r="TEU17" s="177"/>
      <c r="TEV17" s="177"/>
      <c r="TEW17" s="177"/>
      <c r="TEX17" s="177"/>
      <c r="TEY17" s="177"/>
      <c r="TEZ17" s="177"/>
      <c r="TFA17" s="177"/>
      <c r="TFB17" s="177"/>
      <c r="TFC17" s="177"/>
      <c r="TFD17" s="177"/>
      <c r="TFE17" s="177"/>
      <c r="TFF17" s="177"/>
      <c r="TFG17" s="177"/>
      <c r="TFH17" s="177"/>
      <c r="TFI17" s="177"/>
      <c r="TFJ17" s="177"/>
      <c r="TFK17" s="177"/>
      <c r="TFL17" s="177"/>
      <c r="TFM17" s="177"/>
      <c r="TFN17" s="177"/>
      <c r="TFO17" s="177"/>
      <c r="TFP17" s="177"/>
      <c r="TFQ17" s="177"/>
      <c r="TFR17" s="177"/>
      <c r="TFS17" s="177"/>
      <c r="TFT17" s="177"/>
      <c r="TFU17" s="177"/>
      <c r="TFV17" s="177"/>
      <c r="TFW17" s="177"/>
      <c r="TFX17" s="177"/>
      <c r="TFY17" s="177"/>
      <c r="TFZ17" s="177"/>
      <c r="TGA17" s="177"/>
      <c r="TGB17" s="177"/>
      <c r="TGC17" s="177"/>
      <c r="TGD17" s="177"/>
      <c r="TGE17" s="177"/>
      <c r="TGF17" s="177"/>
      <c r="TGG17" s="177"/>
      <c r="TGH17" s="177"/>
      <c r="TGI17" s="177"/>
      <c r="TGJ17" s="177"/>
      <c r="TGK17" s="177"/>
      <c r="TGL17" s="177"/>
      <c r="TGM17" s="177"/>
      <c r="TGN17" s="177"/>
      <c r="TGO17" s="177"/>
      <c r="TGP17" s="177"/>
      <c r="TGQ17" s="177"/>
      <c r="TGR17" s="177"/>
      <c r="TGS17" s="177"/>
      <c r="TGT17" s="177"/>
      <c r="TGU17" s="177"/>
      <c r="TGV17" s="177"/>
      <c r="TGW17" s="177"/>
      <c r="TGX17" s="177"/>
      <c r="TGY17" s="177"/>
      <c r="TGZ17" s="177"/>
      <c r="THA17" s="177"/>
      <c r="THB17" s="177"/>
      <c r="THC17" s="177"/>
      <c r="THD17" s="177"/>
      <c r="THE17" s="177"/>
      <c r="THF17" s="177"/>
      <c r="THG17" s="177"/>
      <c r="THH17" s="177"/>
      <c r="THI17" s="177"/>
      <c r="THJ17" s="177"/>
      <c r="THK17" s="177"/>
      <c r="THL17" s="177"/>
      <c r="THM17" s="177"/>
      <c r="THN17" s="177"/>
      <c r="THO17" s="177"/>
      <c r="THP17" s="177"/>
      <c r="THQ17" s="177"/>
      <c r="THR17" s="177"/>
      <c r="THS17" s="177"/>
      <c r="THT17" s="177"/>
      <c r="THU17" s="177"/>
      <c r="THV17" s="177"/>
      <c r="THW17" s="177"/>
      <c r="THX17" s="177"/>
      <c r="THY17" s="177"/>
      <c r="THZ17" s="177"/>
      <c r="TIA17" s="177"/>
      <c r="TIB17" s="177"/>
      <c r="TIC17" s="177"/>
      <c r="TID17" s="177"/>
      <c r="TIE17" s="177"/>
      <c r="TIF17" s="177"/>
      <c r="TIG17" s="177"/>
      <c r="TIH17" s="177"/>
      <c r="TII17" s="177"/>
      <c r="TIJ17" s="177"/>
      <c r="TIK17" s="177"/>
      <c r="TIL17" s="177"/>
      <c r="TIM17" s="177"/>
      <c r="TIN17" s="177"/>
      <c r="TIO17" s="177"/>
      <c r="TIP17" s="177"/>
      <c r="TIQ17" s="177"/>
      <c r="TIR17" s="177"/>
      <c r="TIS17" s="177"/>
      <c r="TIT17" s="177"/>
      <c r="TIU17" s="177"/>
      <c r="TIV17" s="177"/>
      <c r="TIW17" s="177"/>
      <c r="TIX17" s="177"/>
      <c r="TIY17" s="177"/>
      <c r="TIZ17" s="177"/>
      <c r="TJA17" s="177"/>
      <c r="TJB17" s="177"/>
      <c r="TJC17" s="177"/>
      <c r="TJD17" s="177"/>
      <c r="TJE17" s="177"/>
      <c r="TJF17" s="177"/>
      <c r="TJG17" s="177"/>
      <c r="TJH17" s="177"/>
      <c r="TJI17" s="177"/>
      <c r="TJJ17" s="177"/>
      <c r="TJK17" s="177"/>
      <c r="TJL17" s="177"/>
      <c r="TJM17" s="177"/>
      <c r="TJN17" s="177"/>
      <c r="TJO17" s="177"/>
      <c r="TJP17" s="177"/>
      <c r="TJQ17" s="177"/>
      <c r="TJR17" s="177"/>
      <c r="TJS17" s="177"/>
      <c r="TJT17" s="177"/>
      <c r="TJU17" s="177"/>
      <c r="TJV17" s="177"/>
      <c r="TJW17" s="177"/>
      <c r="TJX17" s="177"/>
      <c r="TJY17" s="177"/>
      <c r="TJZ17" s="177"/>
      <c r="TKA17" s="177"/>
      <c r="TKB17" s="177"/>
      <c r="TKC17" s="177"/>
      <c r="TKD17" s="177"/>
      <c r="TKE17" s="177"/>
      <c r="TKF17" s="177"/>
      <c r="TKG17" s="177"/>
      <c r="TKH17" s="177"/>
      <c r="TKI17" s="177"/>
      <c r="TKJ17" s="177"/>
      <c r="TKK17" s="177"/>
      <c r="TKL17" s="177"/>
      <c r="TKM17" s="177"/>
      <c r="TKN17" s="177"/>
      <c r="TKO17" s="177"/>
      <c r="TKP17" s="177"/>
      <c r="TKQ17" s="177"/>
      <c r="TKR17" s="177"/>
      <c r="TKS17" s="177"/>
      <c r="TKT17" s="177"/>
      <c r="TKU17" s="177"/>
      <c r="TKV17" s="177"/>
      <c r="TKW17" s="177"/>
      <c r="TKX17" s="177"/>
      <c r="TKY17" s="177"/>
      <c r="TKZ17" s="177"/>
      <c r="TLA17" s="177"/>
      <c r="TLB17" s="177"/>
      <c r="TLC17" s="177"/>
      <c r="TLD17" s="177"/>
      <c r="TLE17" s="177"/>
      <c r="TLF17" s="177"/>
      <c r="TLG17" s="177"/>
      <c r="TLH17" s="177"/>
      <c r="TLI17" s="177"/>
      <c r="TLJ17" s="177"/>
      <c r="TLK17" s="177"/>
      <c r="TLL17" s="177"/>
      <c r="TLM17" s="177"/>
      <c r="TLN17" s="177"/>
      <c r="TLO17" s="177"/>
      <c r="TLP17" s="177"/>
      <c r="TLQ17" s="177"/>
      <c r="TLR17" s="177"/>
      <c r="TLS17" s="177"/>
      <c r="TLT17" s="177"/>
      <c r="TLU17" s="177"/>
      <c r="TLV17" s="177"/>
      <c r="TLW17" s="177"/>
      <c r="TLX17" s="177"/>
      <c r="TLY17" s="177"/>
      <c r="TLZ17" s="177"/>
      <c r="TMA17" s="177"/>
      <c r="TMB17" s="177"/>
      <c r="TMC17" s="177"/>
      <c r="TMD17" s="177"/>
      <c r="TME17" s="177"/>
      <c r="TMF17" s="177"/>
      <c r="TMG17" s="177"/>
      <c r="TMH17" s="177"/>
      <c r="TMI17" s="177"/>
      <c r="TMJ17" s="177"/>
      <c r="TMK17" s="177"/>
      <c r="TML17" s="177"/>
      <c r="TMM17" s="177"/>
      <c r="TMN17" s="177"/>
      <c r="TMO17" s="177"/>
      <c r="TMP17" s="177"/>
      <c r="TMQ17" s="177"/>
      <c r="TMR17" s="177"/>
      <c r="TMS17" s="177"/>
      <c r="TMT17" s="177"/>
      <c r="TMU17" s="177"/>
      <c r="TMV17" s="177"/>
      <c r="TMW17" s="177"/>
      <c r="TMX17" s="177"/>
      <c r="TMY17" s="177"/>
      <c r="TMZ17" s="177"/>
      <c r="TNA17" s="177"/>
      <c r="TNB17" s="177"/>
      <c r="TNC17" s="177"/>
      <c r="TND17" s="177"/>
      <c r="TNE17" s="177"/>
      <c r="TNF17" s="177"/>
      <c r="TNG17" s="177"/>
      <c r="TNH17" s="177"/>
      <c r="TNI17" s="177"/>
      <c r="TNJ17" s="177"/>
      <c r="TNK17" s="177"/>
      <c r="TNL17" s="177"/>
      <c r="TNM17" s="177"/>
      <c r="TNN17" s="177"/>
      <c r="TNO17" s="177"/>
      <c r="TNP17" s="177"/>
      <c r="TNQ17" s="177"/>
      <c r="TNR17" s="177"/>
      <c r="TNS17" s="177"/>
      <c r="TNT17" s="177"/>
      <c r="TNU17" s="177"/>
      <c r="TNV17" s="177"/>
      <c r="TNW17" s="177"/>
      <c r="TNX17" s="177"/>
      <c r="TNY17" s="177"/>
      <c r="TNZ17" s="177"/>
      <c r="TOA17" s="177"/>
      <c r="TOB17" s="177"/>
      <c r="TOC17" s="177"/>
      <c r="TOD17" s="177"/>
      <c r="TOE17" s="177"/>
      <c r="TOF17" s="177"/>
      <c r="TOG17" s="177"/>
      <c r="TOH17" s="177"/>
      <c r="TOI17" s="177"/>
      <c r="TOJ17" s="177"/>
      <c r="TOK17" s="177"/>
      <c r="TOL17" s="177"/>
      <c r="TOM17" s="177"/>
      <c r="TON17" s="177"/>
      <c r="TOO17" s="177"/>
      <c r="TOP17" s="177"/>
      <c r="TOQ17" s="177"/>
      <c r="TOR17" s="177"/>
      <c r="TOS17" s="177"/>
      <c r="TOT17" s="177"/>
      <c r="TOU17" s="177"/>
      <c r="TOV17" s="177"/>
      <c r="TOW17" s="177"/>
      <c r="TOX17" s="177"/>
      <c r="TOY17" s="177"/>
      <c r="TOZ17" s="177"/>
      <c r="TPA17" s="177"/>
      <c r="TPB17" s="177"/>
      <c r="TPC17" s="177"/>
      <c r="TPD17" s="177"/>
      <c r="TPE17" s="177"/>
      <c r="TPF17" s="177"/>
      <c r="TPG17" s="177"/>
      <c r="TPH17" s="177"/>
      <c r="TPI17" s="177"/>
      <c r="TPJ17" s="177"/>
      <c r="TPK17" s="177"/>
      <c r="TPL17" s="177"/>
      <c r="TPM17" s="177"/>
      <c r="TPN17" s="177"/>
      <c r="TPO17" s="177"/>
      <c r="TPP17" s="177"/>
      <c r="TPQ17" s="177"/>
      <c r="TPR17" s="177"/>
      <c r="TPS17" s="177"/>
      <c r="TPT17" s="177"/>
      <c r="TPU17" s="177"/>
      <c r="TPV17" s="177"/>
      <c r="TPW17" s="177"/>
      <c r="TPX17" s="177"/>
      <c r="TPY17" s="177"/>
      <c r="TPZ17" s="177"/>
      <c r="TQA17" s="177"/>
      <c r="TQB17" s="177"/>
      <c r="TQC17" s="177"/>
      <c r="TQD17" s="177"/>
      <c r="TQE17" s="177"/>
      <c r="TQF17" s="177"/>
      <c r="TQG17" s="177"/>
      <c r="TQH17" s="177"/>
      <c r="TQI17" s="177"/>
      <c r="TQJ17" s="177"/>
      <c r="TQK17" s="177"/>
      <c r="TQL17" s="177"/>
      <c r="TQM17" s="177"/>
      <c r="TQN17" s="177"/>
      <c r="TQO17" s="177"/>
      <c r="TQP17" s="177"/>
      <c r="TQQ17" s="177"/>
      <c r="TQR17" s="177"/>
      <c r="TQS17" s="177"/>
      <c r="TQT17" s="177"/>
      <c r="TQU17" s="177"/>
      <c r="TQV17" s="177"/>
      <c r="TQW17" s="177"/>
      <c r="TQX17" s="177"/>
      <c r="TQY17" s="177"/>
      <c r="TQZ17" s="177"/>
      <c r="TRA17" s="177"/>
      <c r="TRB17" s="177"/>
      <c r="TRC17" s="177"/>
      <c r="TRD17" s="177"/>
      <c r="TRE17" s="177"/>
      <c r="TRF17" s="177"/>
      <c r="TRG17" s="177"/>
      <c r="TRH17" s="177"/>
      <c r="TRI17" s="177"/>
      <c r="TRJ17" s="177"/>
      <c r="TRK17" s="177"/>
      <c r="TRL17" s="177"/>
      <c r="TRM17" s="177"/>
      <c r="TRN17" s="177"/>
      <c r="TRO17" s="177"/>
      <c r="TRP17" s="177"/>
      <c r="TRQ17" s="177"/>
      <c r="TRR17" s="177"/>
      <c r="TRS17" s="177"/>
      <c r="TRT17" s="177"/>
      <c r="TRU17" s="177"/>
      <c r="TRV17" s="177"/>
      <c r="TRW17" s="177"/>
      <c r="TRX17" s="177"/>
      <c r="TRY17" s="177"/>
      <c r="TRZ17" s="177"/>
      <c r="TSA17" s="177"/>
      <c r="TSB17" s="177"/>
      <c r="TSC17" s="177"/>
      <c r="TSD17" s="177"/>
      <c r="TSE17" s="177"/>
      <c r="TSF17" s="177"/>
      <c r="TSG17" s="177"/>
      <c r="TSH17" s="177"/>
      <c r="TSI17" s="177"/>
      <c r="TSJ17" s="177"/>
      <c r="TSK17" s="177"/>
      <c r="TSL17" s="177"/>
      <c r="TSM17" s="177"/>
      <c r="TSN17" s="177"/>
      <c r="TSO17" s="177"/>
      <c r="TSP17" s="177"/>
      <c r="TSQ17" s="177"/>
      <c r="TSR17" s="177"/>
      <c r="TSS17" s="177"/>
      <c r="TST17" s="177"/>
      <c r="TSU17" s="177"/>
      <c r="TSV17" s="177"/>
      <c r="TSW17" s="177"/>
      <c r="TSX17" s="177"/>
      <c r="TSY17" s="177"/>
      <c r="TSZ17" s="177"/>
      <c r="TTA17" s="177"/>
      <c r="TTB17" s="177"/>
      <c r="TTC17" s="177"/>
      <c r="TTD17" s="177"/>
      <c r="TTE17" s="177"/>
      <c r="TTF17" s="177"/>
      <c r="TTG17" s="177"/>
      <c r="TTH17" s="177"/>
      <c r="TTI17" s="177"/>
      <c r="TTJ17" s="177"/>
      <c r="TTK17" s="177"/>
      <c r="TTL17" s="177"/>
      <c r="TTM17" s="177"/>
      <c r="TTN17" s="177"/>
      <c r="TTO17" s="177"/>
      <c r="TTP17" s="177"/>
      <c r="TTQ17" s="177"/>
      <c r="TTR17" s="177"/>
      <c r="TTS17" s="177"/>
      <c r="TTT17" s="177"/>
      <c r="TTU17" s="177"/>
      <c r="TTV17" s="177"/>
      <c r="TTW17" s="177"/>
      <c r="TTX17" s="177"/>
      <c r="TTY17" s="177"/>
      <c r="TTZ17" s="177"/>
      <c r="TUA17" s="177"/>
      <c r="TUB17" s="177"/>
      <c r="TUC17" s="177"/>
      <c r="TUD17" s="177"/>
      <c r="TUE17" s="177"/>
      <c r="TUF17" s="177"/>
      <c r="TUG17" s="177"/>
      <c r="TUH17" s="177"/>
      <c r="TUI17" s="177"/>
      <c r="TUJ17" s="177"/>
      <c r="TUK17" s="177"/>
      <c r="TUL17" s="177"/>
      <c r="TUM17" s="177"/>
      <c r="TUN17" s="177"/>
      <c r="TUO17" s="177"/>
      <c r="TUP17" s="177"/>
      <c r="TUQ17" s="177"/>
      <c r="TUR17" s="177"/>
      <c r="TUS17" s="177"/>
      <c r="TUT17" s="177"/>
      <c r="TUU17" s="177"/>
      <c r="TUV17" s="177"/>
      <c r="TUW17" s="177"/>
      <c r="TUX17" s="177"/>
      <c r="TUY17" s="177"/>
      <c r="TUZ17" s="177"/>
      <c r="TVA17" s="177"/>
      <c r="TVB17" s="177"/>
      <c r="TVC17" s="177"/>
      <c r="TVD17" s="177"/>
      <c r="TVE17" s="177"/>
      <c r="TVF17" s="177"/>
      <c r="TVG17" s="177"/>
      <c r="TVH17" s="177"/>
      <c r="TVI17" s="177"/>
      <c r="TVJ17" s="177"/>
      <c r="TVK17" s="177"/>
      <c r="TVL17" s="177"/>
      <c r="TVM17" s="177"/>
      <c r="TVN17" s="177"/>
      <c r="TVO17" s="177"/>
      <c r="TVP17" s="177"/>
      <c r="TVQ17" s="177"/>
      <c r="TVR17" s="177"/>
      <c r="TVS17" s="177"/>
      <c r="TVT17" s="177"/>
      <c r="TVU17" s="177"/>
      <c r="TVV17" s="177"/>
      <c r="TVW17" s="177"/>
      <c r="TVX17" s="177"/>
      <c r="TVY17" s="177"/>
      <c r="TVZ17" s="177"/>
      <c r="TWA17" s="177"/>
      <c r="TWB17" s="177"/>
      <c r="TWC17" s="177"/>
      <c r="TWD17" s="177"/>
      <c r="TWE17" s="177"/>
      <c r="TWF17" s="177"/>
      <c r="TWG17" s="177"/>
      <c r="TWH17" s="177"/>
      <c r="TWI17" s="177"/>
      <c r="TWJ17" s="177"/>
      <c r="TWK17" s="177"/>
      <c r="TWL17" s="177"/>
      <c r="TWM17" s="177"/>
      <c r="TWN17" s="177"/>
      <c r="TWO17" s="177"/>
      <c r="TWP17" s="177"/>
      <c r="TWQ17" s="177"/>
      <c r="TWR17" s="177"/>
      <c r="TWS17" s="177"/>
      <c r="TWT17" s="177"/>
      <c r="TWU17" s="177"/>
      <c r="TWV17" s="177"/>
      <c r="TWW17" s="177"/>
      <c r="TWX17" s="177"/>
      <c r="TWY17" s="177"/>
      <c r="TWZ17" s="177"/>
      <c r="TXA17" s="177"/>
      <c r="TXB17" s="177"/>
      <c r="TXC17" s="177"/>
      <c r="TXD17" s="177"/>
      <c r="TXE17" s="177"/>
      <c r="TXF17" s="177"/>
      <c r="TXG17" s="177"/>
      <c r="TXH17" s="177"/>
      <c r="TXI17" s="177"/>
      <c r="TXJ17" s="177"/>
      <c r="TXK17" s="177"/>
      <c r="TXL17" s="177"/>
      <c r="TXM17" s="177"/>
      <c r="TXN17" s="177"/>
      <c r="TXO17" s="177"/>
      <c r="TXP17" s="177"/>
      <c r="TXQ17" s="177"/>
      <c r="TXR17" s="177"/>
      <c r="TXS17" s="177"/>
      <c r="TXT17" s="177"/>
      <c r="TXU17" s="177"/>
      <c r="TXV17" s="177"/>
      <c r="TXW17" s="177"/>
      <c r="TXX17" s="177"/>
      <c r="TXY17" s="177"/>
      <c r="TXZ17" s="177"/>
      <c r="TYA17" s="177"/>
      <c r="TYB17" s="177"/>
      <c r="TYC17" s="177"/>
      <c r="TYD17" s="177"/>
      <c r="TYE17" s="177"/>
      <c r="TYF17" s="177"/>
      <c r="TYG17" s="177"/>
      <c r="TYH17" s="177"/>
      <c r="TYI17" s="177"/>
      <c r="TYJ17" s="177"/>
      <c r="TYK17" s="177"/>
      <c r="TYL17" s="177"/>
      <c r="TYM17" s="177"/>
      <c r="TYN17" s="177"/>
      <c r="TYO17" s="177"/>
      <c r="TYP17" s="177"/>
      <c r="TYQ17" s="177"/>
      <c r="TYR17" s="177"/>
      <c r="TYS17" s="177"/>
      <c r="TYT17" s="177"/>
      <c r="TYU17" s="177"/>
      <c r="TYV17" s="177"/>
      <c r="TYW17" s="177"/>
      <c r="TYX17" s="177"/>
      <c r="TYY17" s="177"/>
      <c r="TYZ17" s="177"/>
      <c r="TZA17" s="177"/>
      <c r="TZB17" s="177"/>
      <c r="TZC17" s="177"/>
      <c r="TZD17" s="177"/>
      <c r="TZE17" s="177"/>
      <c r="TZF17" s="177"/>
      <c r="TZG17" s="177"/>
      <c r="TZH17" s="177"/>
      <c r="TZI17" s="177"/>
      <c r="TZJ17" s="177"/>
      <c r="TZK17" s="177"/>
      <c r="TZL17" s="177"/>
      <c r="TZM17" s="177"/>
      <c r="TZN17" s="177"/>
      <c r="TZO17" s="177"/>
      <c r="TZP17" s="177"/>
      <c r="TZQ17" s="177"/>
      <c r="TZR17" s="177"/>
      <c r="TZS17" s="177"/>
      <c r="TZT17" s="177"/>
      <c r="TZU17" s="177"/>
      <c r="TZV17" s="177"/>
      <c r="TZW17" s="177"/>
      <c r="TZX17" s="177"/>
      <c r="TZY17" s="177"/>
      <c r="TZZ17" s="177"/>
      <c r="UAA17" s="177"/>
      <c r="UAB17" s="177"/>
      <c r="UAC17" s="177"/>
      <c r="UAD17" s="177"/>
      <c r="UAE17" s="177"/>
      <c r="UAF17" s="177"/>
      <c r="UAG17" s="177"/>
      <c r="UAH17" s="177"/>
      <c r="UAI17" s="177"/>
      <c r="UAJ17" s="177"/>
      <c r="UAK17" s="177"/>
      <c r="UAL17" s="177"/>
      <c r="UAM17" s="177"/>
      <c r="UAN17" s="177"/>
      <c r="UAO17" s="177"/>
      <c r="UAP17" s="177"/>
      <c r="UAQ17" s="177"/>
      <c r="UAR17" s="177"/>
      <c r="UAS17" s="177"/>
      <c r="UAT17" s="177"/>
      <c r="UAU17" s="177"/>
      <c r="UAV17" s="177"/>
      <c r="UAW17" s="177"/>
      <c r="UAX17" s="177"/>
      <c r="UAY17" s="177"/>
      <c r="UAZ17" s="177"/>
      <c r="UBA17" s="177"/>
      <c r="UBB17" s="177"/>
      <c r="UBC17" s="177"/>
      <c r="UBD17" s="177"/>
      <c r="UBE17" s="177"/>
      <c r="UBF17" s="177"/>
      <c r="UBG17" s="177"/>
      <c r="UBH17" s="177"/>
      <c r="UBI17" s="177"/>
      <c r="UBJ17" s="177"/>
      <c r="UBK17" s="177"/>
      <c r="UBL17" s="177"/>
      <c r="UBM17" s="177"/>
      <c r="UBN17" s="177"/>
      <c r="UBO17" s="177"/>
      <c r="UBP17" s="177"/>
      <c r="UBQ17" s="177"/>
      <c r="UBR17" s="177"/>
      <c r="UBS17" s="177"/>
      <c r="UBT17" s="177"/>
      <c r="UBU17" s="177"/>
      <c r="UBV17" s="177"/>
      <c r="UBW17" s="177"/>
      <c r="UBX17" s="177"/>
      <c r="UBY17" s="177"/>
      <c r="UBZ17" s="177"/>
      <c r="UCA17" s="177"/>
      <c r="UCB17" s="177"/>
      <c r="UCC17" s="177"/>
      <c r="UCD17" s="177"/>
      <c r="UCE17" s="177"/>
      <c r="UCF17" s="177"/>
      <c r="UCG17" s="177"/>
      <c r="UCH17" s="177"/>
      <c r="UCI17" s="177"/>
      <c r="UCJ17" s="177"/>
      <c r="UCK17" s="177"/>
      <c r="UCL17" s="177"/>
      <c r="UCM17" s="177"/>
      <c r="UCN17" s="177"/>
      <c r="UCO17" s="177"/>
      <c r="UCP17" s="177"/>
      <c r="UCQ17" s="177"/>
      <c r="UCR17" s="177"/>
      <c r="UCS17" s="177"/>
      <c r="UCT17" s="177"/>
      <c r="UCU17" s="177"/>
      <c r="UCV17" s="177"/>
      <c r="UCW17" s="177"/>
      <c r="UCX17" s="177"/>
      <c r="UCY17" s="177"/>
      <c r="UCZ17" s="177"/>
      <c r="UDA17" s="177"/>
      <c r="UDB17" s="177"/>
      <c r="UDC17" s="177"/>
      <c r="UDD17" s="177"/>
      <c r="UDE17" s="177"/>
      <c r="UDF17" s="177"/>
      <c r="UDG17" s="177"/>
      <c r="UDH17" s="177"/>
      <c r="UDI17" s="177"/>
      <c r="UDJ17" s="177"/>
      <c r="UDK17" s="177"/>
      <c r="UDL17" s="177"/>
      <c r="UDM17" s="177"/>
      <c r="UDN17" s="177"/>
      <c r="UDO17" s="177"/>
      <c r="UDP17" s="177"/>
      <c r="UDQ17" s="177"/>
      <c r="UDR17" s="177"/>
      <c r="UDS17" s="177"/>
      <c r="UDT17" s="177"/>
      <c r="UDU17" s="177"/>
      <c r="UDV17" s="177"/>
      <c r="UDW17" s="177"/>
      <c r="UDX17" s="177"/>
      <c r="UDY17" s="177"/>
      <c r="UDZ17" s="177"/>
      <c r="UEA17" s="177"/>
      <c r="UEB17" s="177"/>
      <c r="UEC17" s="177"/>
      <c r="UED17" s="177"/>
      <c r="UEE17" s="177"/>
      <c r="UEF17" s="177"/>
      <c r="UEG17" s="177"/>
      <c r="UEH17" s="177"/>
      <c r="UEI17" s="177"/>
      <c r="UEJ17" s="177"/>
      <c r="UEK17" s="177"/>
      <c r="UEL17" s="177"/>
      <c r="UEM17" s="177"/>
      <c r="UEN17" s="177"/>
      <c r="UEO17" s="177"/>
      <c r="UEP17" s="177"/>
      <c r="UEQ17" s="177"/>
      <c r="UER17" s="177"/>
      <c r="UES17" s="177"/>
      <c r="UET17" s="177"/>
      <c r="UEU17" s="177"/>
      <c r="UEV17" s="177"/>
      <c r="UEW17" s="177"/>
      <c r="UEX17" s="177"/>
      <c r="UEY17" s="177"/>
      <c r="UEZ17" s="177"/>
      <c r="UFA17" s="177"/>
      <c r="UFB17" s="177"/>
      <c r="UFC17" s="177"/>
      <c r="UFD17" s="177"/>
      <c r="UFE17" s="177"/>
      <c r="UFF17" s="177"/>
      <c r="UFG17" s="177"/>
      <c r="UFH17" s="177"/>
      <c r="UFI17" s="177"/>
      <c r="UFJ17" s="177"/>
      <c r="UFK17" s="177"/>
      <c r="UFL17" s="177"/>
      <c r="UFM17" s="177"/>
      <c r="UFN17" s="177"/>
      <c r="UFO17" s="177"/>
      <c r="UFP17" s="177"/>
      <c r="UFQ17" s="177"/>
      <c r="UFR17" s="177"/>
      <c r="UFS17" s="177"/>
      <c r="UFT17" s="177"/>
      <c r="UFU17" s="177"/>
      <c r="UFV17" s="177"/>
      <c r="UFW17" s="177"/>
      <c r="UFX17" s="177"/>
      <c r="UFY17" s="177"/>
      <c r="UFZ17" s="177"/>
      <c r="UGA17" s="177"/>
      <c r="UGB17" s="177"/>
      <c r="UGC17" s="177"/>
      <c r="UGD17" s="177"/>
      <c r="UGE17" s="177"/>
      <c r="UGF17" s="177"/>
      <c r="UGG17" s="177"/>
      <c r="UGH17" s="177"/>
      <c r="UGI17" s="177"/>
      <c r="UGJ17" s="177"/>
      <c r="UGK17" s="177"/>
      <c r="UGL17" s="177"/>
      <c r="UGM17" s="177"/>
      <c r="UGN17" s="177"/>
      <c r="UGO17" s="177"/>
      <c r="UGP17" s="177"/>
      <c r="UGQ17" s="177"/>
      <c r="UGR17" s="177"/>
      <c r="UGS17" s="177"/>
      <c r="UGT17" s="177"/>
      <c r="UGU17" s="177"/>
      <c r="UGV17" s="177"/>
      <c r="UGW17" s="177"/>
      <c r="UGX17" s="177"/>
      <c r="UGY17" s="177"/>
      <c r="UGZ17" s="177"/>
      <c r="UHA17" s="177"/>
      <c r="UHB17" s="177"/>
      <c r="UHC17" s="177"/>
      <c r="UHD17" s="177"/>
      <c r="UHE17" s="177"/>
      <c r="UHF17" s="177"/>
      <c r="UHG17" s="177"/>
      <c r="UHH17" s="177"/>
      <c r="UHI17" s="177"/>
      <c r="UHJ17" s="177"/>
      <c r="UHK17" s="177"/>
      <c r="UHL17" s="177"/>
      <c r="UHM17" s="177"/>
      <c r="UHN17" s="177"/>
      <c r="UHO17" s="177"/>
      <c r="UHP17" s="177"/>
      <c r="UHQ17" s="177"/>
      <c r="UHR17" s="177"/>
      <c r="UHS17" s="177"/>
      <c r="UHT17" s="177"/>
      <c r="UHU17" s="177"/>
      <c r="UHV17" s="177"/>
      <c r="UHW17" s="177"/>
      <c r="UHX17" s="177"/>
      <c r="UHY17" s="177"/>
      <c r="UHZ17" s="177"/>
      <c r="UIA17" s="177"/>
      <c r="UIB17" s="177"/>
      <c r="UIC17" s="177"/>
      <c r="UID17" s="177"/>
      <c r="UIE17" s="177"/>
      <c r="UIF17" s="177"/>
      <c r="UIG17" s="177"/>
      <c r="UIH17" s="177"/>
      <c r="UII17" s="177"/>
      <c r="UIJ17" s="177"/>
      <c r="UIK17" s="177"/>
      <c r="UIL17" s="177"/>
      <c r="UIM17" s="177"/>
      <c r="UIN17" s="177"/>
      <c r="UIO17" s="177"/>
      <c r="UIP17" s="177"/>
      <c r="UIQ17" s="177"/>
      <c r="UIR17" s="177"/>
      <c r="UIS17" s="177"/>
      <c r="UIT17" s="177"/>
      <c r="UIU17" s="177"/>
      <c r="UIV17" s="177"/>
      <c r="UIW17" s="177"/>
      <c r="UIX17" s="177"/>
      <c r="UIY17" s="177"/>
      <c r="UIZ17" s="177"/>
      <c r="UJA17" s="177"/>
      <c r="UJB17" s="177"/>
      <c r="UJC17" s="177"/>
      <c r="UJD17" s="177"/>
      <c r="UJE17" s="177"/>
      <c r="UJF17" s="177"/>
      <c r="UJG17" s="177"/>
      <c r="UJH17" s="177"/>
      <c r="UJI17" s="177"/>
      <c r="UJJ17" s="177"/>
      <c r="UJK17" s="177"/>
      <c r="UJL17" s="177"/>
      <c r="UJM17" s="177"/>
      <c r="UJN17" s="177"/>
      <c r="UJO17" s="177"/>
      <c r="UJP17" s="177"/>
      <c r="UJQ17" s="177"/>
      <c r="UJR17" s="177"/>
      <c r="UJS17" s="177"/>
      <c r="UJT17" s="177"/>
      <c r="UJU17" s="177"/>
      <c r="UJV17" s="177"/>
      <c r="UJW17" s="177"/>
      <c r="UJX17" s="177"/>
      <c r="UJY17" s="177"/>
      <c r="UJZ17" s="177"/>
      <c r="UKA17" s="177"/>
      <c r="UKB17" s="177"/>
      <c r="UKC17" s="177"/>
      <c r="UKD17" s="177"/>
      <c r="UKE17" s="177"/>
      <c r="UKF17" s="177"/>
      <c r="UKG17" s="177"/>
      <c r="UKH17" s="177"/>
      <c r="UKI17" s="177"/>
      <c r="UKJ17" s="177"/>
      <c r="UKK17" s="177"/>
      <c r="UKL17" s="177"/>
      <c r="UKM17" s="177"/>
      <c r="UKN17" s="177"/>
      <c r="UKO17" s="177"/>
      <c r="UKP17" s="177"/>
      <c r="UKQ17" s="177"/>
      <c r="UKR17" s="177"/>
      <c r="UKS17" s="177"/>
      <c r="UKT17" s="177"/>
      <c r="UKU17" s="177"/>
      <c r="UKV17" s="177"/>
      <c r="UKW17" s="177"/>
      <c r="UKX17" s="177"/>
      <c r="UKY17" s="177"/>
      <c r="UKZ17" s="177"/>
      <c r="ULA17" s="177"/>
      <c r="ULB17" s="177"/>
      <c r="ULC17" s="177"/>
      <c r="ULD17" s="177"/>
      <c r="ULE17" s="177"/>
      <c r="ULF17" s="177"/>
      <c r="ULG17" s="177"/>
      <c r="ULH17" s="177"/>
      <c r="ULI17" s="177"/>
      <c r="ULJ17" s="177"/>
      <c r="ULK17" s="177"/>
      <c r="ULL17" s="177"/>
      <c r="ULM17" s="177"/>
      <c r="ULN17" s="177"/>
      <c r="ULO17" s="177"/>
      <c r="ULP17" s="177"/>
      <c r="ULQ17" s="177"/>
      <c r="ULR17" s="177"/>
      <c r="ULS17" s="177"/>
      <c r="ULT17" s="177"/>
      <c r="ULU17" s="177"/>
      <c r="ULV17" s="177"/>
      <c r="ULW17" s="177"/>
      <c r="ULX17" s="177"/>
      <c r="ULY17" s="177"/>
      <c r="ULZ17" s="177"/>
      <c r="UMA17" s="177"/>
      <c r="UMB17" s="177"/>
      <c r="UMC17" s="177"/>
      <c r="UMD17" s="177"/>
      <c r="UME17" s="177"/>
      <c r="UMF17" s="177"/>
      <c r="UMG17" s="177"/>
      <c r="UMH17" s="177"/>
      <c r="UMI17" s="177"/>
      <c r="UMJ17" s="177"/>
      <c r="UMK17" s="177"/>
      <c r="UML17" s="177"/>
      <c r="UMM17" s="177"/>
      <c r="UMN17" s="177"/>
      <c r="UMO17" s="177"/>
      <c r="UMP17" s="177"/>
      <c r="UMQ17" s="177"/>
      <c r="UMR17" s="177"/>
      <c r="UMS17" s="177"/>
      <c r="UMT17" s="177"/>
      <c r="UMU17" s="177"/>
      <c r="UMV17" s="177"/>
      <c r="UMW17" s="177"/>
      <c r="UMX17" s="177"/>
      <c r="UMY17" s="177"/>
      <c r="UMZ17" s="177"/>
      <c r="UNA17" s="177"/>
      <c r="UNB17" s="177"/>
      <c r="UNC17" s="177"/>
      <c r="UND17" s="177"/>
      <c r="UNE17" s="177"/>
      <c r="UNF17" s="177"/>
      <c r="UNG17" s="177"/>
      <c r="UNH17" s="177"/>
      <c r="UNI17" s="177"/>
      <c r="UNJ17" s="177"/>
      <c r="UNK17" s="177"/>
      <c r="UNL17" s="177"/>
      <c r="UNM17" s="177"/>
      <c r="UNN17" s="177"/>
      <c r="UNO17" s="177"/>
      <c r="UNP17" s="177"/>
      <c r="UNQ17" s="177"/>
      <c r="UNR17" s="177"/>
      <c r="UNS17" s="177"/>
      <c r="UNT17" s="177"/>
      <c r="UNU17" s="177"/>
      <c r="UNV17" s="177"/>
      <c r="UNW17" s="177"/>
      <c r="UNX17" s="177"/>
      <c r="UNY17" s="177"/>
      <c r="UNZ17" s="177"/>
      <c r="UOA17" s="177"/>
      <c r="UOB17" s="177"/>
      <c r="UOC17" s="177"/>
      <c r="UOD17" s="177"/>
      <c r="UOE17" s="177"/>
      <c r="UOF17" s="177"/>
      <c r="UOG17" s="177"/>
      <c r="UOH17" s="177"/>
      <c r="UOI17" s="177"/>
      <c r="UOJ17" s="177"/>
      <c r="UOK17" s="177"/>
      <c r="UOL17" s="177"/>
      <c r="UOM17" s="177"/>
      <c r="UON17" s="177"/>
      <c r="UOO17" s="177"/>
      <c r="UOP17" s="177"/>
      <c r="UOQ17" s="177"/>
      <c r="UOR17" s="177"/>
      <c r="UOS17" s="177"/>
      <c r="UOT17" s="177"/>
      <c r="UOU17" s="177"/>
      <c r="UOV17" s="177"/>
      <c r="UOW17" s="177"/>
      <c r="UOX17" s="177"/>
      <c r="UOY17" s="177"/>
      <c r="UOZ17" s="177"/>
      <c r="UPA17" s="177"/>
      <c r="UPB17" s="177"/>
      <c r="UPC17" s="177"/>
      <c r="UPD17" s="177"/>
      <c r="UPE17" s="177"/>
      <c r="UPF17" s="177"/>
      <c r="UPG17" s="177"/>
      <c r="UPH17" s="177"/>
      <c r="UPI17" s="177"/>
      <c r="UPJ17" s="177"/>
      <c r="UPK17" s="177"/>
      <c r="UPL17" s="177"/>
      <c r="UPM17" s="177"/>
      <c r="UPN17" s="177"/>
      <c r="UPO17" s="177"/>
      <c r="UPP17" s="177"/>
      <c r="UPQ17" s="177"/>
      <c r="UPR17" s="177"/>
      <c r="UPS17" s="177"/>
      <c r="UPT17" s="177"/>
      <c r="UPU17" s="177"/>
      <c r="UPV17" s="177"/>
      <c r="UPW17" s="177"/>
      <c r="UPX17" s="177"/>
      <c r="UPY17" s="177"/>
      <c r="UPZ17" s="177"/>
      <c r="UQA17" s="177"/>
      <c r="UQB17" s="177"/>
      <c r="UQC17" s="177"/>
      <c r="UQD17" s="177"/>
      <c r="UQE17" s="177"/>
      <c r="UQF17" s="177"/>
      <c r="UQG17" s="177"/>
      <c r="UQH17" s="177"/>
      <c r="UQI17" s="177"/>
      <c r="UQJ17" s="177"/>
      <c r="UQK17" s="177"/>
      <c r="UQL17" s="177"/>
      <c r="UQM17" s="177"/>
      <c r="UQN17" s="177"/>
      <c r="UQO17" s="177"/>
      <c r="UQP17" s="177"/>
      <c r="UQQ17" s="177"/>
      <c r="UQR17" s="177"/>
      <c r="UQS17" s="177"/>
      <c r="UQT17" s="177"/>
      <c r="UQU17" s="177"/>
      <c r="UQV17" s="177"/>
      <c r="UQW17" s="177"/>
      <c r="UQX17" s="177"/>
      <c r="UQY17" s="177"/>
      <c r="UQZ17" s="177"/>
      <c r="URA17" s="177"/>
      <c r="URB17" s="177"/>
      <c r="URC17" s="177"/>
      <c r="URD17" s="177"/>
      <c r="URE17" s="177"/>
      <c r="URF17" s="177"/>
      <c r="URG17" s="177"/>
      <c r="URH17" s="177"/>
      <c r="URI17" s="177"/>
      <c r="URJ17" s="177"/>
      <c r="URK17" s="177"/>
      <c r="URL17" s="177"/>
      <c r="URM17" s="177"/>
      <c r="URN17" s="177"/>
      <c r="URO17" s="177"/>
      <c r="URP17" s="177"/>
      <c r="URQ17" s="177"/>
      <c r="URR17" s="177"/>
      <c r="URS17" s="177"/>
      <c r="URT17" s="177"/>
      <c r="URU17" s="177"/>
      <c r="URV17" s="177"/>
      <c r="URW17" s="177"/>
      <c r="URX17" s="177"/>
      <c r="URY17" s="177"/>
      <c r="URZ17" s="177"/>
      <c r="USA17" s="177"/>
      <c r="USB17" s="177"/>
      <c r="USC17" s="177"/>
      <c r="USD17" s="177"/>
      <c r="USE17" s="177"/>
      <c r="USF17" s="177"/>
      <c r="USG17" s="177"/>
      <c r="USH17" s="177"/>
      <c r="USI17" s="177"/>
      <c r="USJ17" s="177"/>
      <c r="USK17" s="177"/>
      <c r="USL17" s="177"/>
      <c r="USM17" s="177"/>
      <c r="USN17" s="177"/>
      <c r="USO17" s="177"/>
      <c r="USP17" s="177"/>
      <c r="USQ17" s="177"/>
      <c r="USR17" s="177"/>
      <c r="USS17" s="177"/>
      <c r="UST17" s="177"/>
      <c r="USU17" s="177"/>
      <c r="USV17" s="177"/>
      <c r="USW17" s="177"/>
      <c r="USX17" s="177"/>
      <c r="USY17" s="177"/>
      <c r="USZ17" s="177"/>
      <c r="UTA17" s="177"/>
      <c r="UTB17" s="177"/>
      <c r="UTC17" s="177"/>
      <c r="UTD17" s="177"/>
      <c r="UTE17" s="177"/>
      <c r="UTF17" s="177"/>
      <c r="UTG17" s="177"/>
      <c r="UTH17" s="177"/>
      <c r="UTI17" s="177"/>
      <c r="UTJ17" s="177"/>
      <c r="UTK17" s="177"/>
      <c r="UTL17" s="177"/>
      <c r="UTM17" s="177"/>
      <c r="UTN17" s="177"/>
      <c r="UTO17" s="177"/>
      <c r="UTP17" s="177"/>
      <c r="UTQ17" s="177"/>
      <c r="UTR17" s="177"/>
      <c r="UTS17" s="177"/>
      <c r="UTT17" s="177"/>
      <c r="UTU17" s="177"/>
      <c r="UTV17" s="177"/>
      <c r="UTW17" s="177"/>
      <c r="UTX17" s="177"/>
      <c r="UTY17" s="177"/>
      <c r="UTZ17" s="177"/>
      <c r="UUA17" s="177"/>
      <c r="UUB17" s="177"/>
      <c r="UUC17" s="177"/>
      <c r="UUD17" s="177"/>
      <c r="UUE17" s="177"/>
      <c r="UUF17" s="177"/>
      <c r="UUG17" s="177"/>
      <c r="UUH17" s="177"/>
      <c r="UUI17" s="177"/>
      <c r="UUJ17" s="177"/>
      <c r="UUK17" s="177"/>
      <c r="UUL17" s="177"/>
      <c r="UUM17" s="177"/>
      <c r="UUN17" s="177"/>
      <c r="UUO17" s="177"/>
      <c r="UUP17" s="177"/>
      <c r="UUQ17" s="177"/>
      <c r="UUR17" s="177"/>
      <c r="UUS17" s="177"/>
      <c r="UUT17" s="177"/>
      <c r="UUU17" s="177"/>
      <c r="UUV17" s="177"/>
      <c r="UUW17" s="177"/>
      <c r="UUX17" s="177"/>
      <c r="UUY17" s="177"/>
      <c r="UUZ17" s="177"/>
      <c r="UVA17" s="177"/>
      <c r="UVB17" s="177"/>
      <c r="UVC17" s="177"/>
      <c r="UVD17" s="177"/>
      <c r="UVE17" s="177"/>
      <c r="UVF17" s="177"/>
      <c r="UVG17" s="177"/>
      <c r="UVH17" s="177"/>
      <c r="UVI17" s="177"/>
      <c r="UVJ17" s="177"/>
      <c r="UVK17" s="177"/>
      <c r="UVL17" s="177"/>
      <c r="UVM17" s="177"/>
      <c r="UVN17" s="177"/>
      <c r="UVO17" s="177"/>
      <c r="UVP17" s="177"/>
      <c r="UVQ17" s="177"/>
      <c r="UVR17" s="177"/>
      <c r="UVS17" s="177"/>
      <c r="UVT17" s="177"/>
      <c r="UVU17" s="177"/>
      <c r="UVV17" s="177"/>
      <c r="UVW17" s="177"/>
      <c r="UVX17" s="177"/>
      <c r="UVY17" s="177"/>
      <c r="UVZ17" s="177"/>
      <c r="UWA17" s="177"/>
      <c r="UWB17" s="177"/>
      <c r="UWC17" s="177"/>
      <c r="UWD17" s="177"/>
      <c r="UWE17" s="177"/>
      <c r="UWF17" s="177"/>
      <c r="UWG17" s="177"/>
      <c r="UWH17" s="177"/>
      <c r="UWI17" s="177"/>
      <c r="UWJ17" s="177"/>
      <c r="UWK17" s="177"/>
      <c r="UWL17" s="177"/>
      <c r="UWM17" s="177"/>
      <c r="UWN17" s="177"/>
      <c r="UWO17" s="177"/>
      <c r="UWP17" s="177"/>
      <c r="UWQ17" s="177"/>
      <c r="UWR17" s="177"/>
      <c r="UWS17" s="177"/>
      <c r="UWT17" s="177"/>
      <c r="UWU17" s="177"/>
      <c r="UWV17" s="177"/>
      <c r="UWW17" s="177"/>
      <c r="UWX17" s="177"/>
      <c r="UWY17" s="177"/>
      <c r="UWZ17" s="177"/>
      <c r="UXA17" s="177"/>
      <c r="UXB17" s="177"/>
      <c r="UXC17" s="177"/>
      <c r="UXD17" s="177"/>
      <c r="UXE17" s="177"/>
      <c r="UXF17" s="177"/>
      <c r="UXG17" s="177"/>
      <c r="UXH17" s="177"/>
      <c r="UXI17" s="177"/>
      <c r="UXJ17" s="177"/>
      <c r="UXK17" s="177"/>
      <c r="UXL17" s="177"/>
      <c r="UXM17" s="177"/>
      <c r="UXN17" s="177"/>
      <c r="UXO17" s="177"/>
      <c r="UXP17" s="177"/>
      <c r="UXQ17" s="177"/>
      <c r="UXR17" s="177"/>
      <c r="UXS17" s="177"/>
      <c r="UXT17" s="177"/>
      <c r="UXU17" s="177"/>
      <c r="UXV17" s="177"/>
      <c r="UXW17" s="177"/>
      <c r="UXX17" s="177"/>
      <c r="UXY17" s="177"/>
      <c r="UXZ17" s="177"/>
      <c r="UYA17" s="177"/>
      <c r="UYB17" s="177"/>
      <c r="UYC17" s="177"/>
      <c r="UYD17" s="177"/>
      <c r="UYE17" s="177"/>
      <c r="UYF17" s="177"/>
      <c r="UYG17" s="177"/>
      <c r="UYH17" s="177"/>
      <c r="UYI17" s="177"/>
      <c r="UYJ17" s="177"/>
      <c r="UYK17" s="177"/>
      <c r="UYL17" s="177"/>
      <c r="UYM17" s="177"/>
      <c r="UYN17" s="177"/>
      <c r="UYO17" s="177"/>
      <c r="UYP17" s="177"/>
      <c r="UYQ17" s="177"/>
      <c r="UYR17" s="177"/>
      <c r="UYS17" s="177"/>
      <c r="UYT17" s="177"/>
      <c r="UYU17" s="177"/>
      <c r="UYV17" s="177"/>
      <c r="UYW17" s="177"/>
      <c r="UYX17" s="177"/>
      <c r="UYY17" s="177"/>
      <c r="UYZ17" s="177"/>
      <c r="UZA17" s="177"/>
      <c r="UZB17" s="177"/>
      <c r="UZC17" s="177"/>
      <c r="UZD17" s="177"/>
      <c r="UZE17" s="177"/>
      <c r="UZF17" s="177"/>
      <c r="UZG17" s="177"/>
      <c r="UZH17" s="177"/>
      <c r="UZI17" s="177"/>
      <c r="UZJ17" s="177"/>
      <c r="UZK17" s="177"/>
      <c r="UZL17" s="177"/>
      <c r="UZM17" s="177"/>
      <c r="UZN17" s="177"/>
      <c r="UZO17" s="177"/>
      <c r="UZP17" s="177"/>
      <c r="UZQ17" s="177"/>
      <c r="UZR17" s="177"/>
      <c r="UZS17" s="177"/>
      <c r="UZT17" s="177"/>
      <c r="UZU17" s="177"/>
      <c r="UZV17" s="177"/>
      <c r="UZW17" s="177"/>
      <c r="UZX17" s="177"/>
      <c r="UZY17" s="177"/>
      <c r="UZZ17" s="177"/>
      <c r="VAA17" s="177"/>
      <c r="VAB17" s="177"/>
      <c r="VAC17" s="177"/>
      <c r="VAD17" s="177"/>
      <c r="VAE17" s="177"/>
      <c r="VAF17" s="177"/>
      <c r="VAG17" s="177"/>
      <c r="VAH17" s="177"/>
      <c r="VAI17" s="177"/>
      <c r="VAJ17" s="177"/>
      <c r="VAK17" s="177"/>
      <c r="VAL17" s="177"/>
      <c r="VAM17" s="177"/>
      <c r="VAN17" s="177"/>
      <c r="VAO17" s="177"/>
      <c r="VAP17" s="177"/>
      <c r="VAQ17" s="177"/>
      <c r="VAR17" s="177"/>
      <c r="VAS17" s="177"/>
      <c r="VAT17" s="177"/>
      <c r="VAU17" s="177"/>
      <c r="VAV17" s="177"/>
      <c r="VAW17" s="177"/>
      <c r="VAX17" s="177"/>
      <c r="VAY17" s="177"/>
      <c r="VAZ17" s="177"/>
      <c r="VBA17" s="177"/>
      <c r="VBB17" s="177"/>
      <c r="VBC17" s="177"/>
      <c r="VBD17" s="177"/>
      <c r="VBE17" s="177"/>
      <c r="VBF17" s="177"/>
      <c r="VBG17" s="177"/>
      <c r="VBH17" s="177"/>
      <c r="VBI17" s="177"/>
      <c r="VBJ17" s="177"/>
      <c r="VBK17" s="177"/>
      <c r="VBL17" s="177"/>
      <c r="VBM17" s="177"/>
      <c r="VBN17" s="177"/>
      <c r="VBO17" s="177"/>
      <c r="VBP17" s="177"/>
      <c r="VBQ17" s="177"/>
      <c r="VBR17" s="177"/>
      <c r="VBS17" s="177"/>
      <c r="VBT17" s="177"/>
      <c r="VBU17" s="177"/>
      <c r="VBV17" s="177"/>
      <c r="VBW17" s="177"/>
      <c r="VBX17" s="177"/>
      <c r="VBY17" s="177"/>
      <c r="VBZ17" s="177"/>
      <c r="VCA17" s="177"/>
      <c r="VCB17" s="177"/>
      <c r="VCC17" s="177"/>
      <c r="VCD17" s="177"/>
      <c r="VCE17" s="177"/>
      <c r="VCF17" s="177"/>
      <c r="VCG17" s="177"/>
      <c r="VCH17" s="177"/>
      <c r="VCI17" s="177"/>
      <c r="VCJ17" s="177"/>
      <c r="VCK17" s="177"/>
      <c r="VCL17" s="177"/>
      <c r="VCM17" s="177"/>
      <c r="VCN17" s="177"/>
      <c r="VCO17" s="177"/>
      <c r="VCP17" s="177"/>
      <c r="VCQ17" s="177"/>
      <c r="VCR17" s="177"/>
      <c r="VCS17" s="177"/>
      <c r="VCT17" s="177"/>
      <c r="VCU17" s="177"/>
      <c r="VCV17" s="177"/>
      <c r="VCW17" s="177"/>
      <c r="VCX17" s="177"/>
      <c r="VCY17" s="177"/>
      <c r="VCZ17" s="177"/>
      <c r="VDA17" s="177"/>
      <c r="VDB17" s="177"/>
      <c r="VDC17" s="177"/>
      <c r="VDD17" s="177"/>
      <c r="VDE17" s="177"/>
      <c r="VDF17" s="177"/>
      <c r="VDG17" s="177"/>
      <c r="VDH17" s="177"/>
      <c r="VDI17" s="177"/>
      <c r="VDJ17" s="177"/>
      <c r="VDK17" s="177"/>
      <c r="VDL17" s="177"/>
      <c r="VDM17" s="177"/>
      <c r="VDN17" s="177"/>
      <c r="VDO17" s="177"/>
      <c r="VDP17" s="177"/>
      <c r="VDQ17" s="177"/>
      <c r="VDR17" s="177"/>
      <c r="VDS17" s="177"/>
      <c r="VDT17" s="177"/>
      <c r="VDU17" s="177"/>
      <c r="VDV17" s="177"/>
      <c r="VDW17" s="177"/>
      <c r="VDX17" s="177"/>
      <c r="VDY17" s="177"/>
      <c r="VDZ17" s="177"/>
      <c r="VEA17" s="177"/>
      <c r="VEB17" s="177"/>
      <c r="VEC17" s="177"/>
      <c r="VED17" s="177"/>
      <c r="VEE17" s="177"/>
      <c r="VEF17" s="177"/>
      <c r="VEG17" s="177"/>
      <c r="VEH17" s="177"/>
      <c r="VEI17" s="177"/>
      <c r="VEJ17" s="177"/>
      <c r="VEK17" s="177"/>
      <c r="VEL17" s="177"/>
      <c r="VEM17" s="177"/>
      <c r="VEN17" s="177"/>
      <c r="VEO17" s="177"/>
      <c r="VEP17" s="177"/>
      <c r="VEQ17" s="177"/>
      <c r="VER17" s="177"/>
      <c r="VES17" s="177"/>
      <c r="VET17" s="177"/>
      <c r="VEU17" s="177"/>
      <c r="VEV17" s="177"/>
      <c r="VEW17" s="177"/>
      <c r="VEX17" s="177"/>
      <c r="VEY17" s="177"/>
      <c r="VEZ17" s="177"/>
      <c r="VFA17" s="177"/>
      <c r="VFB17" s="177"/>
      <c r="VFC17" s="177"/>
      <c r="VFD17" s="177"/>
      <c r="VFE17" s="177"/>
      <c r="VFF17" s="177"/>
      <c r="VFG17" s="177"/>
      <c r="VFH17" s="177"/>
      <c r="VFI17" s="177"/>
      <c r="VFJ17" s="177"/>
      <c r="VFK17" s="177"/>
      <c r="VFL17" s="177"/>
      <c r="VFM17" s="177"/>
      <c r="VFN17" s="177"/>
      <c r="VFO17" s="177"/>
      <c r="VFP17" s="177"/>
      <c r="VFQ17" s="177"/>
      <c r="VFR17" s="177"/>
      <c r="VFS17" s="177"/>
      <c r="VFT17" s="177"/>
      <c r="VFU17" s="177"/>
      <c r="VFV17" s="177"/>
      <c r="VFW17" s="177"/>
      <c r="VFX17" s="177"/>
      <c r="VFY17" s="177"/>
      <c r="VFZ17" s="177"/>
      <c r="VGA17" s="177"/>
      <c r="VGB17" s="177"/>
      <c r="VGC17" s="177"/>
      <c r="VGD17" s="177"/>
      <c r="VGE17" s="177"/>
      <c r="VGF17" s="177"/>
      <c r="VGG17" s="177"/>
      <c r="VGH17" s="177"/>
      <c r="VGI17" s="177"/>
      <c r="VGJ17" s="177"/>
      <c r="VGK17" s="177"/>
      <c r="VGL17" s="177"/>
      <c r="VGM17" s="177"/>
      <c r="VGN17" s="177"/>
      <c r="VGO17" s="177"/>
      <c r="VGP17" s="177"/>
      <c r="VGQ17" s="177"/>
      <c r="VGR17" s="177"/>
      <c r="VGS17" s="177"/>
      <c r="VGT17" s="177"/>
      <c r="VGU17" s="177"/>
      <c r="VGV17" s="177"/>
      <c r="VGW17" s="177"/>
      <c r="VGX17" s="177"/>
      <c r="VGY17" s="177"/>
      <c r="VGZ17" s="177"/>
      <c r="VHA17" s="177"/>
      <c r="VHB17" s="177"/>
      <c r="VHC17" s="177"/>
      <c r="VHD17" s="177"/>
      <c r="VHE17" s="177"/>
      <c r="VHF17" s="177"/>
      <c r="VHG17" s="177"/>
      <c r="VHH17" s="177"/>
      <c r="VHI17" s="177"/>
      <c r="VHJ17" s="177"/>
      <c r="VHK17" s="177"/>
      <c r="VHL17" s="177"/>
      <c r="VHM17" s="177"/>
      <c r="VHN17" s="177"/>
      <c r="VHO17" s="177"/>
      <c r="VHP17" s="177"/>
      <c r="VHQ17" s="177"/>
      <c r="VHR17" s="177"/>
      <c r="VHS17" s="177"/>
      <c r="VHT17" s="177"/>
      <c r="VHU17" s="177"/>
      <c r="VHV17" s="177"/>
      <c r="VHW17" s="177"/>
      <c r="VHX17" s="177"/>
      <c r="VHY17" s="177"/>
      <c r="VHZ17" s="177"/>
      <c r="VIA17" s="177"/>
      <c r="VIB17" s="177"/>
      <c r="VIC17" s="177"/>
      <c r="VID17" s="177"/>
      <c r="VIE17" s="177"/>
      <c r="VIF17" s="177"/>
      <c r="VIG17" s="177"/>
      <c r="VIH17" s="177"/>
      <c r="VII17" s="177"/>
      <c r="VIJ17" s="177"/>
      <c r="VIK17" s="177"/>
      <c r="VIL17" s="177"/>
      <c r="VIM17" s="177"/>
      <c r="VIN17" s="177"/>
      <c r="VIO17" s="177"/>
      <c r="VIP17" s="177"/>
      <c r="VIQ17" s="177"/>
      <c r="VIR17" s="177"/>
      <c r="VIS17" s="177"/>
      <c r="VIT17" s="177"/>
      <c r="VIU17" s="177"/>
      <c r="VIV17" s="177"/>
      <c r="VIW17" s="177"/>
      <c r="VIX17" s="177"/>
      <c r="VIY17" s="177"/>
      <c r="VIZ17" s="177"/>
      <c r="VJA17" s="177"/>
      <c r="VJB17" s="177"/>
      <c r="VJC17" s="177"/>
      <c r="VJD17" s="177"/>
      <c r="VJE17" s="177"/>
      <c r="VJF17" s="177"/>
      <c r="VJG17" s="177"/>
      <c r="VJH17" s="177"/>
      <c r="VJI17" s="177"/>
      <c r="VJJ17" s="177"/>
      <c r="VJK17" s="177"/>
      <c r="VJL17" s="177"/>
      <c r="VJM17" s="177"/>
      <c r="VJN17" s="177"/>
      <c r="VJO17" s="177"/>
      <c r="VJP17" s="177"/>
      <c r="VJQ17" s="177"/>
      <c r="VJR17" s="177"/>
      <c r="VJS17" s="177"/>
      <c r="VJT17" s="177"/>
      <c r="VJU17" s="177"/>
      <c r="VJV17" s="177"/>
      <c r="VJW17" s="177"/>
      <c r="VJX17" s="177"/>
      <c r="VJY17" s="177"/>
      <c r="VJZ17" s="177"/>
      <c r="VKA17" s="177"/>
      <c r="VKB17" s="177"/>
      <c r="VKC17" s="177"/>
      <c r="VKD17" s="177"/>
      <c r="VKE17" s="177"/>
      <c r="VKF17" s="177"/>
      <c r="VKG17" s="177"/>
      <c r="VKH17" s="177"/>
      <c r="VKI17" s="177"/>
      <c r="VKJ17" s="177"/>
      <c r="VKK17" s="177"/>
      <c r="VKL17" s="177"/>
      <c r="VKM17" s="177"/>
      <c r="VKN17" s="177"/>
      <c r="VKO17" s="177"/>
      <c r="VKP17" s="177"/>
      <c r="VKQ17" s="177"/>
      <c r="VKR17" s="177"/>
      <c r="VKS17" s="177"/>
      <c r="VKT17" s="177"/>
      <c r="VKU17" s="177"/>
      <c r="VKV17" s="177"/>
      <c r="VKW17" s="177"/>
      <c r="VKX17" s="177"/>
      <c r="VKY17" s="177"/>
      <c r="VKZ17" s="177"/>
      <c r="VLA17" s="177"/>
      <c r="VLB17" s="177"/>
      <c r="VLC17" s="177"/>
      <c r="VLD17" s="177"/>
      <c r="VLE17" s="177"/>
      <c r="VLF17" s="177"/>
      <c r="VLG17" s="177"/>
      <c r="VLH17" s="177"/>
      <c r="VLI17" s="177"/>
      <c r="VLJ17" s="177"/>
      <c r="VLK17" s="177"/>
      <c r="VLL17" s="177"/>
      <c r="VLM17" s="177"/>
      <c r="VLN17" s="177"/>
      <c r="VLO17" s="177"/>
      <c r="VLP17" s="177"/>
      <c r="VLQ17" s="177"/>
      <c r="VLR17" s="177"/>
      <c r="VLS17" s="177"/>
      <c r="VLT17" s="177"/>
      <c r="VLU17" s="177"/>
      <c r="VLV17" s="177"/>
      <c r="VLW17" s="177"/>
      <c r="VLX17" s="177"/>
      <c r="VLY17" s="177"/>
      <c r="VLZ17" s="177"/>
      <c r="VMA17" s="177"/>
      <c r="VMB17" s="177"/>
      <c r="VMC17" s="177"/>
      <c r="VMD17" s="177"/>
      <c r="VME17" s="177"/>
      <c r="VMF17" s="177"/>
      <c r="VMG17" s="177"/>
      <c r="VMH17" s="177"/>
      <c r="VMI17" s="177"/>
      <c r="VMJ17" s="177"/>
      <c r="VMK17" s="177"/>
      <c r="VML17" s="177"/>
      <c r="VMM17" s="177"/>
      <c r="VMN17" s="177"/>
      <c r="VMO17" s="177"/>
      <c r="VMP17" s="177"/>
      <c r="VMQ17" s="177"/>
      <c r="VMR17" s="177"/>
      <c r="VMS17" s="177"/>
      <c r="VMT17" s="177"/>
      <c r="VMU17" s="177"/>
      <c r="VMV17" s="177"/>
      <c r="VMW17" s="177"/>
      <c r="VMX17" s="177"/>
      <c r="VMY17" s="177"/>
      <c r="VMZ17" s="177"/>
      <c r="VNA17" s="177"/>
      <c r="VNB17" s="177"/>
      <c r="VNC17" s="177"/>
      <c r="VND17" s="177"/>
      <c r="VNE17" s="177"/>
      <c r="VNF17" s="177"/>
      <c r="VNG17" s="177"/>
      <c r="VNH17" s="177"/>
      <c r="VNI17" s="177"/>
      <c r="VNJ17" s="177"/>
      <c r="VNK17" s="177"/>
      <c r="VNL17" s="177"/>
      <c r="VNM17" s="177"/>
      <c r="VNN17" s="177"/>
      <c r="VNO17" s="177"/>
      <c r="VNP17" s="177"/>
      <c r="VNQ17" s="177"/>
      <c r="VNR17" s="177"/>
      <c r="VNS17" s="177"/>
      <c r="VNT17" s="177"/>
      <c r="VNU17" s="177"/>
      <c r="VNV17" s="177"/>
      <c r="VNW17" s="177"/>
      <c r="VNX17" s="177"/>
      <c r="VNY17" s="177"/>
      <c r="VNZ17" s="177"/>
      <c r="VOA17" s="177"/>
      <c r="VOB17" s="177"/>
      <c r="VOC17" s="177"/>
      <c r="VOD17" s="177"/>
      <c r="VOE17" s="177"/>
      <c r="VOF17" s="177"/>
      <c r="VOG17" s="177"/>
      <c r="VOH17" s="177"/>
      <c r="VOI17" s="177"/>
      <c r="VOJ17" s="177"/>
      <c r="VOK17" s="177"/>
      <c r="VOL17" s="177"/>
      <c r="VOM17" s="177"/>
      <c r="VON17" s="177"/>
      <c r="VOO17" s="177"/>
      <c r="VOP17" s="177"/>
      <c r="VOQ17" s="177"/>
      <c r="VOR17" s="177"/>
      <c r="VOS17" s="177"/>
      <c r="VOT17" s="177"/>
      <c r="VOU17" s="177"/>
      <c r="VOV17" s="177"/>
      <c r="VOW17" s="177"/>
      <c r="VOX17" s="177"/>
      <c r="VOY17" s="177"/>
      <c r="VOZ17" s="177"/>
      <c r="VPA17" s="177"/>
      <c r="VPB17" s="177"/>
      <c r="VPC17" s="177"/>
      <c r="VPD17" s="177"/>
      <c r="VPE17" s="177"/>
      <c r="VPF17" s="177"/>
      <c r="VPG17" s="177"/>
      <c r="VPH17" s="177"/>
      <c r="VPI17" s="177"/>
      <c r="VPJ17" s="177"/>
      <c r="VPK17" s="177"/>
      <c r="VPL17" s="177"/>
      <c r="VPM17" s="177"/>
      <c r="VPN17" s="177"/>
      <c r="VPO17" s="177"/>
      <c r="VPP17" s="177"/>
      <c r="VPQ17" s="177"/>
      <c r="VPR17" s="177"/>
      <c r="VPS17" s="177"/>
      <c r="VPT17" s="177"/>
      <c r="VPU17" s="177"/>
      <c r="VPV17" s="177"/>
      <c r="VPW17" s="177"/>
      <c r="VPX17" s="177"/>
      <c r="VPY17" s="177"/>
      <c r="VPZ17" s="177"/>
      <c r="VQA17" s="177"/>
      <c r="VQB17" s="177"/>
      <c r="VQC17" s="177"/>
      <c r="VQD17" s="177"/>
      <c r="VQE17" s="177"/>
      <c r="VQF17" s="177"/>
      <c r="VQG17" s="177"/>
      <c r="VQH17" s="177"/>
      <c r="VQI17" s="177"/>
      <c r="VQJ17" s="177"/>
      <c r="VQK17" s="177"/>
      <c r="VQL17" s="177"/>
      <c r="VQM17" s="177"/>
      <c r="VQN17" s="177"/>
      <c r="VQO17" s="177"/>
      <c r="VQP17" s="177"/>
      <c r="VQQ17" s="177"/>
      <c r="VQR17" s="177"/>
      <c r="VQS17" s="177"/>
      <c r="VQT17" s="177"/>
      <c r="VQU17" s="177"/>
      <c r="VQV17" s="177"/>
      <c r="VQW17" s="177"/>
      <c r="VQX17" s="177"/>
      <c r="VQY17" s="177"/>
      <c r="VQZ17" s="177"/>
      <c r="VRA17" s="177"/>
      <c r="VRB17" s="177"/>
      <c r="VRC17" s="177"/>
      <c r="VRD17" s="177"/>
      <c r="VRE17" s="177"/>
      <c r="VRF17" s="177"/>
      <c r="VRG17" s="177"/>
      <c r="VRH17" s="177"/>
      <c r="VRI17" s="177"/>
      <c r="VRJ17" s="177"/>
      <c r="VRK17" s="177"/>
      <c r="VRL17" s="177"/>
      <c r="VRM17" s="177"/>
      <c r="VRN17" s="177"/>
      <c r="VRO17" s="177"/>
      <c r="VRP17" s="177"/>
      <c r="VRQ17" s="177"/>
      <c r="VRR17" s="177"/>
      <c r="VRS17" s="177"/>
      <c r="VRT17" s="177"/>
      <c r="VRU17" s="177"/>
      <c r="VRV17" s="177"/>
      <c r="VRW17" s="177"/>
      <c r="VRX17" s="177"/>
      <c r="VRY17" s="177"/>
      <c r="VRZ17" s="177"/>
      <c r="VSA17" s="177"/>
      <c r="VSB17" s="177"/>
      <c r="VSC17" s="177"/>
      <c r="VSD17" s="177"/>
      <c r="VSE17" s="177"/>
      <c r="VSF17" s="177"/>
      <c r="VSG17" s="177"/>
      <c r="VSH17" s="177"/>
      <c r="VSI17" s="177"/>
      <c r="VSJ17" s="177"/>
      <c r="VSK17" s="177"/>
      <c r="VSL17" s="177"/>
      <c r="VSM17" s="177"/>
      <c r="VSN17" s="177"/>
      <c r="VSO17" s="177"/>
      <c r="VSP17" s="177"/>
      <c r="VSQ17" s="177"/>
      <c r="VSR17" s="177"/>
      <c r="VSS17" s="177"/>
      <c r="VST17" s="177"/>
      <c r="VSU17" s="177"/>
      <c r="VSV17" s="177"/>
      <c r="VSW17" s="177"/>
      <c r="VSX17" s="177"/>
      <c r="VSY17" s="177"/>
      <c r="VSZ17" s="177"/>
      <c r="VTA17" s="177"/>
      <c r="VTB17" s="177"/>
      <c r="VTC17" s="177"/>
      <c r="VTD17" s="177"/>
      <c r="VTE17" s="177"/>
      <c r="VTF17" s="177"/>
      <c r="VTG17" s="177"/>
      <c r="VTH17" s="177"/>
      <c r="VTI17" s="177"/>
      <c r="VTJ17" s="177"/>
      <c r="VTK17" s="177"/>
      <c r="VTL17" s="177"/>
      <c r="VTM17" s="177"/>
      <c r="VTN17" s="177"/>
      <c r="VTO17" s="177"/>
      <c r="VTP17" s="177"/>
      <c r="VTQ17" s="177"/>
      <c r="VTR17" s="177"/>
      <c r="VTS17" s="177"/>
      <c r="VTT17" s="177"/>
      <c r="VTU17" s="177"/>
      <c r="VTV17" s="177"/>
      <c r="VTW17" s="177"/>
      <c r="VTX17" s="177"/>
      <c r="VTY17" s="177"/>
      <c r="VTZ17" s="177"/>
      <c r="VUA17" s="177"/>
      <c r="VUB17" s="177"/>
      <c r="VUC17" s="177"/>
      <c r="VUD17" s="177"/>
      <c r="VUE17" s="177"/>
      <c r="VUF17" s="177"/>
      <c r="VUG17" s="177"/>
      <c r="VUH17" s="177"/>
      <c r="VUI17" s="177"/>
      <c r="VUJ17" s="177"/>
      <c r="VUK17" s="177"/>
      <c r="VUL17" s="177"/>
      <c r="VUM17" s="177"/>
      <c r="VUN17" s="177"/>
      <c r="VUO17" s="177"/>
      <c r="VUP17" s="177"/>
      <c r="VUQ17" s="177"/>
      <c r="VUR17" s="177"/>
      <c r="VUS17" s="177"/>
      <c r="VUT17" s="177"/>
      <c r="VUU17" s="177"/>
      <c r="VUV17" s="177"/>
      <c r="VUW17" s="177"/>
      <c r="VUX17" s="177"/>
      <c r="VUY17" s="177"/>
      <c r="VUZ17" s="177"/>
      <c r="VVA17" s="177"/>
      <c r="VVB17" s="177"/>
      <c r="VVC17" s="177"/>
      <c r="VVD17" s="177"/>
      <c r="VVE17" s="177"/>
      <c r="VVF17" s="177"/>
      <c r="VVG17" s="177"/>
      <c r="VVH17" s="177"/>
      <c r="VVI17" s="177"/>
      <c r="VVJ17" s="177"/>
      <c r="VVK17" s="177"/>
      <c r="VVL17" s="177"/>
      <c r="VVM17" s="177"/>
      <c r="VVN17" s="177"/>
      <c r="VVO17" s="177"/>
      <c r="VVP17" s="177"/>
      <c r="VVQ17" s="177"/>
      <c r="VVR17" s="177"/>
      <c r="VVS17" s="177"/>
      <c r="VVT17" s="177"/>
      <c r="VVU17" s="177"/>
      <c r="VVV17" s="177"/>
      <c r="VVW17" s="177"/>
      <c r="VVX17" s="177"/>
      <c r="VVY17" s="177"/>
      <c r="VVZ17" s="177"/>
      <c r="VWA17" s="177"/>
      <c r="VWB17" s="177"/>
      <c r="VWC17" s="177"/>
      <c r="VWD17" s="177"/>
      <c r="VWE17" s="177"/>
      <c r="VWF17" s="177"/>
      <c r="VWG17" s="177"/>
      <c r="VWH17" s="177"/>
      <c r="VWI17" s="177"/>
      <c r="VWJ17" s="177"/>
      <c r="VWK17" s="177"/>
      <c r="VWL17" s="177"/>
      <c r="VWM17" s="177"/>
      <c r="VWN17" s="177"/>
      <c r="VWO17" s="177"/>
      <c r="VWP17" s="177"/>
      <c r="VWQ17" s="177"/>
      <c r="VWR17" s="177"/>
      <c r="VWS17" s="177"/>
      <c r="VWT17" s="177"/>
      <c r="VWU17" s="177"/>
      <c r="VWV17" s="177"/>
      <c r="VWW17" s="177"/>
      <c r="VWX17" s="177"/>
      <c r="VWY17" s="177"/>
      <c r="VWZ17" s="177"/>
      <c r="VXA17" s="177"/>
      <c r="VXB17" s="177"/>
      <c r="VXC17" s="177"/>
      <c r="VXD17" s="177"/>
      <c r="VXE17" s="177"/>
      <c r="VXF17" s="177"/>
      <c r="VXG17" s="177"/>
      <c r="VXH17" s="177"/>
      <c r="VXI17" s="177"/>
      <c r="VXJ17" s="177"/>
      <c r="VXK17" s="177"/>
      <c r="VXL17" s="177"/>
      <c r="VXM17" s="177"/>
      <c r="VXN17" s="177"/>
      <c r="VXO17" s="177"/>
      <c r="VXP17" s="177"/>
      <c r="VXQ17" s="177"/>
      <c r="VXR17" s="177"/>
      <c r="VXS17" s="177"/>
      <c r="VXT17" s="177"/>
      <c r="VXU17" s="177"/>
      <c r="VXV17" s="177"/>
      <c r="VXW17" s="177"/>
      <c r="VXX17" s="177"/>
      <c r="VXY17" s="177"/>
      <c r="VXZ17" s="177"/>
      <c r="VYA17" s="177"/>
      <c r="VYB17" s="177"/>
      <c r="VYC17" s="177"/>
      <c r="VYD17" s="177"/>
      <c r="VYE17" s="177"/>
      <c r="VYF17" s="177"/>
      <c r="VYG17" s="177"/>
      <c r="VYH17" s="177"/>
      <c r="VYI17" s="177"/>
      <c r="VYJ17" s="177"/>
      <c r="VYK17" s="177"/>
      <c r="VYL17" s="177"/>
      <c r="VYM17" s="177"/>
      <c r="VYN17" s="177"/>
      <c r="VYO17" s="177"/>
      <c r="VYP17" s="177"/>
      <c r="VYQ17" s="177"/>
      <c r="VYR17" s="177"/>
      <c r="VYS17" s="177"/>
      <c r="VYT17" s="177"/>
      <c r="VYU17" s="177"/>
      <c r="VYV17" s="177"/>
      <c r="VYW17" s="177"/>
      <c r="VYX17" s="177"/>
      <c r="VYY17" s="177"/>
      <c r="VYZ17" s="177"/>
      <c r="VZA17" s="177"/>
      <c r="VZB17" s="177"/>
      <c r="VZC17" s="177"/>
      <c r="VZD17" s="177"/>
      <c r="VZE17" s="177"/>
      <c r="VZF17" s="177"/>
      <c r="VZG17" s="177"/>
      <c r="VZH17" s="177"/>
      <c r="VZI17" s="177"/>
      <c r="VZJ17" s="177"/>
      <c r="VZK17" s="177"/>
      <c r="VZL17" s="177"/>
      <c r="VZM17" s="177"/>
      <c r="VZN17" s="177"/>
      <c r="VZO17" s="177"/>
      <c r="VZP17" s="177"/>
      <c r="VZQ17" s="177"/>
      <c r="VZR17" s="177"/>
      <c r="VZS17" s="177"/>
      <c r="VZT17" s="177"/>
      <c r="VZU17" s="177"/>
      <c r="VZV17" s="177"/>
      <c r="VZW17" s="177"/>
      <c r="VZX17" s="177"/>
      <c r="VZY17" s="177"/>
      <c r="VZZ17" s="177"/>
      <c r="WAA17" s="177"/>
      <c r="WAB17" s="177"/>
      <c r="WAC17" s="177"/>
      <c r="WAD17" s="177"/>
      <c r="WAE17" s="177"/>
      <c r="WAF17" s="177"/>
      <c r="WAG17" s="177"/>
      <c r="WAH17" s="177"/>
      <c r="WAI17" s="177"/>
      <c r="WAJ17" s="177"/>
      <c r="WAK17" s="177"/>
      <c r="WAL17" s="177"/>
      <c r="WAM17" s="177"/>
      <c r="WAN17" s="177"/>
      <c r="WAO17" s="177"/>
      <c r="WAP17" s="177"/>
      <c r="WAQ17" s="177"/>
      <c r="WAR17" s="177"/>
      <c r="WAS17" s="177"/>
      <c r="WAT17" s="177"/>
      <c r="WAU17" s="177"/>
      <c r="WAV17" s="177"/>
      <c r="WAW17" s="177"/>
      <c r="WAX17" s="177"/>
      <c r="WAY17" s="177"/>
      <c r="WAZ17" s="177"/>
      <c r="WBA17" s="177"/>
      <c r="WBB17" s="177"/>
      <c r="WBC17" s="177"/>
      <c r="WBD17" s="177"/>
      <c r="WBE17" s="177"/>
      <c r="WBF17" s="177"/>
      <c r="WBG17" s="177"/>
      <c r="WBH17" s="177"/>
      <c r="WBI17" s="177"/>
      <c r="WBJ17" s="177"/>
      <c r="WBK17" s="177"/>
      <c r="WBL17" s="177"/>
      <c r="WBM17" s="177"/>
      <c r="WBN17" s="177"/>
      <c r="WBO17" s="177"/>
      <c r="WBP17" s="177"/>
      <c r="WBQ17" s="177"/>
      <c r="WBR17" s="177"/>
      <c r="WBS17" s="177"/>
      <c r="WBT17" s="177"/>
      <c r="WBU17" s="177"/>
      <c r="WBV17" s="177"/>
      <c r="WBW17" s="177"/>
      <c r="WBX17" s="177"/>
      <c r="WBY17" s="177"/>
      <c r="WBZ17" s="177"/>
      <c r="WCA17" s="177"/>
      <c r="WCB17" s="177"/>
      <c r="WCC17" s="177"/>
      <c r="WCD17" s="177"/>
      <c r="WCE17" s="177"/>
      <c r="WCF17" s="177"/>
      <c r="WCG17" s="177"/>
      <c r="WCH17" s="177"/>
      <c r="WCI17" s="177"/>
      <c r="WCJ17" s="177"/>
      <c r="WCK17" s="177"/>
      <c r="WCL17" s="177"/>
      <c r="WCM17" s="177"/>
      <c r="WCN17" s="177"/>
      <c r="WCO17" s="177"/>
      <c r="WCP17" s="177"/>
      <c r="WCQ17" s="177"/>
      <c r="WCR17" s="177"/>
      <c r="WCS17" s="177"/>
      <c r="WCT17" s="177"/>
      <c r="WCU17" s="177"/>
      <c r="WCV17" s="177"/>
      <c r="WCW17" s="177"/>
      <c r="WCX17" s="177"/>
      <c r="WCY17" s="177"/>
      <c r="WCZ17" s="177"/>
      <c r="WDA17" s="177"/>
      <c r="WDB17" s="177"/>
      <c r="WDC17" s="177"/>
      <c r="WDD17" s="177"/>
      <c r="WDE17" s="177"/>
      <c r="WDF17" s="177"/>
      <c r="WDG17" s="177"/>
      <c r="WDH17" s="177"/>
      <c r="WDI17" s="177"/>
      <c r="WDJ17" s="177"/>
      <c r="WDK17" s="177"/>
      <c r="WDL17" s="177"/>
      <c r="WDM17" s="177"/>
      <c r="WDN17" s="177"/>
      <c r="WDO17" s="177"/>
      <c r="WDP17" s="177"/>
      <c r="WDQ17" s="177"/>
      <c r="WDR17" s="177"/>
      <c r="WDS17" s="177"/>
      <c r="WDT17" s="177"/>
      <c r="WDU17" s="177"/>
      <c r="WDV17" s="177"/>
      <c r="WDW17" s="177"/>
      <c r="WDX17" s="177"/>
      <c r="WDY17" s="177"/>
      <c r="WDZ17" s="177"/>
      <c r="WEA17" s="177"/>
      <c r="WEB17" s="177"/>
      <c r="WEC17" s="177"/>
      <c r="WED17" s="177"/>
      <c r="WEE17" s="177"/>
      <c r="WEF17" s="177"/>
      <c r="WEG17" s="177"/>
      <c r="WEH17" s="177"/>
      <c r="WEI17" s="177"/>
      <c r="WEJ17" s="177"/>
      <c r="WEK17" s="177"/>
      <c r="WEL17" s="177"/>
      <c r="WEM17" s="177"/>
      <c r="WEN17" s="177"/>
      <c r="WEO17" s="177"/>
      <c r="WEP17" s="177"/>
      <c r="WEQ17" s="177"/>
      <c r="WER17" s="177"/>
      <c r="WES17" s="177"/>
      <c r="WET17" s="177"/>
      <c r="WEU17" s="177"/>
      <c r="WEV17" s="177"/>
      <c r="WEW17" s="177"/>
      <c r="WEX17" s="177"/>
      <c r="WEY17" s="177"/>
      <c r="WEZ17" s="177"/>
      <c r="WFA17" s="177"/>
      <c r="WFB17" s="177"/>
      <c r="WFC17" s="177"/>
      <c r="WFD17" s="177"/>
      <c r="WFE17" s="177"/>
      <c r="WFF17" s="177"/>
      <c r="WFG17" s="177"/>
      <c r="WFH17" s="177"/>
      <c r="WFI17" s="177"/>
      <c r="WFJ17" s="177"/>
      <c r="WFK17" s="177"/>
      <c r="WFL17" s="177"/>
      <c r="WFM17" s="177"/>
      <c r="WFN17" s="177"/>
      <c r="WFO17" s="177"/>
      <c r="WFP17" s="177"/>
      <c r="WFQ17" s="177"/>
      <c r="WFR17" s="177"/>
      <c r="WFS17" s="177"/>
      <c r="WFT17" s="177"/>
      <c r="WFU17" s="177"/>
      <c r="WFV17" s="177"/>
      <c r="WFW17" s="177"/>
      <c r="WFX17" s="177"/>
      <c r="WFY17" s="177"/>
      <c r="WFZ17" s="177"/>
      <c r="WGA17" s="177"/>
      <c r="WGB17" s="177"/>
      <c r="WGC17" s="177"/>
      <c r="WGD17" s="177"/>
      <c r="WGE17" s="177"/>
      <c r="WGF17" s="177"/>
      <c r="WGG17" s="177"/>
      <c r="WGH17" s="177"/>
      <c r="WGI17" s="177"/>
      <c r="WGJ17" s="177"/>
      <c r="WGK17" s="177"/>
      <c r="WGL17" s="177"/>
      <c r="WGM17" s="177"/>
      <c r="WGN17" s="177"/>
      <c r="WGO17" s="177"/>
      <c r="WGP17" s="177"/>
      <c r="WGQ17" s="177"/>
      <c r="WGR17" s="177"/>
      <c r="WGS17" s="177"/>
      <c r="WGT17" s="177"/>
      <c r="WGU17" s="177"/>
      <c r="WGV17" s="177"/>
      <c r="WGW17" s="177"/>
      <c r="WGX17" s="177"/>
      <c r="WGY17" s="177"/>
      <c r="WGZ17" s="177"/>
      <c r="WHA17" s="177"/>
      <c r="WHB17" s="177"/>
      <c r="WHC17" s="177"/>
      <c r="WHD17" s="177"/>
      <c r="WHE17" s="177"/>
      <c r="WHF17" s="177"/>
      <c r="WHG17" s="177"/>
      <c r="WHH17" s="177"/>
      <c r="WHI17" s="177"/>
      <c r="WHJ17" s="177"/>
      <c r="WHK17" s="177"/>
      <c r="WHL17" s="177"/>
      <c r="WHM17" s="177"/>
      <c r="WHN17" s="177"/>
      <c r="WHO17" s="177"/>
      <c r="WHP17" s="177"/>
      <c r="WHQ17" s="177"/>
      <c r="WHR17" s="177"/>
      <c r="WHS17" s="177"/>
      <c r="WHT17" s="177"/>
      <c r="WHU17" s="177"/>
      <c r="WHV17" s="177"/>
      <c r="WHW17" s="177"/>
      <c r="WHX17" s="177"/>
      <c r="WHY17" s="177"/>
      <c r="WHZ17" s="177"/>
      <c r="WIA17" s="177"/>
      <c r="WIB17" s="177"/>
      <c r="WIC17" s="177"/>
      <c r="WID17" s="177"/>
      <c r="WIE17" s="177"/>
      <c r="WIF17" s="177"/>
      <c r="WIG17" s="177"/>
      <c r="WIH17" s="177"/>
      <c r="WII17" s="177"/>
      <c r="WIJ17" s="177"/>
      <c r="WIK17" s="177"/>
      <c r="WIL17" s="177"/>
      <c r="WIM17" s="177"/>
      <c r="WIN17" s="177"/>
      <c r="WIO17" s="177"/>
      <c r="WIP17" s="177"/>
      <c r="WIQ17" s="177"/>
      <c r="WIR17" s="177"/>
      <c r="WIS17" s="177"/>
      <c r="WIT17" s="177"/>
      <c r="WIU17" s="177"/>
      <c r="WIV17" s="177"/>
      <c r="WIW17" s="177"/>
      <c r="WIX17" s="177"/>
      <c r="WIY17" s="177"/>
      <c r="WIZ17" s="177"/>
      <c r="WJA17" s="177"/>
      <c r="WJB17" s="177"/>
      <c r="WJC17" s="177"/>
      <c r="WJD17" s="177"/>
      <c r="WJE17" s="177"/>
      <c r="WJF17" s="177"/>
      <c r="WJG17" s="177"/>
      <c r="WJH17" s="177"/>
      <c r="WJI17" s="177"/>
      <c r="WJJ17" s="177"/>
      <c r="WJK17" s="177"/>
      <c r="WJL17" s="177"/>
      <c r="WJM17" s="177"/>
      <c r="WJN17" s="177"/>
      <c r="WJO17" s="177"/>
      <c r="WJP17" s="177"/>
      <c r="WJQ17" s="177"/>
      <c r="WJR17" s="177"/>
      <c r="WJS17" s="177"/>
      <c r="WJT17" s="177"/>
      <c r="WJU17" s="177"/>
      <c r="WJV17" s="177"/>
      <c r="WJW17" s="177"/>
      <c r="WJX17" s="177"/>
      <c r="WJY17" s="177"/>
      <c r="WJZ17" s="177"/>
      <c r="WKA17" s="177"/>
      <c r="WKB17" s="177"/>
      <c r="WKC17" s="177"/>
      <c r="WKD17" s="177"/>
      <c r="WKE17" s="177"/>
      <c r="WKF17" s="177"/>
      <c r="WKG17" s="177"/>
      <c r="WKH17" s="177"/>
      <c r="WKI17" s="177"/>
      <c r="WKJ17" s="177"/>
      <c r="WKK17" s="177"/>
      <c r="WKL17" s="177"/>
      <c r="WKM17" s="177"/>
      <c r="WKN17" s="177"/>
      <c r="WKO17" s="177"/>
      <c r="WKP17" s="177"/>
      <c r="WKQ17" s="177"/>
      <c r="WKR17" s="177"/>
      <c r="WKS17" s="177"/>
      <c r="WKT17" s="177"/>
      <c r="WKU17" s="177"/>
      <c r="WKV17" s="177"/>
      <c r="WKW17" s="177"/>
      <c r="WKX17" s="177"/>
      <c r="WKY17" s="177"/>
      <c r="WKZ17" s="177"/>
      <c r="WLA17" s="177"/>
      <c r="WLB17" s="177"/>
      <c r="WLC17" s="177"/>
      <c r="WLD17" s="177"/>
      <c r="WLE17" s="177"/>
      <c r="WLF17" s="177"/>
      <c r="WLG17" s="177"/>
      <c r="WLH17" s="177"/>
      <c r="WLI17" s="177"/>
      <c r="WLJ17" s="177"/>
      <c r="WLK17" s="177"/>
      <c r="WLL17" s="177"/>
      <c r="WLM17" s="177"/>
      <c r="WLN17" s="177"/>
      <c r="WLO17" s="177"/>
      <c r="WLP17" s="177"/>
      <c r="WLQ17" s="177"/>
      <c r="WLR17" s="177"/>
      <c r="WLS17" s="177"/>
      <c r="WLT17" s="177"/>
      <c r="WLU17" s="177"/>
      <c r="WLV17" s="177"/>
      <c r="WLW17" s="177"/>
      <c r="WLX17" s="177"/>
      <c r="WLY17" s="177"/>
      <c r="WLZ17" s="177"/>
      <c r="WMA17" s="177"/>
      <c r="WMB17" s="177"/>
      <c r="WMC17" s="177"/>
      <c r="WMD17" s="177"/>
      <c r="WME17" s="177"/>
      <c r="WMF17" s="177"/>
      <c r="WMG17" s="177"/>
      <c r="WMH17" s="177"/>
      <c r="WMI17" s="177"/>
      <c r="WMJ17" s="177"/>
      <c r="WMK17" s="177"/>
      <c r="WML17" s="177"/>
      <c r="WMM17" s="177"/>
      <c r="WMN17" s="177"/>
      <c r="WMO17" s="177"/>
      <c r="WMP17" s="177"/>
      <c r="WMQ17" s="177"/>
      <c r="WMR17" s="177"/>
      <c r="WMS17" s="177"/>
      <c r="WMT17" s="177"/>
      <c r="WMU17" s="177"/>
      <c r="WMV17" s="177"/>
      <c r="WMW17" s="177"/>
      <c r="WMX17" s="177"/>
      <c r="WMY17" s="177"/>
      <c r="WMZ17" s="177"/>
      <c r="WNA17" s="177"/>
      <c r="WNB17" s="177"/>
      <c r="WNC17" s="177"/>
      <c r="WND17" s="177"/>
      <c r="WNE17" s="177"/>
      <c r="WNF17" s="177"/>
      <c r="WNG17" s="177"/>
      <c r="WNH17" s="177"/>
      <c r="WNI17" s="177"/>
      <c r="WNJ17" s="177"/>
      <c r="WNK17" s="177"/>
      <c r="WNL17" s="177"/>
      <c r="WNM17" s="177"/>
      <c r="WNN17" s="177"/>
      <c r="WNO17" s="177"/>
      <c r="WNP17" s="177"/>
      <c r="WNQ17" s="177"/>
      <c r="WNR17" s="177"/>
      <c r="WNS17" s="177"/>
      <c r="WNT17" s="177"/>
      <c r="WNU17" s="177"/>
      <c r="WNV17" s="177"/>
      <c r="WNW17" s="177"/>
      <c r="WNX17" s="177"/>
      <c r="WNY17" s="177"/>
      <c r="WNZ17" s="177"/>
      <c r="WOA17" s="177"/>
      <c r="WOB17" s="177"/>
      <c r="WOC17" s="177"/>
      <c r="WOD17" s="177"/>
      <c r="WOE17" s="177"/>
      <c r="WOF17" s="177"/>
      <c r="WOG17" s="177"/>
      <c r="WOH17" s="177"/>
      <c r="WOI17" s="177"/>
      <c r="WOJ17" s="177"/>
      <c r="WOK17" s="177"/>
      <c r="WOL17" s="177"/>
      <c r="WOM17" s="177"/>
      <c r="WON17" s="177"/>
      <c r="WOO17" s="177"/>
      <c r="WOP17" s="177"/>
      <c r="WOQ17" s="177"/>
      <c r="WOR17" s="177"/>
      <c r="WOS17" s="177"/>
      <c r="WOT17" s="177"/>
      <c r="WOU17" s="177"/>
      <c r="WOV17" s="177"/>
      <c r="WOW17" s="177"/>
      <c r="WOX17" s="177"/>
      <c r="WOY17" s="177"/>
      <c r="WOZ17" s="177"/>
      <c r="WPA17" s="177"/>
      <c r="WPB17" s="177"/>
      <c r="WPC17" s="177"/>
      <c r="WPD17" s="177"/>
      <c r="WPE17" s="177"/>
      <c r="WPF17" s="177"/>
      <c r="WPG17" s="177"/>
      <c r="WPH17" s="177"/>
      <c r="WPI17" s="177"/>
      <c r="WPJ17" s="177"/>
      <c r="WPK17" s="177"/>
      <c r="WPL17" s="177"/>
      <c r="WPM17" s="177"/>
      <c r="WPN17" s="177"/>
      <c r="WPO17" s="177"/>
      <c r="WPP17" s="177"/>
      <c r="WPQ17" s="177"/>
      <c r="WPR17" s="177"/>
      <c r="WPS17" s="177"/>
      <c r="WPT17" s="177"/>
      <c r="WPU17" s="177"/>
      <c r="WPV17" s="177"/>
      <c r="WPW17" s="177"/>
      <c r="WPX17" s="177"/>
      <c r="WPY17" s="177"/>
      <c r="WPZ17" s="177"/>
      <c r="WQA17" s="177"/>
      <c r="WQB17" s="177"/>
      <c r="WQC17" s="177"/>
      <c r="WQD17" s="177"/>
      <c r="WQE17" s="177"/>
      <c r="WQF17" s="177"/>
      <c r="WQG17" s="177"/>
      <c r="WQH17" s="177"/>
      <c r="WQI17" s="177"/>
      <c r="WQJ17" s="177"/>
      <c r="WQK17" s="177"/>
      <c r="WQL17" s="177"/>
      <c r="WQM17" s="177"/>
      <c r="WQN17" s="177"/>
      <c r="WQO17" s="177"/>
      <c r="WQP17" s="177"/>
      <c r="WQQ17" s="177"/>
      <c r="WQR17" s="177"/>
      <c r="WQS17" s="177"/>
      <c r="WQT17" s="177"/>
      <c r="WQU17" s="177"/>
      <c r="WQV17" s="177"/>
      <c r="WQW17" s="177"/>
      <c r="WQX17" s="177"/>
      <c r="WQY17" s="177"/>
      <c r="WQZ17" s="177"/>
      <c r="WRA17" s="177"/>
      <c r="WRB17" s="177"/>
      <c r="WRC17" s="177"/>
      <c r="WRD17" s="177"/>
      <c r="WRE17" s="177"/>
      <c r="WRF17" s="177"/>
      <c r="WRG17" s="177"/>
      <c r="WRH17" s="177"/>
      <c r="WRI17" s="177"/>
      <c r="WRJ17" s="177"/>
      <c r="WRK17" s="177"/>
      <c r="WRL17" s="177"/>
      <c r="WRM17" s="177"/>
      <c r="WRN17" s="177"/>
      <c r="WRO17" s="177"/>
      <c r="WRP17" s="177"/>
      <c r="WRQ17" s="177"/>
      <c r="WRR17" s="177"/>
      <c r="WRS17" s="177"/>
      <c r="WRT17" s="177"/>
      <c r="WRU17" s="177"/>
      <c r="WRV17" s="177"/>
      <c r="WRW17" s="177"/>
      <c r="WRX17" s="177"/>
      <c r="WRY17" s="177"/>
      <c r="WRZ17" s="177"/>
      <c r="WSA17" s="177"/>
      <c r="WSB17" s="177"/>
      <c r="WSC17" s="177"/>
      <c r="WSD17" s="177"/>
      <c r="WSE17" s="177"/>
      <c r="WSF17" s="177"/>
      <c r="WSG17" s="177"/>
      <c r="WSH17" s="177"/>
      <c r="WSI17" s="177"/>
      <c r="WSJ17" s="177"/>
      <c r="WSK17" s="177"/>
      <c r="WSL17" s="177"/>
      <c r="WSM17" s="177"/>
      <c r="WSN17" s="177"/>
      <c r="WSO17" s="177"/>
      <c r="WSP17" s="177"/>
      <c r="WSQ17" s="177"/>
      <c r="WSR17" s="177"/>
      <c r="WSS17" s="177"/>
      <c r="WST17" s="177"/>
      <c r="WSU17" s="177"/>
      <c r="WSV17" s="177"/>
      <c r="WSW17" s="177"/>
      <c r="WSX17" s="177"/>
      <c r="WSY17" s="177"/>
      <c r="WSZ17" s="177"/>
      <c r="WTA17" s="177"/>
      <c r="WTB17" s="177"/>
      <c r="WTC17" s="177"/>
      <c r="WTD17" s="177"/>
      <c r="WTE17" s="177"/>
      <c r="WTF17" s="177"/>
      <c r="WTG17" s="177"/>
      <c r="WTH17" s="177"/>
      <c r="WTI17" s="177"/>
      <c r="WTJ17" s="177"/>
      <c r="WTK17" s="177"/>
      <c r="WTL17" s="177"/>
      <c r="WTM17" s="177"/>
      <c r="WTN17" s="177"/>
      <c r="WTO17" s="177"/>
      <c r="WTP17" s="177"/>
      <c r="WTQ17" s="177"/>
      <c r="WTR17" s="177"/>
      <c r="WTS17" s="177"/>
      <c r="WTT17" s="177"/>
      <c r="WTU17" s="177"/>
      <c r="WTV17" s="177"/>
      <c r="WTW17" s="177"/>
      <c r="WTX17" s="177"/>
      <c r="WTY17" s="177"/>
      <c r="WTZ17" s="177"/>
      <c r="WUA17" s="177"/>
      <c r="WUB17" s="177"/>
      <c r="WUC17" s="177"/>
      <c r="WUD17" s="177"/>
      <c r="WUE17" s="177"/>
      <c r="WUF17" s="177"/>
      <c r="WUG17" s="177"/>
      <c r="WUH17" s="177"/>
      <c r="WUI17" s="177"/>
      <c r="WUJ17" s="177"/>
      <c r="WUK17" s="177"/>
      <c r="WUL17" s="177"/>
      <c r="WUM17" s="177"/>
      <c r="WUN17" s="177"/>
      <c r="WUO17" s="177"/>
      <c r="WUP17" s="177"/>
      <c r="WUQ17" s="177"/>
      <c r="WUR17" s="177"/>
      <c r="WUS17" s="177"/>
      <c r="WUT17" s="177"/>
      <c r="WUU17" s="177"/>
      <c r="WUV17" s="177"/>
      <c r="WUW17" s="177"/>
      <c r="WUX17" s="177"/>
      <c r="WUY17" s="177"/>
      <c r="WUZ17" s="177"/>
      <c r="WVA17" s="177"/>
      <c r="WVB17" s="177"/>
      <c r="WVC17" s="177"/>
      <c r="WVD17" s="177"/>
      <c r="WVE17" s="177"/>
      <c r="WVF17" s="177"/>
      <c r="WVG17" s="177"/>
      <c r="WVH17" s="177"/>
      <c r="WVI17" s="177"/>
      <c r="WVJ17" s="177"/>
      <c r="WVK17" s="177"/>
      <c r="WVL17" s="177"/>
      <c r="WVM17" s="177"/>
      <c r="WVN17" s="177"/>
      <c r="WVO17" s="177"/>
      <c r="WVP17" s="177"/>
      <c r="WVQ17" s="177"/>
      <c r="WVR17" s="177"/>
      <c r="WVS17" s="177"/>
      <c r="WVT17" s="177"/>
      <c r="WVU17" s="177"/>
      <c r="WVV17" s="177"/>
      <c r="WVW17" s="177"/>
      <c r="WVX17" s="177"/>
      <c r="WVY17" s="177"/>
      <c r="WVZ17" s="177"/>
      <c r="WWA17" s="177"/>
      <c r="WWB17" s="177"/>
      <c r="WWC17" s="177"/>
      <c r="WWD17" s="177"/>
      <c r="WWE17" s="177"/>
      <c r="WWF17" s="177"/>
      <c r="WWG17" s="177"/>
      <c r="WWH17" s="177"/>
      <c r="WWI17" s="177"/>
      <c r="WWJ17" s="177"/>
      <c r="WWK17" s="177"/>
      <c r="WWL17" s="177"/>
      <c r="WWM17" s="177"/>
      <c r="WWN17" s="177"/>
      <c r="WWO17" s="177"/>
      <c r="WWP17" s="177"/>
      <c r="WWQ17" s="177"/>
      <c r="WWR17" s="177"/>
      <c r="WWS17" s="177"/>
      <c r="WWT17" s="177"/>
      <c r="WWU17" s="177"/>
      <c r="WWV17" s="177"/>
      <c r="WWW17" s="177"/>
      <c r="WWX17" s="177"/>
      <c r="WWY17" s="177"/>
      <c r="WWZ17" s="177"/>
      <c r="WXA17" s="177"/>
      <c r="WXB17" s="177"/>
      <c r="WXC17" s="177"/>
      <c r="WXD17" s="177"/>
      <c r="WXE17" s="177"/>
      <c r="WXF17" s="177"/>
      <c r="WXG17" s="177"/>
      <c r="WXH17" s="177"/>
      <c r="WXI17" s="177"/>
      <c r="WXJ17" s="177"/>
      <c r="WXK17" s="177"/>
      <c r="WXL17" s="177"/>
      <c r="WXM17" s="177"/>
      <c r="WXN17" s="177"/>
      <c r="WXO17" s="177"/>
      <c r="WXP17" s="177"/>
      <c r="WXQ17" s="177"/>
      <c r="WXR17" s="177"/>
      <c r="WXS17" s="177"/>
      <c r="WXT17" s="177"/>
      <c r="WXU17" s="177"/>
      <c r="WXV17" s="177"/>
      <c r="WXW17" s="177"/>
      <c r="WXX17" s="177"/>
      <c r="WXY17" s="177"/>
      <c r="WXZ17" s="177"/>
      <c r="WYA17" s="177"/>
      <c r="WYB17" s="177"/>
      <c r="WYC17" s="177"/>
      <c r="WYD17" s="177"/>
      <c r="WYE17" s="177"/>
      <c r="WYF17" s="177"/>
      <c r="WYG17" s="177"/>
      <c r="WYH17" s="177"/>
      <c r="WYI17" s="177"/>
      <c r="WYJ17" s="177"/>
      <c r="WYK17" s="177"/>
      <c r="WYL17" s="177"/>
      <c r="WYM17" s="177"/>
      <c r="WYN17" s="177"/>
      <c r="WYO17" s="177"/>
      <c r="WYP17" s="177"/>
      <c r="WYQ17" s="177"/>
      <c r="WYR17" s="177"/>
      <c r="WYS17" s="177"/>
      <c r="WYT17" s="177"/>
      <c r="WYU17" s="177"/>
      <c r="WYV17" s="177"/>
      <c r="WYW17" s="177"/>
      <c r="WYX17" s="177"/>
      <c r="WYY17" s="177"/>
      <c r="WYZ17" s="177"/>
      <c r="WZA17" s="177"/>
      <c r="WZB17" s="177"/>
      <c r="WZC17" s="177"/>
      <c r="WZD17" s="177"/>
      <c r="WZE17" s="177"/>
      <c r="WZF17" s="177"/>
      <c r="WZG17" s="177"/>
      <c r="WZH17" s="177"/>
      <c r="WZI17" s="177"/>
      <c r="WZJ17" s="177"/>
      <c r="WZK17" s="177"/>
      <c r="WZL17" s="177"/>
      <c r="WZM17" s="177"/>
      <c r="WZN17" s="177"/>
      <c r="WZO17" s="177"/>
      <c r="WZP17" s="177"/>
      <c r="WZQ17" s="177"/>
      <c r="WZR17" s="177"/>
      <c r="WZS17" s="177"/>
      <c r="WZT17" s="177"/>
      <c r="WZU17" s="177"/>
      <c r="WZV17" s="177"/>
      <c r="WZW17" s="177"/>
      <c r="WZX17" s="177"/>
      <c r="WZY17" s="177"/>
      <c r="WZZ17" s="177"/>
      <c r="XAA17" s="177"/>
      <c r="XAB17" s="177"/>
      <c r="XAC17" s="177"/>
      <c r="XAD17" s="177"/>
      <c r="XAE17" s="177"/>
      <c r="XAF17" s="177"/>
      <c r="XAG17" s="177"/>
      <c r="XAH17" s="177"/>
      <c r="XAI17" s="177"/>
      <c r="XAJ17" s="177"/>
      <c r="XAK17" s="177"/>
    </row>
    <row r="18" spans="1:16261" s="7" customFormat="1" ht="27.75" customHeight="1">
      <c r="A18"/>
      <c r="B18"/>
      <c r="C18"/>
      <c r="D18" s="31"/>
      <c r="E18" s="193">
        <f>SUM(E9:E17)</f>
        <v>10.5</v>
      </c>
      <c r="F18" s="31"/>
      <c r="G18" s="32"/>
      <c r="H18" s="32"/>
      <c r="J18" s="33"/>
      <c r="K18" s="33"/>
      <c r="L18"/>
      <c r="M18"/>
      <c r="N18"/>
      <c r="Z18" s="40"/>
      <c r="AA18" s="40"/>
      <c r="AB18" s="40"/>
      <c r="AC18" s="40"/>
      <c r="AD18" s="40"/>
      <c r="AE18" s="40"/>
      <c r="AF18" s="40"/>
      <c r="AG18" s="40"/>
      <c r="AH18" s="40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  <c r="AMK18"/>
      <c r="AML18"/>
      <c r="AMM18"/>
      <c r="AMN18"/>
      <c r="AMO18"/>
      <c r="AMP18"/>
      <c r="AMQ18"/>
      <c r="AMR18"/>
      <c r="AMS18"/>
      <c r="AMT18"/>
      <c r="AMU18"/>
      <c r="AMV18"/>
      <c r="AMW18"/>
      <c r="AMX18"/>
      <c r="AMY18"/>
      <c r="AMZ18"/>
      <c r="ANA18"/>
      <c r="ANB18"/>
      <c r="ANC18"/>
      <c r="AND18"/>
      <c r="ANE18"/>
      <c r="ANF18"/>
      <c r="ANG18"/>
      <c r="ANH18"/>
      <c r="ANI18"/>
      <c r="ANJ18"/>
      <c r="ANK18"/>
      <c r="ANL18"/>
      <c r="ANM18"/>
      <c r="ANN18"/>
      <c r="ANO18"/>
      <c r="ANP18"/>
      <c r="ANQ18"/>
      <c r="ANR18"/>
      <c r="ANS18"/>
      <c r="ANT18"/>
      <c r="ANU18"/>
      <c r="ANV18"/>
      <c r="ANW18"/>
      <c r="ANX18"/>
      <c r="ANY18"/>
      <c r="ANZ18"/>
      <c r="AOA18"/>
      <c r="AOB18"/>
      <c r="AOC18"/>
      <c r="AOD18"/>
      <c r="AOE18"/>
      <c r="AOF18"/>
      <c r="AOG18"/>
      <c r="AOH18"/>
      <c r="AOI18"/>
      <c r="AOJ18"/>
      <c r="AOK18"/>
      <c r="AOL18"/>
      <c r="AOM18"/>
      <c r="AON18"/>
      <c r="AOO18"/>
      <c r="AOP18"/>
      <c r="AOQ18"/>
      <c r="AOR18"/>
      <c r="AOS18"/>
      <c r="AOT18"/>
      <c r="AOU18"/>
      <c r="AOV18"/>
      <c r="AOW18"/>
      <c r="AOX18"/>
      <c r="AOY18"/>
      <c r="AOZ18"/>
      <c r="APA18"/>
      <c r="APB18"/>
      <c r="APC18"/>
      <c r="APD18"/>
      <c r="APE18"/>
      <c r="APF18"/>
      <c r="APG18"/>
      <c r="APH18"/>
      <c r="API18"/>
      <c r="APJ18"/>
      <c r="APK18"/>
      <c r="APL18"/>
      <c r="APM18"/>
      <c r="APN18"/>
      <c r="APO18"/>
      <c r="APP18"/>
      <c r="APQ18"/>
      <c r="APR18"/>
      <c r="APS18"/>
      <c r="APT18"/>
      <c r="APU18"/>
      <c r="APV18"/>
      <c r="APW18"/>
      <c r="APX18"/>
      <c r="APY18"/>
      <c r="APZ18"/>
      <c r="AQA18"/>
      <c r="AQB18"/>
      <c r="AQC18"/>
      <c r="AQD18"/>
      <c r="AQE18"/>
      <c r="AQF18"/>
      <c r="AQG18"/>
      <c r="AQH18"/>
      <c r="AQI18"/>
      <c r="AQJ18"/>
      <c r="AQK18"/>
      <c r="AQL18"/>
      <c r="AQM18"/>
      <c r="AQN18"/>
      <c r="AQO18"/>
      <c r="AQP18"/>
      <c r="AQQ18"/>
      <c r="AQR18"/>
      <c r="AQS18"/>
      <c r="AQT18"/>
      <c r="AQU18"/>
      <c r="AQV18"/>
      <c r="AQW18"/>
      <c r="AQX18"/>
      <c r="AQY18"/>
      <c r="AQZ18"/>
      <c r="ARA18"/>
      <c r="ARB18"/>
      <c r="ARC18"/>
      <c r="ARD18"/>
      <c r="ARE18"/>
      <c r="ARF18"/>
      <c r="ARG18"/>
      <c r="ARH18"/>
      <c r="ARI18"/>
      <c r="ARJ18"/>
      <c r="ARK18"/>
      <c r="ARL18"/>
      <c r="ARM18"/>
      <c r="ARN18"/>
      <c r="ARO18"/>
      <c r="ARP18"/>
      <c r="ARQ18"/>
      <c r="ARR18"/>
      <c r="ARS18"/>
      <c r="ART18"/>
      <c r="ARU18"/>
      <c r="ARV18"/>
      <c r="ARW18"/>
      <c r="ARX18"/>
      <c r="ARY18"/>
      <c r="ARZ18"/>
      <c r="ASA18"/>
      <c r="ASB18"/>
      <c r="ASC18"/>
      <c r="ASD18"/>
      <c r="ASE18"/>
      <c r="ASF18"/>
      <c r="ASG18"/>
      <c r="ASH18"/>
      <c r="ASI18"/>
      <c r="ASJ18"/>
      <c r="ASK18"/>
      <c r="ASL18"/>
      <c r="ASM18"/>
      <c r="ASN18"/>
      <c r="ASO18"/>
      <c r="ASP18"/>
      <c r="ASQ18"/>
      <c r="ASR18"/>
      <c r="ASS18"/>
      <c r="AST18"/>
      <c r="ASU18"/>
      <c r="ASV18"/>
      <c r="ASW18"/>
      <c r="ASX18"/>
      <c r="ASY18"/>
      <c r="ASZ18"/>
      <c r="ATA18"/>
      <c r="ATB18"/>
      <c r="ATC18"/>
      <c r="ATD18"/>
      <c r="ATE18"/>
      <c r="ATF18"/>
      <c r="ATG18"/>
      <c r="ATH18"/>
      <c r="ATI18"/>
      <c r="ATJ18"/>
      <c r="ATK18"/>
      <c r="ATL18"/>
      <c r="ATM18"/>
      <c r="ATN18"/>
      <c r="ATO18"/>
      <c r="ATP18"/>
      <c r="ATQ18"/>
      <c r="ATR18"/>
      <c r="ATS18"/>
      <c r="ATT18"/>
      <c r="ATU18"/>
      <c r="ATV18"/>
      <c r="ATW18"/>
      <c r="ATX18"/>
      <c r="ATY18"/>
      <c r="ATZ18"/>
      <c r="AUA18"/>
      <c r="AUB18"/>
      <c r="AUC18"/>
      <c r="AUD18"/>
      <c r="AUE18"/>
      <c r="AUF18"/>
      <c r="AUG18"/>
      <c r="AUH18"/>
      <c r="AUI18"/>
      <c r="AUJ18"/>
      <c r="AUK18"/>
      <c r="AUL18"/>
      <c r="AUM18"/>
      <c r="AUN18"/>
      <c r="AUO18"/>
      <c r="AUP18"/>
      <c r="AUQ18"/>
      <c r="AUR18"/>
      <c r="AUS18"/>
      <c r="AUT18"/>
      <c r="AUU18"/>
      <c r="AUV18"/>
      <c r="AUW18"/>
      <c r="AUX18"/>
      <c r="AUY18"/>
      <c r="AUZ18"/>
      <c r="AVA18"/>
      <c r="AVB18"/>
      <c r="AVC18"/>
      <c r="AVD18"/>
      <c r="AVE18"/>
      <c r="AVF18"/>
      <c r="AVG18"/>
      <c r="AVH18"/>
      <c r="AVI18"/>
      <c r="AVJ18"/>
      <c r="AVK18"/>
      <c r="AVL18"/>
      <c r="AVM18"/>
      <c r="AVN18"/>
      <c r="AVO18"/>
      <c r="AVP18"/>
      <c r="AVQ18"/>
      <c r="AVR18"/>
      <c r="AVS18"/>
      <c r="AVT18"/>
      <c r="AVU18"/>
      <c r="AVV18"/>
      <c r="AVW18"/>
      <c r="AVX18"/>
      <c r="AVY18"/>
      <c r="AVZ18"/>
      <c r="AWA18"/>
      <c r="AWB18"/>
      <c r="AWC18"/>
      <c r="AWD18"/>
      <c r="AWE18"/>
      <c r="AWF18"/>
      <c r="AWG18"/>
      <c r="AWH18"/>
      <c r="AWI18"/>
      <c r="AWJ18"/>
      <c r="AWK18"/>
      <c r="AWL18"/>
      <c r="AWM18"/>
      <c r="AWN18"/>
      <c r="AWO18"/>
      <c r="AWP18"/>
      <c r="AWQ18"/>
      <c r="AWR18"/>
      <c r="AWS18"/>
      <c r="AWT18"/>
      <c r="AWU18"/>
      <c r="AWV18"/>
      <c r="AWW18"/>
      <c r="AWX18"/>
      <c r="AWY18"/>
      <c r="AWZ18"/>
      <c r="AXA18"/>
      <c r="AXB18"/>
      <c r="AXC18"/>
      <c r="AXD18"/>
      <c r="AXE18"/>
      <c r="AXF18"/>
      <c r="AXG18"/>
      <c r="AXH18"/>
      <c r="AXI18"/>
      <c r="AXJ18"/>
      <c r="AXK18"/>
      <c r="AXL18"/>
      <c r="AXM18"/>
      <c r="AXN18"/>
      <c r="AXO18"/>
      <c r="AXP18"/>
      <c r="AXQ18"/>
      <c r="AXR18"/>
      <c r="AXS18"/>
      <c r="AXT18"/>
      <c r="AXU18"/>
      <c r="AXV18"/>
      <c r="AXW18"/>
      <c r="AXX18"/>
      <c r="AXY18"/>
      <c r="AXZ18"/>
      <c r="AYA18"/>
      <c r="AYB18"/>
      <c r="AYC18"/>
      <c r="AYD18"/>
      <c r="AYE18"/>
      <c r="AYF18"/>
      <c r="AYG18"/>
      <c r="AYH18"/>
      <c r="AYI18"/>
      <c r="AYJ18"/>
      <c r="AYK18"/>
      <c r="AYL18"/>
      <c r="AYM18"/>
      <c r="AYN18"/>
      <c r="AYO18"/>
      <c r="AYP18"/>
      <c r="AYQ18"/>
      <c r="AYR18"/>
      <c r="AYS18"/>
      <c r="AYT18"/>
      <c r="AYU18"/>
      <c r="AYV18"/>
      <c r="AYW18"/>
      <c r="AYX18"/>
      <c r="AYY18"/>
      <c r="AYZ18"/>
      <c r="AZA18"/>
      <c r="AZB18"/>
      <c r="AZC18"/>
      <c r="AZD18"/>
      <c r="AZE18"/>
      <c r="AZF18"/>
      <c r="AZG18"/>
      <c r="AZH18"/>
      <c r="AZI18"/>
      <c r="AZJ18"/>
      <c r="AZK18"/>
      <c r="AZL18"/>
      <c r="AZM18"/>
      <c r="AZN18"/>
      <c r="AZO18"/>
      <c r="AZP18"/>
      <c r="AZQ18"/>
      <c r="AZR18"/>
      <c r="AZS18"/>
      <c r="AZT18"/>
      <c r="AZU18"/>
      <c r="AZV18"/>
      <c r="AZW18"/>
      <c r="AZX18"/>
      <c r="AZY18"/>
      <c r="AZZ18"/>
      <c r="BAA18"/>
      <c r="BAB18"/>
      <c r="BAC18"/>
      <c r="BAD18"/>
      <c r="BAE18"/>
      <c r="BAF18"/>
      <c r="BAG18"/>
      <c r="BAH18"/>
      <c r="BAI18"/>
      <c r="BAJ18"/>
      <c r="BAK18"/>
      <c r="BAL18"/>
      <c r="BAM18"/>
      <c r="BAN18"/>
      <c r="BAO18"/>
      <c r="BAP18"/>
      <c r="BAQ18"/>
      <c r="BAR18"/>
      <c r="BAS18"/>
      <c r="BAT18"/>
      <c r="BAU18"/>
      <c r="BAV18"/>
      <c r="BAW18"/>
      <c r="BAX18"/>
      <c r="BAY18"/>
      <c r="BAZ18"/>
      <c r="BBA18"/>
      <c r="BBB18"/>
      <c r="BBC18"/>
      <c r="BBD18"/>
      <c r="BBE18"/>
      <c r="BBF18"/>
      <c r="BBG18"/>
      <c r="BBH18"/>
      <c r="BBI18"/>
      <c r="BBJ18"/>
      <c r="BBK18"/>
      <c r="BBL18"/>
      <c r="BBM18"/>
      <c r="BBN18"/>
      <c r="BBO18"/>
      <c r="BBP18"/>
      <c r="BBQ18"/>
      <c r="BBR18"/>
      <c r="BBS18"/>
      <c r="BBT18"/>
      <c r="BBU18"/>
      <c r="BBV18"/>
      <c r="BBW18"/>
      <c r="BBX18"/>
      <c r="BBY18"/>
      <c r="BBZ18"/>
      <c r="BCA18"/>
      <c r="BCB18"/>
      <c r="BCC18"/>
      <c r="BCD18"/>
      <c r="BCE18"/>
      <c r="BCF18"/>
      <c r="BCG18"/>
      <c r="BCH18"/>
      <c r="BCI18"/>
      <c r="BCJ18"/>
      <c r="BCK18"/>
      <c r="BCL18"/>
      <c r="BCM18"/>
      <c r="BCN18"/>
      <c r="BCO18"/>
      <c r="BCP18"/>
      <c r="BCQ18"/>
      <c r="BCR18"/>
      <c r="BCS18"/>
      <c r="BCT18"/>
      <c r="BCU18"/>
      <c r="BCV18"/>
      <c r="BCW18"/>
      <c r="BCX18"/>
      <c r="BCY18"/>
      <c r="BCZ18"/>
      <c r="BDA18"/>
      <c r="BDB18"/>
      <c r="BDC18"/>
      <c r="BDD18"/>
      <c r="BDE18"/>
      <c r="BDF18"/>
      <c r="BDG18"/>
      <c r="BDH18"/>
      <c r="BDI18"/>
      <c r="BDJ18"/>
      <c r="BDK18"/>
      <c r="BDL18"/>
      <c r="BDM18"/>
      <c r="BDN18"/>
      <c r="BDO18"/>
      <c r="BDP18"/>
      <c r="BDQ18"/>
      <c r="BDR18"/>
      <c r="BDS18"/>
      <c r="BDT18"/>
      <c r="BDU18"/>
      <c r="BDV18"/>
      <c r="BDW18"/>
      <c r="BDX18"/>
      <c r="BDY18"/>
      <c r="BDZ18"/>
      <c r="BEA18"/>
      <c r="BEB18"/>
      <c r="BEC18"/>
      <c r="BED18"/>
      <c r="BEE18"/>
      <c r="BEF18"/>
      <c r="BEG18"/>
      <c r="BEH18"/>
      <c r="BEI18"/>
      <c r="BEJ18"/>
      <c r="BEK18"/>
      <c r="BEL18"/>
      <c r="BEM18"/>
      <c r="BEN18"/>
      <c r="BEO18"/>
      <c r="BEP18"/>
      <c r="BEQ18"/>
      <c r="BER18"/>
      <c r="BES18"/>
      <c r="BET18"/>
      <c r="BEU18"/>
      <c r="BEV18"/>
      <c r="BEW18"/>
      <c r="BEX18"/>
      <c r="BEY18"/>
      <c r="BEZ18"/>
      <c r="BFA18"/>
      <c r="BFB18"/>
      <c r="BFC18"/>
      <c r="BFD18"/>
      <c r="BFE18"/>
      <c r="BFF18"/>
      <c r="BFG18"/>
      <c r="BFH18"/>
      <c r="BFI18"/>
      <c r="BFJ18"/>
      <c r="BFK18"/>
      <c r="BFL18"/>
      <c r="BFM18"/>
      <c r="BFN18"/>
      <c r="BFO18"/>
      <c r="BFP18"/>
      <c r="BFQ18"/>
      <c r="BFR18"/>
      <c r="BFS18"/>
      <c r="BFT18"/>
      <c r="BFU18"/>
      <c r="BFV18"/>
      <c r="BFW18"/>
      <c r="BFX18"/>
      <c r="BFY18"/>
      <c r="BFZ18"/>
      <c r="BGA18"/>
      <c r="BGB18"/>
      <c r="BGC18"/>
      <c r="BGD18"/>
      <c r="BGE18"/>
      <c r="BGF18"/>
      <c r="BGG18"/>
      <c r="BGH18"/>
      <c r="BGI18"/>
      <c r="BGJ18"/>
      <c r="BGK18"/>
      <c r="BGL18"/>
      <c r="BGM18"/>
      <c r="BGN18"/>
      <c r="BGO18"/>
      <c r="BGP18"/>
      <c r="BGQ18"/>
      <c r="BGR18"/>
      <c r="BGS18"/>
      <c r="BGT18"/>
      <c r="BGU18"/>
      <c r="BGV18"/>
      <c r="BGW18"/>
      <c r="BGX18"/>
      <c r="BGY18"/>
      <c r="BGZ18"/>
      <c r="BHA18"/>
      <c r="BHB18"/>
      <c r="BHC18"/>
      <c r="BHD18"/>
      <c r="BHE18"/>
      <c r="BHF18"/>
      <c r="BHG18"/>
      <c r="BHH18"/>
      <c r="BHI18"/>
      <c r="BHJ18"/>
      <c r="BHK18"/>
      <c r="BHL18"/>
      <c r="BHM18"/>
      <c r="BHN18"/>
      <c r="BHO18"/>
      <c r="BHP18"/>
      <c r="BHQ18"/>
      <c r="BHR18"/>
      <c r="BHS18"/>
      <c r="BHT18"/>
      <c r="BHU18"/>
      <c r="BHV18"/>
      <c r="BHW18"/>
      <c r="BHX18"/>
      <c r="BHY18"/>
      <c r="BHZ18"/>
      <c r="BIA18"/>
      <c r="BIB18"/>
      <c r="BIC18"/>
      <c r="BID18"/>
      <c r="BIE18"/>
      <c r="BIF18"/>
      <c r="BIG18"/>
      <c r="BIH18"/>
      <c r="BII18"/>
      <c r="BIJ18"/>
      <c r="BIK18"/>
      <c r="BIL18"/>
      <c r="BIM18"/>
      <c r="BIN18"/>
      <c r="BIO18"/>
      <c r="BIP18"/>
      <c r="BIQ18"/>
      <c r="BIR18"/>
      <c r="BIS18"/>
      <c r="BIT18"/>
      <c r="BIU18"/>
      <c r="BIV18"/>
      <c r="BIW18"/>
      <c r="BIX18"/>
      <c r="BIY18"/>
      <c r="BIZ18"/>
      <c r="BJA18"/>
      <c r="BJB18"/>
      <c r="BJC18"/>
      <c r="BJD18"/>
      <c r="BJE18"/>
      <c r="BJF18"/>
      <c r="BJG18"/>
      <c r="BJH18"/>
      <c r="BJI18"/>
      <c r="BJJ18"/>
      <c r="BJK18"/>
      <c r="BJL18"/>
      <c r="BJM18"/>
      <c r="BJN18"/>
      <c r="BJO18"/>
      <c r="BJP18"/>
      <c r="BJQ18"/>
      <c r="BJR18"/>
      <c r="BJS18"/>
      <c r="BJT18"/>
      <c r="BJU18"/>
      <c r="BJV18"/>
      <c r="BJW18"/>
      <c r="BJX18"/>
      <c r="BJY18"/>
      <c r="BJZ18"/>
      <c r="BKA18"/>
      <c r="BKB18"/>
      <c r="BKC18"/>
      <c r="BKD18"/>
      <c r="BKE18"/>
      <c r="BKF18"/>
      <c r="BKG18"/>
      <c r="BKH18"/>
      <c r="BKI18"/>
      <c r="BKJ18"/>
      <c r="BKK18"/>
      <c r="BKL18"/>
      <c r="BKM18"/>
      <c r="BKN18"/>
      <c r="BKO18"/>
      <c r="BKP18"/>
      <c r="BKQ18"/>
      <c r="BKR18"/>
      <c r="BKS18"/>
      <c r="BKT18"/>
      <c r="BKU18"/>
      <c r="BKV18"/>
      <c r="BKW18"/>
      <c r="BKX18"/>
      <c r="BKY18"/>
      <c r="BKZ18"/>
      <c r="BLA18"/>
      <c r="BLB18"/>
      <c r="BLC18"/>
      <c r="BLD18"/>
      <c r="BLE18"/>
      <c r="BLF18"/>
      <c r="BLG18"/>
      <c r="BLH18"/>
      <c r="BLI18"/>
      <c r="BLJ18"/>
      <c r="BLK18"/>
      <c r="BLL18"/>
      <c r="BLM18"/>
      <c r="BLN18"/>
      <c r="BLO18"/>
      <c r="BLP18"/>
      <c r="BLQ18"/>
      <c r="BLR18"/>
      <c r="BLS18"/>
      <c r="BLT18"/>
      <c r="BLU18"/>
      <c r="BLV18"/>
      <c r="BLW18"/>
      <c r="BLX18"/>
      <c r="BLY18"/>
      <c r="BLZ18"/>
      <c r="BMA18"/>
      <c r="BMB18"/>
      <c r="BMC18"/>
      <c r="BMD18"/>
      <c r="BME18"/>
      <c r="BMF18"/>
      <c r="BMG18"/>
      <c r="BMH18"/>
      <c r="BMI18"/>
      <c r="BMJ18"/>
      <c r="BMK18"/>
      <c r="BML18"/>
      <c r="BMM18"/>
      <c r="BMN18"/>
      <c r="BMO18"/>
      <c r="BMP18"/>
      <c r="BMQ18"/>
      <c r="BMR18"/>
      <c r="BMS18"/>
      <c r="BMT18"/>
      <c r="BMU18"/>
      <c r="BMV18"/>
      <c r="BMW18"/>
      <c r="BMX18"/>
      <c r="BMY18"/>
      <c r="BMZ18"/>
      <c r="BNA18"/>
      <c r="BNB18"/>
      <c r="BNC18"/>
      <c r="BND18"/>
      <c r="BNE18"/>
      <c r="BNF18"/>
      <c r="BNG18"/>
      <c r="BNH18"/>
      <c r="BNI18"/>
      <c r="BNJ18"/>
      <c r="BNK18"/>
      <c r="BNL18"/>
      <c r="BNM18"/>
      <c r="BNN18"/>
      <c r="BNO18"/>
      <c r="BNP18"/>
      <c r="BNQ18"/>
      <c r="BNR18"/>
      <c r="BNS18"/>
      <c r="BNT18"/>
      <c r="BNU18"/>
      <c r="BNV18"/>
      <c r="BNW18"/>
      <c r="BNX18"/>
      <c r="BNY18"/>
      <c r="BNZ18"/>
      <c r="BOA18"/>
      <c r="BOB18"/>
      <c r="BOC18"/>
      <c r="BOD18"/>
      <c r="BOE18"/>
      <c r="BOF18"/>
      <c r="BOG18"/>
      <c r="BOH18"/>
      <c r="BOI18"/>
      <c r="BOJ18"/>
      <c r="BOK18"/>
      <c r="BOL18"/>
      <c r="BOM18"/>
      <c r="BON18"/>
      <c r="BOO18"/>
      <c r="BOP18"/>
      <c r="BOQ18"/>
      <c r="BOR18"/>
      <c r="BOS18"/>
      <c r="BOT18"/>
      <c r="BOU18"/>
      <c r="BOV18"/>
      <c r="BOW18"/>
      <c r="BOX18"/>
      <c r="BOY18"/>
      <c r="BOZ18"/>
      <c r="BPA18"/>
      <c r="BPB18"/>
      <c r="BPC18"/>
      <c r="BPD18"/>
      <c r="BPE18"/>
      <c r="BPF18"/>
      <c r="BPG18"/>
      <c r="BPH18"/>
      <c r="BPI18"/>
      <c r="BPJ18"/>
      <c r="BPK18"/>
      <c r="BPL18"/>
      <c r="BPM18"/>
      <c r="BPN18"/>
      <c r="BPO18"/>
      <c r="BPP18"/>
      <c r="BPQ18"/>
      <c r="BPR18"/>
      <c r="BPS18"/>
      <c r="BPT18"/>
      <c r="BPU18"/>
      <c r="BPV18"/>
      <c r="BPW18"/>
      <c r="BPX18"/>
      <c r="BPY18"/>
      <c r="BPZ18"/>
      <c r="BQA18"/>
      <c r="BQB18"/>
      <c r="BQC18"/>
      <c r="BQD18"/>
      <c r="BQE18"/>
      <c r="BQF18"/>
      <c r="BQG18"/>
      <c r="BQH18"/>
      <c r="BQI18"/>
      <c r="BQJ18"/>
      <c r="BQK18"/>
      <c r="BQL18"/>
      <c r="BQM18"/>
      <c r="BQN18"/>
      <c r="BQO18"/>
      <c r="BQP18"/>
      <c r="BQQ18"/>
      <c r="BQR18"/>
      <c r="BQS18"/>
      <c r="BQT18"/>
      <c r="BQU18"/>
      <c r="BQV18"/>
      <c r="BQW18"/>
      <c r="BQX18"/>
      <c r="BQY18"/>
      <c r="BQZ18"/>
      <c r="BRA18"/>
      <c r="BRB18"/>
      <c r="BRC18"/>
      <c r="BRD18"/>
      <c r="BRE18"/>
      <c r="BRF18"/>
      <c r="BRG18"/>
      <c r="BRH18"/>
      <c r="BRI18"/>
      <c r="BRJ18"/>
      <c r="BRK18"/>
      <c r="BRL18"/>
      <c r="BRM18"/>
      <c r="BRN18"/>
      <c r="BRO18"/>
      <c r="BRP18"/>
      <c r="BRQ18"/>
      <c r="BRR18"/>
      <c r="BRS18"/>
      <c r="BRT18"/>
      <c r="BRU18"/>
      <c r="BRV18"/>
      <c r="BRW18"/>
      <c r="BRX18"/>
      <c r="BRY18"/>
      <c r="BRZ18"/>
      <c r="BSA18"/>
      <c r="BSB18"/>
      <c r="BSC18"/>
      <c r="BSD18"/>
      <c r="BSE18"/>
      <c r="BSF18"/>
      <c r="BSG18"/>
      <c r="BSH18"/>
      <c r="BSI18"/>
      <c r="BSJ18"/>
      <c r="BSK18"/>
      <c r="BSL18"/>
      <c r="BSM18"/>
      <c r="BSN18"/>
      <c r="BSO18"/>
      <c r="BSP18"/>
      <c r="BSQ18"/>
      <c r="BSR18"/>
      <c r="BSS18"/>
      <c r="BST18"/>
      <c r="BSU18"/>
      <c r="BSV18"/>
      <c r="BSW18"/>
      <c r="BSX18"/>
      <c r="BSY18"/>
      <c r="BSZ18"/>
      <c r="BTA18"/>
      <c r="BTB18"/>
      <c r="BTC18"/>
      <c r="BTD18"/>
      <c r="BTE18"/>
      <c r="BTF18"/>
      <c r="BTG18"/>
      <c r="BTH18"/>
      <c r="BTI18"/>
      <c r="BTJ18"/>
      <c r="BTK18"/>
      <c r="BTL18"/>
      <c r="BTM18"/>
      <c r="BTN18"/>
      <c r="BTO18"/>
      <c r="BTP18"/>
      <c r="BTQ18"/>
      <c r="BTR18"/>
      <c r="BTS18"/>
      <c r="BTT18"/>
      <c r="BTU18"/>
      <c r="BTV18"/>
      <c r="BTW18"/>
      <c r="BTX18"/>
      <c r="BTY18"/>
      <c r="BTZ18"/>
      <c r="BUA18"/>
      <c r="BUB18"/>
      <c r="BUC18"/>
      <c r="BUD18"/>
      <c r="BUE18"/>
      <c r="BUF18"/>
      <c r="BUG18"/>
      <c r="BUH18"/>
      <c r="BUI18"/>
      <c r="BUJ18"/>
      <c r="BUK18"/>
      <c r="BUL18"/>
      <c r="BUM18"/>
      <c r="BUN18"/>
      <c r="BUO18"/>
      <c r="BUP18"/>
      <c r="BUQ18"/>
      <c r="BUR18"/>
      <c r="BUS18"/>
      <c r="BUT18"/>
      <c r="BUU18"/>
      <c r="BUV18"/>
      <c r="BUW18"/>
      <c r="BUX18"/>
      <c r="BUY18"/>
      <c r="BUZ18"/>
      <c r="BVA18"/>
      <c r="BVB18"/>
      <c r="BVC18"/>
      <c r="BVD18"/>
      <c r="BVE18"/>
      <c r="BVF18"/>
      <c r="BVG18"/>
      <c r="BVH18"/>
      <c r="BVI18"/>
      <c r="BVJ18"/>
      <c r="BVK18"/>
      <c r="BVL18"/>
      <c r="BVM18"/>
      <c r="BVN18"/>
      <c r="BVO18"/>
      <c r="BVP18"/>
      <c r="BVQ18"/>
      <c r="BVR18"/>
      <c r="BVS18"/>
      <c r="BVT18"/>
      <c r="BVU18"/>
      <c r="BVV18"/>
      <c r="BVW18"/>
      <c r="BVX18"/>
      <c r="BVY18"/>
      <c r="BVZ18"/>
      <c r="BWA18"/>
      <c r="BWB18"/>
      <c r="BWC18"/>
      <c r="BWD18"/>
      <c r="BWE18"/>
      <c r="BWF18"/>
      <c r="BWG18"/>
      <c r="BWH18"/>
      <c r="BWI18"/>
      <c r="BWJ18"/>
      <c r="BWK18"/>
      <c r="BWL18"/>
      <c r="BWM18"/>
      <c r="BWN18"/>
      <c r="BWO18"/>
      <c r="BWP18"/>
      <c r="BWQ18"/>
      <c r="BWR18"/>
      <c r="BWS18"/>
      <c r="BWT18"/>
      <c r="BWU18"/>
      <c r="BWV18"/>
      <c r="BWW18"/>
      <c r="BWX18"/>
      <c r="BWY18"/>
      <c r="BWZ18"/>
      <c r="BXA18"/>
      <c r="BXB18"/>
      <c r="BXC18"/>
      <c r="BXD18"/>
      <c r="BXE18"/>
      <c r="BXF18"/>
      <c r="BXG18"/>
      <c r="BXH18"/>
      <c r="BXI18"/>
      <c r="BXJ18"/>
      <c r="BXK18"/>
      <c r="BXL18"/>
      <c r="BXM18"/>
      <c r="BXN18"/>
      <c r="BXO18"/>
      <c r="BXP18"/>
      <c r="BXQ18"/>
      <c r="BXR18"/>
      <c r="BXS18"/>
      <c r="BXT18"/>
      <c r="BXU18"/>
      <c r="BXV18"/>
      <c r="BXW18"/>
      <c r="BXX18"/>
      <c r="BXY18"/>
      <c r="BXZ18"/>
      <c r="BYA18"/>
      <c r="BYB18"/>
      <c r="BYC18"/>
      <c r="BYD18"/>
      <c r="BYE18"/>
      <c r="BYF18"/>
      <c r="BYG18"/>
      <c r="BYH18"/>
      <c r="BYI18"/>
      <c r="BYJ18"/>
      <c r="BYK18"/>
      <c r="BYL18"/>
      <c r="BYM18"/>
      <c r="BYN18"/>
      <c r="BYO18"/>
      <c r="BYP18"/>
      <c r="BYQ18"/>
      <c r="BYR18"/>
      <c r="BYS18"/>
      <c r="BYT18"/>
      <c r="BYU18"/>
      <c r="BYV18"/>
      <c r="BYW18"/>
      <c r="BYX18"/>
      <c r="BYY18"/>
      <c r="BYZ18"/>
      <c r="BZA18"/>
      <c r="BZB18"/>
      <c r="BZC18"/>
      <c r="BZD18"/>
      <c r="BZE18"/>
      <c r="BZF18"/>
      <c r="BZG18"/>
      <c r="BZH18"/>
      <c r="BZI18"/>
      <c r="BZJ18"/>
      <c r="BZK18"/>
      <c r="BZL18"/>
      <c r="BZM18"/>
      <c r="BZN18"/>
      <c r="BZO18"/>
      <c r="BZP18"/>
      <c r="BZQ18"/>
      <c r="BZR18"/>
      <c r="BZS18"/>
      <c r="BZT18"/>
      <c r="BZU18"/>
      <c r="BZV18"/>
      <c r="BZW18"/>
      <c r="BZX18"/>
      <c r="BZY18"/>
      <c r="BZZ18"/>
      <c r="CAA18"/>
      <c r="CAB18"/>
      <c r="CAC18"/>
      <c r="CAD18"/>
      <c r="CAE18"/>
      <c r="CAF18"/>
      <c r="CAG18"/>
      <c r="CAH18"/>
      <c r="CAI18"/>
      <c r="CAJ18"/>
      <c r="CAK18"/>
      <c r="CAL18"/>
      <c r="CAM18"/>
      <c r="CAN18"/>
      <c r="CAO18"/>
      <c r="CAP18"/>
      <c r="CAQ18"/>
      <c r="CAR18"/>
      <c r="CAS18"/>
      <c r="CAT18"/>
      <c r="CAU18"/>
      <c r="CAV18"/>
      <c r="CAW18"/>
      <c r="CAX18"/>
      <c r="CAY18"/>
      <c r="CAZ18"/>
      <c r="CBA18"/>
      <c r="CBB18"/>
      <c r="CBC18"/>
      <c r="CBD18"/>
      <c r="CBE18"/>
      <c r="CBF18"/>
      <c r="CBG18"/>
      <c r="CBH18"/>
      <c r="CBI18"/>
      <c r="CBJ18"/>
      <c r="CBK18"/>
      <c r="CBL18"/>
      <c r="CBM18"/>
      <c r="CBN18"/>
      <c r="CBO18"/>
      <c r="CBP18"/>
      <c r="CBQ18"/>
      <c r="CBR18"/>
      <c r="CBS18"/>
      <c r="CBT18"/>
      <c r="CBU18"/>
      <c r="CBV18"/>
      <c r="CBW18"/>
      <c r="CBX18"/>
      <c r="CBY18"/>
      <c r="CBZ18"/>
      <c r="CCA18"/>
      <c r="CCB18"/>
      <c r="CCC18"/>
      <c r="CCD18"/>
      <c r="CCE18"/>
      <c r="CCF18"/>
      <c r="CCG18"/>
      <c r="CCH18"/>
      <c r="CCI18"/>
      <c r="CCJ18"/>
      <c r="CCK18"/>
      <c r="CCL18"/>
      <c r="CCM18"/>
      <c r="CCN18"/>
      <c r="CCO18"/>
      <c r="CCP18"/>
      <c r="CCQ18"/>
      <c r="CCR18"/>
      <c r="CCS18"/>
      <c r="CCT18"/>
      <c r="CCU18"/>
      <c r="CCV18"/>
      <c r="CCW18"/>
      <c r="CCX18"/>
      <c r="CCY18"/>
      <c r="CCZ18"/>
      <c r="CDA18"/>
      <c r="CDB18"/>
      <c r="CDC18"/>
      <c r="CDD18"/>
      <c r="CDE18"/>
      <c r="CDF18"/>
      <c r="CDG18"/>
      <c r="CDH18"/>
      <c r="CDI18"/>
      <c r="CDJ18"/>
      <c r="CDK18"/>
      <c r="CDL18"/>
      <c r="CDM18"/>
      <c r="CDN18"/>
      <c r="CDO18"/>
      <c r="CDP18"/>
      <c r="CDQ18"/>
      <c r="CDR18"/>
      <c r="CDS18"/>
      <c r="CDT18"/>
      <c r="CDU18"/>
      <c r="CDV18"/>
      <c r="CDW18"/>
      <c r="CDX18"/>
      <c r="CDY18"/>
      <c r="CDZ18"/>
      <c r="CEA18"/>
      <c r="CEB18"/>
      <c r="CEC18"/>
      <c r="CED18"/>
      <c r="CEE18"/>
      <c r="CEF18"/>
      <c r="CEG18"/>
      <c r="CEH18"/>
      <c r="CEI18"/>
      <c r="CEJ18"/>
      <c r="CEK18"/>
      <c r="CEL18"/>
      <c r="CEM18"/>
      <c r="CEN18"/>
      <c r="CEO18"/>
      <c r="CEP18"/>
      <c r="CEQ18"/>
      <c r="CER18"/>
      <c r="CES18"/>
      <c r="CET18"/>
      <c r="CEU18"/>
      <c r="CEV18"/>
      <c r="CEW18"/>
      <c r="CEX18"/>
      <c r="CEY18"/>
      <c r="CEZ18"/>
      <c r="CFA18"/>
      <c r="CFB18"/>
      <c r="CFC18"/>
      <c r="CFD18"/>
      <c r="CFE18"/>
      <c r="CFF18"/>
      <c r="CFG18"/>
      <c r="CFH18"/>
      <c r="CFI18"/>
      <c r="CFJ18"/>
      <c r="CFK18"/>
      <c r="CFL18"/>
      <c r="CFM18"/>
      <c r="CFN18"/>
      <c r="CFO18"/>
      <c r="CFP18"/>
      <c r="CFQ18"/>
      <c r="CFR18"/>
      <c r="CFS18"/>
      <c r="CFT18"/>
      <c r="CFU18"/>
      <c r="CFV18"/>
      <c r="CFW18"/>
      <c r="CFX18"/>
      <c r="CFY18"/>
      <c r="CFZ18"/>
      <c r="CGA18"/>
      <c r="CGB18"/>
      <c r="CGC18"/>
      <c r="CGD18"/>
      <c r="CGE18"/>
      <c r="CGF18"/>
      <c r="CGG18"/>
      <c r="CGH18"/>
      <c r="CGI18"/>
      <c r="CGJ18"/>
      <c r="CGK18"/>
      <c r="CGL18"/>
      <c r="CGM18"/>
      <c r="CGN18"/>
      <c r="CGO18"/>
      <c r="CGP18"/>
      <c r="CGQ18"/>
      <c r="CGR18"/>
      <c r="CGS18"/>
      <c r="CGT18"/>
      <c r="CGU18"/>
      <c r="CGV18"/>
      <c r="CGW18"/>
      <c r="CGX18"/>
      <c r="CGY18"/>
      <c r="CGZ18"/>
      <c r="CHA18"/>
      <c r="CHB18"/>
      <c r="CHC18"/>
      <c r="CHD18"/>
      <c r="CHE18"/>
      <c r="CHF18"/>
      <c r="CHG18"/>
      <c r="CHH18"/>
      <c r="CHI18"/>
      <c r="CHJ18"/>
      <c r="CHK18"/>
      <c r="CHL18"/>
      <c r="CHM18"/>
      <c r="CHN18"/>
      <c r="CHO18"/>
      <c r="CHP18"/>
      <c r="CHQ18"/>
      <c r="CHR18"/>
      <c r="CHS18"/>
      <c r="CHT18"/>
      <c r="CHU18"/>
      <c r="CHV18"/>
      <c r="CHW18"/>
      <c r="CHX18"/>
      <c r="CHY18"/>
      <c r="CHZ18"/>
      <c r="CIA18"/>
      <c r="CIB18"/>
      <c r="CIC18"/>
      <c r="CID18"/>
      <c r="CIE18"/>
      <c r="CIF18"/>
      <c r="CIG18"/>
      <c r="CIH18"/>
      <c r="CII18"/>
      <c r="CIJ18"/>
      <c r="CIK18"/>
      <c r="CIL18"/>
      <c r="CIM18"/>
      <c r="CIN18"/>
      <c r="CIO18"/>
      <c r="CIP18"/>
      <c r="CIQ18"/>
      <c r="CIR18"/>
      <c r="CIS18"/>
      <c r="CIT18"/>
      <c r="CIU18"/>
      <c r="CIV18"/>
      <c r="CIW18"/>
      <c r="CIX18"/>
      <c r="CIY18"/>
      <c r="CIZ18"/>
      <c r="CJA18"/>
      <c r="CJB18"/>
      <c r="CJC18"/>
      <c r="CJD18"/>
      <c r="CJE18"/>
      <c r="CJF18"/>
      <c r="CJG18"/>
      <c r="CJH18"/>
      <c r="CJI18"/>
      <c r="CJJ18"/>
      <c r="CJK18"/>
      <c r="CJL18"/>
      <c r="CJM18"/>
      <c r="CJN18"/>
      <c r="CJO18"/>
      <c r="CJP18"/>
      <c r="CJQ18"/>
      <c r="CJR18"/>
      <c r="CJS18"/>
      <c r="CJT18"/>
      <c r="CJU18"/>
      <c r="CJV18"/>
      <c r="CJW18"/>
      <c r="CJX18"/>
      <c r="CJY18"/>
      <c r="CJZ18"/>
      <c r="CKA18"/>
      <c r="CKB18"/>
      <c r="CKC18"/>
      <c r="CKD18"/>
      <c r="CKE18"/>
      <c r="CKF18"/>
      <c r="CKG18"/>
      <c r="CKH18"/>
      <c r="CKI18"/>
      <c r="CKJ18"/>
      <c r="CKK18"/>
      <c r="CKL18"/>
      <c r="CKM18"/>
      <c r="CKN18"/>
      <c r="CKO18"/>
      <c r="CKP18"/>
      <c r="CKQ18"/>
      <c r="CKR18"/>
      <c r="CKS18"/>
      <c r="CKT18"/>
      <c r="CKU18"/>
      <c r="CKV18"/>
      <c r="CKW18"/>
      <c r="CKX18"/>
      <c r="CKY18"/>
      <c r="CKZ18"/>
      <c r="CLA18"/>
      <c r="CLB18"/>
      <c r="CLC18"/>
      <c r="CLD18"/>
      <c r="CLE18"/>
      <c r="CLF18"/>
      <c r="CLG18"/>
      <c r="CLH18"/>
      <c r="CLI18"/>
      <c r="CLJ18"/>
      <c r="CLK18"/>
      <c r="CLL18"/>
      <c r="CLM18"/>
      <c r="CLN18"/>
      <c r="CLO18"/>
      <c r="CLP18"/>
      <c r="CLQ18"/>
      <c r="CLR18"/>
      <c r="CLS18"/>
      <c r="CLT18"/>
      <c r="CLU18"/>
      <c r="CLV18"/>
      <c r="CLW18"/>
      <c r="CLX18"/>
      <c r="CLY18"/>
      <c r="CLZ18"/>
      <c r="CMA18"/>
      <c r="CMB18"/>
      <c r="CMC18"/>
      <c r="CMD18"/>
      <c r="CME18"/>
      <c r="CMF18"/>
      <c r="CMG18"/>
      <c r="CMH18"/>
      <c r="CMI18"/>
      <c r="CMJ18"/>
      <c r="CMK18"/>
      <c r="CML18"/>
      <c r="CMM18"/>
      <c r="CMN18"/>
      <c r="CMO18"/>
      <c r="CMP18"/>
      <c r="CMQ18"/>
      <c r="CMR18"/>
      <c r="CMS18"/>
      <c r="CMT18"/>
      <c r="CMU18"/>
      <c r="CMV18"/>
      <c r="CMW18"/>
      <c r="CMX18"/>
      <c r="CMY18"/>
      <c r="CMZ18"/>
      <c r="CNA18"/>
      <c r="CNB18"/>
      <c r="CNC18"/>
      <c r="CND18"/>
      <c r="CNE18"/>
      <c r="CNF18"/>
      <c r="CNG18"/>
      <c r="CNH18"/>
      <c r="CNI18"/>
      <c r="CNJ18"/>
      <c r="CNK18"/>
      <c r="CNL18"/>
      <c r="CNM18"/>
      <c r="CNN18"/>
      <c r="CNO18"/>
      <c r="CNP18"/>
      <c r="CNQ18"/>
      <c r="CNR18"/>
      <c r="CNS18"/>
      <c r="CNT18"/>
      <c r="CNU18"/>
      <c r="CNV18"/>
      <c r="CNW18"/>
      <c r="CNX18"/>
      <c r="CNY18"/>
      <c r="CNZ18"/>
      <c r="COA18"/>
      <c r="COB18"/>
      <c r="COC18"/>
      <c r="COD18"/>
      <c r="COE18"/>
      <c r="COF18"/>
      <c r="COG18"/>
      <c r="COH18"/>
      <c r="COI18"/>
      <c r="COJ18"/>
      <c r="COK18"/>
      <c r="COL18"/>
      <c r="COM18"/>
      <c r="CON18"/>
      <c r="COO18"/>
      <c r="COP18"/>
      <c r="COQ18"/>
      <c r="COR18"/>
      <c r="COS18"/>
      <c r="COT18"/>
      <c r="COU18"/>
      <c r="COV18"/>
      <c r="COW18"/>
      <c r="COX18"/>
      <c r="COY18"/>
      <c r="COZ18"/>
      <c r="CPA18"/>
      <c r="CPB18"/>
      <c r="CPC18"/>
      <c r="CPD18"/>
      <c r="CPE18"/>
      <c r="CPF18"/>
      <c r="CPG18"/>
      <c r="CPH18"/>
      <c r="CPI18"/>
      <c r="CPJ18"/>
      <c r="CPK18"/>
      <c r="CPL18"/>
      <c r="CPM18"/>
      <c r="CPN18"/>
      <c r="CPO18"/>
      <c r="CPP18"/>
      <c r="CPQ18"/>
      <c r="CPR18"/>
      <c r="CPS18"/>
      <c r="CPT18"/>
      <c r="CPU18"/>
      <c r="CPV18"/>
      <c r="CPW18"/>
      <c r="CPX18"/>
      <c r="CPY18"/>
      <c r="CPZ18"/>
      <c r="CQA18"/>
      <c r="CQB18"/>
      <c r="CQC18"/>
      <c r="CQD18"/>
      <c r="CQE18"/>
      <c r="CQF18"/>
      <c r="CQG18"/>
      <c r="CQH18"/>
      <c r="CQI18"/>
      <c r="CQJ18"/>
      <c r="CQK18"/>
      <c r="CQL18"/>
      <c r="CQM18"/>
      <c r="CQN18"/>
      <c r="CQO18"/>
      <c r="CQP18"/>
      <c r="CQQ18"/>
      <c r="CQR18"/>
      <c r="CQS18"/>
      <c r="CQT18"/>
      <c r="CQU18"/>
      <c r="CQV18"/>
      <c r="CQW18"/>
      <c r="CQX18"/>
      <c r="CQY18"/>
      <c r="CQZ18"/>
      <c r="CRA18"/>
      <c r="CRB18"/>
      <c r="CRC18"/>
      <c r="CRD18"/>
      <c r="CRE18"/>
      <c r="CRF18"/>
      <c r="CRG18"/>
      <c r="CRH18"/>
      <c r="CRI18"/>
      <c r="CRJ18"/>
      <c r="CRK18"/>
      <c r="CRL18"/>
      <c r="CRM18"/>
      <c r="CRN18"/>
      <c r="CRO18"/>
      <c r="CRP18"/>
      <c r="CRQ18"/>
      <c r="CRR18"/>
      <c r="CRS18"/>
      <c r="CRT18"/>
      <c r="CRU18"/>
      <c r="CRV18"/>
      <c r="CRW18"/>
      <c r="CRX18"/>
      <c r="CRY18"/>
      <c r="CRZ18"/>
      <c r="CSA18"/>
      <c r="CSB18"/>
      <c r="CSC18"/>
      <c r="CSD18"/>
      <c r="CSE18"/>
      <c r="CSF18"/>
      <c r="CSG18"/>
      <c r="CSH18"/>
      <c r="CSI18"/>
      <c r="CSJ18"/>
      <c r="CSK18"/>
      <c r="CSL18"/>
      <c r="CSM18"/>
      <c r="CSN18"/>
      <c r="CSO18"/>
      <c r="CSP18"/>
      <c r="CSQ18"/>
      <c r="CSR18"/>
      <c r="CSS18"/>
      <c r="CST18"/>
      <c r="CSU18"/>
      <c r="CSV18"/>
      <c r="CSW18"/>
      <c r="CSX18"/>
      <c r="CSY18"/>
      <c r="CSZ18"/>
      <c r="CTA18"/>
      <c r="CTB18"/>
      <c r="CTC18"/>
      <c r="CTD18"/>
      <c r="CTE18"/>
      <c r="CTF18"/>
      <c r="CTG18"/>
      <c r="CTH18"/>
      <c r="CTI18"/>
      <c r="CTJ18"/>
      <c r="CTK18"/>
      <c r="CTL18"/>
      <c r="CTM18"/>
      <c r="CTN18"/>
      <c r="CTO18"/>
      <c r="CTP18"/>
      <c r="CTQ18"/>
      <c r="CTR18"/>
      <c r="CTS18"/>
      <c r="CTT18"/>
      <c r="CTU18"/>
      <c r="CTV18"/>
      <c r="CTW18"/>
      <c r="CTX18"/>
      <c r="CTY18"/>
      <c r="CTZ18"/>
      <c r="CUA18"/>
      <c r="CUB18"/>
      <c r="CUC18"/>
      <c r="CUD18"/>
      <c r="CUE18"/>
      <c r="CUF18"/>
      <c r="CUG18"/>
      <c r="CUH18"/>
      <c r="CUI18"/>
      <c r="CUJ18"/>
      <c r="CUK18"/>
      <c r="CUL18"/>
      <c r="CUM18"/>
      <c r="CUN18"/>
      <c r="CUO18"/>
      <c r="CUP18"/>
      <c r="CUQ18"/>
      <c r="CUR18"/>
      <c r="CUS18"/>
      <c r="CUT18"/>
      <c r="CUU18"/>
      <c r="CUV18"/>
      <c r="CUW18"/>
      <c r="CUX18"/>
      <c r="CUY18"/>
      <c r="CUZ18"/>
      <c r="CVA18"/>
      <c r="CVB18"/>
      <c r="CVC18"/>
      <c r="CVD18"/>
      <c r="CVE18"/>
      <c r="CVF18"/>
      <c r="CVG18"/>
      <c r="CVH18"/>
      <c r="CVI18"/>
      <c r="CVJ18"/>
      <c r="CVK18"/>
      <c r="CVL18"/>
      <c r="CVM18"/>
      <c r="CVN18"/>
      <c r="CVO18"/>
      <c r="CVP18"/>
      <c r="CVQ18"/>
      <c r="CVR18"/>
      <c r="CVS18"/>
      <c r="CVT18"/>
      <c r="CVU18"/>
      <c r="CVV18"/>
      <c r="CVW18"/>
      <c r="CVX18"/>
      <c r="CVY18"/>
      <c r="CVZ18"/>
      <c r="CWA18"/>
      <c r="CWB18"/>
      <c r="CWC18"/>
      <c r="CWD18"/>
      <c r="CWE18"/>
      <c r="CWF18"/>
      <c r="CWG18"/>
      <c r="CWH18"/>
      <c r="CWI18"/>
      <c r="CWJ18"/>
      <c r="CWK18"/>
      <c r="CWL18"/>
      <c r="CWM18"/>
      <c r="CWN18"/>
      <c r="CWO18"/>
      <c r="CWP18"/>
      <c r="CWQ18"/>
      <c r="CWR18"/>
      <c r="CWS18"/>
      <c r="CWT18"/>
      <c r="CWU18"/>
      <c r="CWV18"/>
      <c r="CWW18"/>
      <c r="CWX18"/>
      <c r="CWY18"/>
      <c r="CWZ18"/>
      <c r="CXA18"/>
      <c r="CXB18"/>
      <c r="CXC18"/>
      <c r="CXD18"/>
      <c r="CXE18"/>
      <c r="CXF18"/>
      <c r="CXG18"/>
      <c r="CXH18"/>
      <c r="CXI18"/>
      <c r="CXJ18"/>
      <c r="CXK18"/>
      <c r="CXL18"/>
      <c r="CXM18"/>
      <c r="CXN18"/>
      <c r="CXO18"/>
      <c r="CXP18"/>
      <c r="CXQ18"/>
      <c r="CXR18"/>
      <c r="CXS18"/>
      <c r="CXT18"/>
      <c r="CXU18"/>
      <c r="CXV18"/>
      <c r="CXW18"/>
      <c r="CXX18"/>
      <c r="CXY18"/>
      <c r="CXZ18"/>
      <c r="CYA18"/>
      <c r="CYB18"/>
      <c r="CYC18"/>
      <c r="CYD18"/>
      <c r="CYE18"/>
      <c r="CYF18"/>
      <c r="CYG18"/>
      <c r="CYH18"/>
      <c r="CYI18"/>
      <c r="CYJ18"/>
      <c r="CYK18"/>
      <c r="CYL18"/>
      <c r="CYM18"/>
      <c r="CYN18"/>
      <c r="CYO18"/>
      <c r="CYP18"/>
      <c r="CYQ18"/>
      <c r="CYR18"/>
      <c r="CYS18"/>
      <c r="CYT18"/>
      <c r="CYU18"/>
      <c r="CYV18"/>
      <c r="CYW18"/>
      <c r="CYX18"/>
      <c r="CYY18"/>
      <c r="CYZ18"/>
      <c r="CZA18"/>
      <c r="CZB18"/>
      <c r="CZC18"/>
      <c r="CZD18"/>
      <c r="CZE18"/>
      <c r="CZF18"/>
      <c r="CZG18"/>
      <c r="CZH18"/>
      <c r="CZI18"/>
      <c r="CZJ18"/>
      <c r="CZK18"/>
      <c r="CZL18"/>
      <c r="CZM18"/>
      <c r="CZN18"/>
      <c r="CZO18"/>
      <c r="CZP18"/>
      <c r="CZQ18"/>
      <c r="CZR18"/>
      <c r="CZS18"/>
      <c r="CZT18"/>
      <c r="CZU18"/>
      <c r="CZV18"/>
      <c r="CZW18"/>
      <c r="CZX18"/>
      <c r="CZY18"/>
      <c r="CZZ18"/>
      <c r="DAA18"/>
      <c r="DAB18"/>
      <c r="DAC18"/>
      <c r="DAD18"/>
      <c r="DAE18"/>
      <c r="DAF18"/>
      <c r="DAG18"/>
      <c r="DAH18"/>
      <c r="DAI18"/>
      <c r="DAJ18"/>
      <c r="DAK18"/>
      <c r="DAL18"/>
      <c r="DAM18"/>
      <c r="DAN18"/>
      <c r="DAO18"/>
      <c r="DAP18"/>
      <c r="DAQ18"/>
      <c r="DAR18"/>
      <c r="DAS18"/>
      <c r="DAT18"/>
      <c r="DAU18"/>
      <c r="DAV18"/>
      <c r="DAW18"/>
      <c r="DAX18"/>
      <c r="DAY18"/>
      <c r="DAZ18"/>
      <c r="DBA18"/>
      <c r="DBB18"/>
      <c r="DBC18"/>
      <c r="DBD18"/>
      <c r="DBE18"/>
      <c r="DBF18"/>
      <c r="DBG18"/>
      <c r="DBH18"/>
      <c r="DBI18"/>
      <c r="DBJ18"/>
      <c r="DBK18"/>
      <c r="DBL18"/>
      <c r="DBM18"/>
      <c r="DBN18"/>
      <c r="DBO18"/>
      <c r="DBP18"/>
      <c r="DBQ18"/>
      <c r="DBR18"/>
      <c r="DBS18"/>
      <c r="DBT18"/>
      <c r="DBU18"/>
      <c r="DBV18"/>
      <c r="DBW18"/>
      <c r="DBX18"/>
      <c r="DBY18"/>
      <c r="DBZ18"/>
      <c r="DCA18"/>
      <c r="DCB18"/>
      <c r="DCC18"/>
      <c r="DCD18"/>
      <c r="DCE18"/>
      <c r="DCF18"/>
      <c r="DCG18"/>
      <c r="DCH18"/>
      <c r="DCI18"/>
      <c r="DCJ18"/>
      <c r="DCK18"/>
      <c r="DCL18"/>
      <c r="DCM18"/>
      <c r="DCN18"/>
      <c r="DCO18"/>
      <c r="DCP18"/>
      <c r="DCQ18"/>
      <c r="DCR18"/>
      <c r="DCS18"/>
      <c r="DCT18"/>
      <c r="DCU18"/>
      <c r="DCV18"/>
      <c r="DCW18"/>
      <c r="DCX18"/>
      <c r="DCY18"/>
      <c r="DCZ18"/>
      <c r="DDA18"/>
      <c r="DDB18"/>
      <c r="DDC18"/>
      <c r="DDD18"/>
      <c r="DDE18"/>
      <c r="DDF18"/>
      <c r="DDG18"/>
      <c r="DDH18"/>
      <c r="DDI18"/>
      <c r="DDJ18"/>
      <c r="DDK18"/>
      <c r="DDL18"/>
      <c r="DDM18"/>
      <c r="DDN18"/>
      <c r="DDO18"/>
      <c r="DDP18"/>
      <c r="DDQ18"/>
      <c r="DDR18"/>
      <c r="DDS18"/>
      <c r="DDT18"/>
      <c r="DDU18"/>
      <c r="DDV18"/>
      <c r="DDW18"/>
      <c r="DDX18"/>
      <c r="DDY18"/>
      <c r="DDZ18"/>
      <c r="DEA18"/>
      <c r="DEB18"/>
      <c r="DEC18"/>
      <c r="DED18"/>
      <c r="DEE18"/>
      <c r="DEF18"/>
      <c r="DEG18"/>
      <c r="DEH18"/>
      <c r="DEI18"/>
      <c r="DEJ18"/>
      <c r="DEK18"/>
      <c r="DEL18"/>
      <c r="DEM18"/>
      <c r="DEN18"/>
      <c r="DEO18"/>
      <c r="DEP18"/>
      <c r="DEQ18"/>
      <c r="DER18"/>
      <c r="DES18"/>
      <c r="DET18"/>
      <c r="DEU18"/>
      <c r="DEV18"/>
      <c r="DEW18"/>
      <c r="DEX18"/>
      <c r="DEY18"/>
      <c r="DEZ18"/>
      <c r="DFA18"/>
      <c r="DFB18"/>
      <c r="DFC18"/>
      <c r="DFD18"/>
      <c r="DFE18"/>
      <c r="DFF18"/>
      <c r="DFG18"/>
      <c r="DFH18"/>
      <c r="DFI18"/>
      <c r="DFJ18"/>
      <c r="DFK18"/>
      <c r="DFL18"/>
      <c r="DFM18"/>
      <c r="DFN18"/>
      <c r="DFO18"/>
      <c r="DFP18"/>
      <c r="DFQ18"/>
      <c r="DFR18"/>
      <c r="DFS18"/>
      <c r="DFT18"/>
      <c r="DFU18"/>
      <c r="DFV18"/>
      <c r="DFW18"/>
      <c r="DFX18"/>
      <c r="DFY18"/>
      <c r="DFZ18"/>
      <c r="DGA18"/>
      <c r="DGB18"/>
      <c r="DGC18"/>
      <c r="DGD18"/>
      <c r="DGE18"/>
      <c r="DGF18"/>
      <c r="DGG18"/>
      <c r="DGH18"/>
      <c r="DGI18"/>
      <c r="DGJ18"/>
      <c r="DGK18"/>
      <c r="DGL18"/>
      <c r="DGM18"/>
      <c r="DGN18"/>
      <c r="DGO18"/>
      <c r="DGP18"/>
      <c r="DGQ18"/>
      <c r="DGR18"/>
      <c r="DGS18"/>
      <c r="DGT18"/>
      <c r="DGU18"/>
      <c r="DGV18"/>
      <c r="DGW18"/>
      <c r="DGX18"/>
      <c r="DGY18"/>
      <c r="DGZ18"/>
      <c r="DHA18"/>
      <c r="DHB18"/>
      <c r="DHC18"/>
      <c r="DHD18"/>
      <c r="DHE18"/>
      <c r="DHF18"/>
      <c r="DHG18"/>
      <c r="DHH18"/>
      <c r="DHI18"/>
      <c r="DHJ18"/>
      <c r="DHK18"/>
      <c r="DHL18"/>
      <c r="DHM18"/>
      <c r="DHN18"/>
      <c r="DHO18"/>
      <c r="DHP18"/>
      <c r="DHQ18"/>
      <c r="DHR18"/>
      <c r="DHS18"/>
      <c r="DHT18"/>
      <c r="DHU18"/>
      <c r="DHV18"/>
      <c r="DHW18"/>
      <c r="DHX18"/>
      <c r="DHY18"/>
      <c r="DHZ18"/>
      <c r="DIA18"/>
      <c r="DIB18"/>
      <c r="DIC18"/>
      <c r="DID18"/>
      <c r="DIE18"/>
      <c r="DIF18"/>
      <c r="DIG18"/>
      <c r="DIH18"/>
      <c r="DII18"/>
      <c r="DIJ18"/>
      <c r="DIK18"/>
      <c r="DIL18"/>
      <c r="DIM18"/>
      <c r="DIN18"/>
      <c r="DIO18"/>
      <c r="DIP18"/>
      <c r="DIQ18"/>
      <c r="DIR18"/>
      <c r="DIS18"/>
      <c r="DIT18"/>
      <c r="DIU18"/>
      <c r="DIV18"/>
      <c r="DIW18"/>
      <c r="DIX18"/>
      <c r="DIY18"/>
      <c r="DIZ18"/>
      <c r="DJA18"/>
      <c r="DJB18"/>
      <c r="DJC18"/>
      <c r="DJD18"/>
      <c r="DJE18"/>
      <c r="DJF18"/>
      <c r="DJG18"/>
      <c r="DJH18"/>
      <c r="DJI18"/>
      <c r="DJJ18"/>
      <c r="DJK18"/>
      <c r="DJL18"/>
      <c r="DJM18"/>
      <c r="DJN18"/>
      <c r="DJO18"/>
      <c r="DJP18"/>
      <c r="DJQ18"/>
      <c r="DJR18"/>
      <c r="DJS18"/>
      <c r="DJT18"/>
      <c r="DJU18"/>
      <c r="DJV18"/>
      <c r="DJW18"/>
      <c r="DJX18"/>
      <c r="DJY18"/>
      <c r="DJZ18"/>
      <c r="DKA18"/>
      <c r="DKB18"/>
      <c r="DKC18"/>
      <c r="DKD18"/>
      <c r="DKE18"/>
      <c r="DKF18"/>
      <c r="DKG18"/>
      <c r="DKH18"/>
      <c r="DKI18"/>
      <c r="DKJ18"/>
      <c r="DKK18"/>
      <c r="DKL18"/>
      <c r="DKM18"/>
      <c r="DKN18"/>
      <c r="DKO18"/>
      <c r="DKP18"/>
      <c r="DKQ18"/>
      <c r="DKR18"/>
      <c r="DKS18"/>
      <c r="DKT18"/>
      <c r="DKU18"/>
      <c r="DKV18"/>
      <c r="DKW18"/>
      <c r="DKX18"/>
      <c r="DKY18"/>
      <c r="DKZ18"/>
      <c r="DLA18"/>
      <c r="DLB18"/>
      <c r="DLC18"/>
      <c r="DLD18"/>
      <c r="DLE18"/>
      <c r="DLF18"/>
      <c r="DLG18"/>
      <c r="DLH18"/>
      <c r="DLI18"/>
      <c r="DLJ18"/>
      <c r="DLK18"/>
      <c r="DLL18"/>
      <c r="DLM18"/>
      <c r="DLN18"/>
      <c r="DLO18"/>
      <c r="DLP18"/>
      <c r="DLQ18"/>
      <c r="DLR18"/>
      <c r="DLS18"/>
      <c r="DLT18"/>
      <c r="DLU18"/>
      <c r="DLV18"/>
      <c r="DLW18"/>
      <c r="DLX18"/>
      <c r="DLY18"/>
      <c r="DLZ18"/>
      <c r="DMA18"/>
      <c r="DMB18"/>
      <c r="DMC18"/>
      <c r="DMD18"/>
      <c r="DME18"/>
      <c r="DMF18"/>
      <c r="DMG18"/>
      <c r="DMH18"/>
      <c r="DMI18"/>
      <c r="DMJ18"/>
      <c r="DMK18"/>
      <c r="DML18"/>
      <c r="DMM18"/>
      <c r="DMN18"/>
      <c r="DMO18"/>
      <c r="DMP18"/>
      <c r="DMQ18"/>
      <c r="DMR18"/>
      <c r="DMS18"/>
      <c r="DMT18"/>
      <c r="DMU18"/>
      <c r="DMV18"/>
      <c r="DMW18"/>
      <c r="DMX18"/>
      <c r="DMY18"/>
      <c r="DMZ18"/>
      <c r="DNA18"/>
      <c r="DNB18"/>
      <c r="DNC18"/>
      <c r="DND18"/>
      <c r="DNE18"/>
      <c r="DNF18"/>
      <c r="DNG18"/>
      <c r="DNH18"/>
      <c r="DNI18"/>
      <c r="DNJ18"/>
      <c r="DNK18"/>
      <c r="DNL18"/>
      <c r="DNM18"/>
      <c r="DNN18"/>
      <c r="DNO18"/>
      <c r="DNP18"/>
      <c r="DNQ18"/>
      <c r="DNR18"/>
      <c r="DNS18"/>
      <c r="DNT18"/>
      <c r="DNU18"/>
      <c r="DNV18"/>
      <c r="DNW18"/>
      <c r="DNX18"/>
      <c r="DNY18"/>
      <c r="DNZ18"/>
      <c r="DOA18"/>
      <c r="DOB18"/>
      <c r="DOC18"/>
      <c r="DOD18"/>
      <c r="DOE18"/>
      <c r="DOF18"/>
      <c r="DOG18"/>
      <c r="DOH18"/>
      <c r="DOI18"/>
      <c r="DOJ18"/>
      <c r="DOK18"/>
      <c r="DOL18"/>
      <c r="DOM18"/>
      <c r="DON18"/>
      <c r="DOO18"/>
      <c r="DOP18"/>
      <c r="DOQ18"/>
      <c r="DOR18"/>
      <c r="DOS18"/>
      <c r="DOT18"/>
      <c r="DOU18"/>
      <c r="DOV18"/>
      <c r="DOW18"/>
      <c r="DOX18"/>
      <c r="DOY18"/>
      <c r="DOZ18"/>
      <c r="DPA18"/>
      <c r="DPB18"/>
      <c r="DPC18"/>
      <c r="DPD18"/>
      <c r="DPE18"/>
      <c r="DPF18"/>
      <c r="DPG18"/>
      <c r="DPH18"/>
      <c r="DPI18"/>
      <c r="DPJ18"/>
      <c r="DPK18"/>
      <c r="DPL18"/>
      <c r="DPM18"/>
      <c r="DPN18"/>
      <c r="DPO18"/>
      <c r="DPP18"/>
      <c r="DPQ18"/>
      <c r="DPR18"/>
      <c r="DPS18"/>
      <c r="DPT18"/>
      <c r="DPU18"/>
      <c r="DPV18"/>
      <c r="DPW18"/>
      <c r="DPX18"/>
      <c r="DPY18"/>
      <c r="DPZ18"/>
      <c r="DQA18"/>
      <c r="DQB18"/>
      <c r="DQC18"/>
      <c r="DQD18"/>
      <c r="DQE18"/>
      <c r="DQF18"/>
      <c r="DQG18"/>
      <c r="DQH18"/>
      <c r="DQI18"/>
      <c r="DQJ18"/>
      <c r="DQK18"/>
      <c r="DQL18"/>
      <c r="DQM18"/>
      <c r="DQN18"/>
      <c r="DQO18"/>
      <c r="DQP18"/>
      <c r="DQQ18"/>
      <c r="DQR18"/>
      <c r="DQS18"/>
      <c r="DQT18"/>
      <c r="DQU18"/>
      <c r="DQV18"/>
      <c r="DQW18"/>
      <c r="DQX18"/>
      <c r="DQY18"/>
      <c r="DQZ18"/>
      <c r="DRA18"/>
      <c r="DRB18"/>
      <c r="DRC18"/>
      <c r="DRD18"/>
      <c r="DRE18"/>
      <c r="DRF18"/>
      <c r="DRG18"/>
      <c r="DRH18"/>
      <c r="DRI18"/>
      <c r="DRJ18"/>
      <c r="DRK18"/>
      <c r="DRL18"/>
      <c r="DRM18"/>
      <c r="DRN18"/>
      <c r="DRO18"/>
      <c r="DRP18"/>
      <c r="DRQ18"/>
      <c r="DRR18"/>
      <c r="DRS18"/>
      <c r="DRT18"/>
      <c r="DRU18"/>
      <c r="DRV18"/>
      <c r="DRW18"/>
      <c r="DRX18"/>
      <c r="DRY18"/>
      <c r="DRZ18"/>
      <c r="DSA18"/>
      <c r="DSB18"/>
      <c r="DSC18"/>
      <c r="DSD18"/>
      <c r="DSE18"/>
      <c r="DSF18"/>
      <c r="DSG18"/>
      <c r="DSH18"/>
      <c r="DSI18"/>
      <c r="DSJ18"/>
      <c r="DSK18"/>
      <c r="DSL18"/>
      <c r="DSM18"/>
      <c r="DSN18"/>
      <c r="DSO18"/>
      <c r="DSP18"/>
      <c r="DSQ18"/>
      <c r="DSR18"/>
      <c r="DSS18"/>
      <c r="DST18"/>
      <c r="DSU18"/>
      <c r="DSV18"/>
      <c r="DSW18"/>
      <c r="DSX18"/>
      <c r="DSY18"/>
      <c r="DSZ18"/>
      <c r="DTA18"/>
      <c r="DTB18"/>
      <c r="DTC18"/>
      <c r="DTD18"/>
      <c r="DTE18"/>
      <c r="DTF18"/>
      <c r="DTG18"/>
      <c r="DTH18"/>
      <c r="DTI18"/>
      <c r="DTJ18"/>
      <c r="DTK18"/>
      <c r="DTL18"/>
      <c r="DTM18"/>
      <c r="DTN18"/>
      <c r="DTO18"/>
      <c r="DTP18"/>
      <c r="DTQ18"/>
      <c r="DTR18"/>
      <c r="DTS18"/>
      <c r="DTT18"/>
      <c r="DTU18"/>
      <c r="DTV18"/>
      <c r="DTW18"/>
      <c r="DTX18"/>
      <c r="DTY18"/>
      <c r="DTZ18"/>
      <c r="DUA18"/>
      <c r="DUB18"/>
      <c r="DUC18"/>
      <c r="DUD18"/>
      <c r="DUE18"/>
      <c r="DUF18"/>
      <c r="DUG18"/>
      <c r="DUH18"/>
      <c r="DUI18"/>
      <c r="DUJ18"/>
      <c r="DUK18"/>
      <c r="DUL18"/>
      <c r="DUM18"/>
      <c r="DUN18"/>
      <c r="DUO18"/>
      <c r="DUP18"/>
      <c r="DUQ18"/>
      <c r="DUR18"/>
      <c r="DUS18"/>
      <c r="DUT18"/>
      <c r="DUU18"/>
      <c r="DUV18"/>
      <c r="DUW18"/>
      <c r="DUX18"/>
      <c r="DUY18"/>
      <c r="DUZ18"/>
      <c r="DVA18"/>
      <c r="DVB18"/>
      <c r="DVC18"/>
      <c r="DVD18"/>
      <c r="DVE18"/>
      <c r="DVF18"/>
      <c r="DVG18"/>
      <c r="DVH18"/>
      <c r="DVI18"/>
      <c r="DVJ18"/>
      <c r="DVK18"/>
      <c r="DVL18"/>
      <c r="DVM18"/>
      <c r="DVN18"/>
      <c r="DVO18"/>
      <c r="DVP18"/>
      <c r="DVQ18"/>
      <c r="DVR18"/>
      <c r="DVS18"/>
      <c r="DVT18"/>
      <c r="DVU18"/>
      <c r="DVV18"/>
      <c r="DVW18"/>
      <c r="DVX18"/>
      <c r="DVY18"/>
      <c r="DVZ18"/>
      <c r="DWA18"/>
      <c r="DWB18"/>
      <c r="DWC18"/>
      <c r="DWD18"/>
      <c r="DWE18"/>
      <c r="DWF18"/>
      <c r="DWG18"/>
      <c r="DWH18"/>
      <c r="DWI18"/>
      <c r="DWJ18"/>
      <c r="DWK18"/>
      <c r="DWL18"/>
      <c r="DWM18"/>
      <c r="DWN18"/>
      <c r="DWO18"/>
      <c r="DWP18"/>
      <c r="DWQ18"/>
      <c r="DWR18"/>
      <c r="DWS18"/>
      <c r="DWT18"/>
      <c r="DWU18"/>
      <c r="DWV18"/>
      <c r="DWW18"/>
      <c r="DWX18"/>
      <c r="DWY18"/>
      <c r="DWZ18"/>
      <c r="DXA18"/>
      <c r="DXB18"/>
      <c r="DXC18"/>
      <c r="DXD18"/>
      <c r="DXE18"/>
      <c r="DXF18"/>
      <c r="DXG18"/>
      <c r="DXH18"/>
      <c r="DXI18"/>
      <c r="DXJ18"/>
      <c r="DXK18"/>
      <c r="DXL18"/>
      <c r="DXM18"/>
      <c r="DXN18"/>
      <c r="DXO18"/>
      <c r="DXP18"/>
      <c r="DXQ18"/>
      <c r="DXR18"/>
      <c r="DXS18"/>
      <c r="DXT18"/>
      <c r="DXU18"/>
      <c r="DXV18"/>
      <c r="DXW18"/>
      <c r="DXX18"/>
      <c r="DXY18"/>
      <c r="DXZ18"/>
      <c r="DYA18"/>
      <c r="DYB18"/>
      <c r="DYC18"/>
      <c r="DYD18"/>
      <c r="DYE18"/>
      <c r="DYF18"/>
      <c r="DYG18"/>
      <c r="DYH18"/>
      <c r="DYI18"/>
      <c r="DYJ18"/>
      <c r="DYK18"/>
      <c r="DYL18"/>
      <c r="DYM18"/>
      <c r="DYN18"/>
      <c r="DYO18"/>
      <c r="DYP18"/>
      <c r="DYQ18"/>
      <c r="DYR18"/>
      <c r="DYS18"/>
      <c r="DYT18"/>
      <c r="DYU18"/>
      <c r="DYV18"/>
      <c r="DYW18"/>
      <c r="DYX18"/>
      <c r="DYY18"/>
      <c r="DYZ18"/>
      <c r="DZA18"/>
      <c r="DZB18"/>
      <c r="DZC18"/>
      <c r="DZD18"/>
      <c r="DZE18"/>
      <c r="DZF18"/>
      <c r="DZG18"/>
      <c r="DZH18"/>
      <c r="DZI18"/>
      <c r="DZJ18"/>
      <c r="DZK18"/>
      <c r="DZL18"/>
      <c r="DZM18"/>
      <c r="DZN18"/>
      <c r="DZO18"/>
      <c r="DZP18"/>
      <c r="DZQ18"/>
      <c r="DZR18"/>
      <c r="DZS18"/>
      <c r="DZT18"/>
      <c r="DZU18"/>
      <c r="DZV18"/>
      <c r="DZW18"/>
      <c r="DZX18"/>
      <c r="DZY18"/>
      <c r="DZZ18"/>
      <c r="EAA18"/>
      <c r="EAB18"/>
      <c r="EAC18"/>
      <c r="EAD18"/>
      <c r="EAE18"/>
      <c r="EAF18"/>
      <c r="EAG18"/>
      <c r="EAH18"/>
      <c r="EAI18"/>
      <c r="EAJ18"/>
      <c r="EAK18"/>
      <c r="EAL18"/>
      <c r="EAM18"/>
      <c r="EAN18"/>
      <c r="EAO18"/>
      <c r="EAP18"/>
      <c r="EAQ18"/>
      <c r="EAR18"/>
      <c r="EAS18"/>
      <c r="EAT18"/>
      <c r="EAU18"/>
      <c r="EAV18"/>
      <c r="EAW18"/>
      <c r="EAX18"/>
      <c r="EAY18"/>
      <c r="EAZ18"/>
      <c r="EBA18"/>
      <c r="EBB18"/>
      <c r="EBC18"/>
      <c r="EBD18"/>
      <c r="EBE18"/>
      <c r="EBF18"/>
      <c r="EBG18"/>
      <c r="EBH18"/>
      <c r="EBI18"/>
      <c r="EBJ18"/>
      <c r="EBK18"/>
      <c r="EBL18"/>
      <c r="EBM18"/>
      <c r="EBN18"/>
      <c r="EBO18"/>
      <c r="EBP18"/>
      <c r="EBQ18"/>
      <c r="EBR18"/>
      <c r="EBS18"/>
      <c r="EBT18"/>
      <c r="EBU18"/>
      <c r="EBV18"/>
      <c r="EBW18"/>
      <c r="EBX18"/>
      <c r="EBY18"/>
      <c r="EBZ18"/>
      <c r="ECA18"/>
      <c r="ECB18"/>
      <c r="ECC18"/>
      <c r="ECD18"/>
      <c r="ECE18"/>
      <c r="ECF18"/>
      <c r="ECG18"/>
      <c r="ECH18"/>
      <c r="ECI18"/>
      <c r="ECJ18"/>
      <c r="ECK18"/>
      <c r="ECL18"/>
      <c r="ECM18"/>
      <c r="ECN18"/>
      <c r="ECO18"/>
      <c r="ECP18"/>
      <c r="ECQ18"/>
      <c r="ECR18"/>
      <c r="ECS18"/>
      <c r="ECT18"/>
      <c r="ECU18"/>
      <c r="ECV18"/>
      <c r="ECW18"/>
      <c r="ECX18"/>
      <c r="ECY18"/>
      <c r="ECZ18"/>
      <c r="EDA18"/>
      <c r="EDB18"/>
      <c r="EDC18"/>
      <c r="EDD18"/>
      <c r="EDE18"/>
      <c r="EDF18"/>
      <c r="EDG18"/>
      <c r="EDH18"/>
      <c r="EDI18"/>
      <c r="EDJ18"/>
      <c r="EDK18"/>
      <c r="EDL18"/>
      <c r="EDM18"/>
      <c r="EDN18"/>
      <c r="EDO18"/>
      <c r="EDP18"/>
      <c r="EDQ18"/>
      <c r="EDR18"/>
      <c r="EDS18"/>
      <c r="EDT18"/>
      <c r="EDU18"/>
      <c r="EDV18"/>
      <c r="EDW18"/>
      <c r="EDX18"/>
      <c r="EDY18"/>
      <c r="EDZ18"/>
      <c r="EEA18"/>
      <c r="EEB18"/>
      <c r="EEC18"/>
      <c r="EED18"/>
      <c r="EEE18"/>
      <c r="EEF18"/>
      <c r="EEG18"/>
      <c r="EEH18"/>
      <c r="EEI18"/>
      <c r="EEJ18"/>
      <c r="EEK18"/>
      <c r="EEL18"/>
      <c r="EEM18"/>
      <c r="EEN18"/>
      <c r="EEO18"/>
      <c r="EEP18"/>
      <c r="EEQ18"/>
      <c r="EER18"/>
      <c r="EES18"/>
      <c r="EET18"/>
      <c r="EEU18"/>
      <c r="EEV18"/>
      <c r="EEW18"/>
      <c r="EEX18"/>
      <c r="EEY18"/>
      <c r="EEZ18"/>
      <c r="EFA18"/>
      <c r="EFB18"/>
      <c r="EFC18"/>
      <c r="EFD18"/>
      <c r="EFE18"/>
      <c r="EFF18"/>
      <c r="EFG18"/>
      <c r="EFH18"/>
      <c r="EFI18"/>
      <c r="EFJ18"/>
      <c r="EFK18"/>
      <c r="EFL18"/>
      <c r="EFM18"/>
      <c r="EFN18"/>
      <c r="EFO18"/>
      <c r="EFP18"/>
      <c r="EFQ18"/>
      <c r="EFR18"/>
      <c r="EFS18"/>
      <c r="EFT18"/>
      <c r="EFU18"/>
      <c r="EFV18"/>
      <c r="EFW18"/>
      <c r="EFX18"/>
      <c r="EFY18"/>
      <c r="EFZ18"/>
      <c r="EGA18"/>
      <c r="EGB18"/>
      <c r="EGC18"/>
      <c r="EGD18"/>
      <c r="EGE18"/>
      <c r="EGF18"/>
      <c r="EGG18"/>
      <c r="EGH18"/>
      <c r="EGI18"/>
      <c r="EGJ18"/>
      <c r="EGK18"/>
      <c r="EGL18"/>
      <c r="EGM18"/>
      <c r="EGN18"/>
      <c r="EGO18"/>
      <c r="EGP18"/>
      <c r="EGQ18"/>
      <c r="EGR18"/>
      <c r="EGS18"/>
      <c r="EGT18"/>
      <c r="EGU18"/>
      <c r="EGV18"/>
      <c r="EGW18"/>
      <c r="EGX18"/>
      <c r="EGY18"/>
      <c r="EGZ18"/>
      <c r="EHA18"/>
      <c r="EHB18"/>
      <c r="EHC18"/>
      <c r="EHD18"/>
      <c r="EHE18"/>
      <c r="EHF18"/>
      <c r="EHG18"/>
      <c r="EHH18"/>
      <c r="EHI18"/>
      <c r="EHJ18"/>
      <c r="EHK18"/>
      <c r="EHL18"/>
      <c r="EHM18"/>
      <c r="EHN18"/>
      <c r="EHO18"/>
      <c r="EHP18"/>
      <c r="EHQ18"/>
      <c r="EHR18"/>
      <c r="EHS18"/>
      <c r="EHT18"/>
      <c r="EHU18"/>
      <c r="EHV18"/>
      <c r="EHW18"/>
      <c r="EHX18"/>
      <c r="EHY18"/>
      <c r="EHZ18"/>
      <c r="EIA18"/>
      <c r="EIB18"/>
      <c r="EIC18"/>
      <c r="EID18"/>
      <c r="EIE18"/>
      <c r="EIF18"/>
      <c r="EIG18"/>
      <c r="EIH18"/>
      <c r="EII18"/>
      <c r="EIJ18"/>
      <c r="EIK18"/>
      <c r="EIL18"/>
      <c r="EIM18"/>
      <c r="EIN18"/>
      <c r="EIO18"/>
      <c r="EIP18"/>
      <c r="EIQ18"/>
      <c r="EIR18"/>
      <c r="EIS18"/>
      <c r="EIT18"/>
      <c r="EIU18"/>
      <c r="EIV18"/>
      <c r="EIW18"/>
      <c r="EIX18"/>
      <c r="EIY18"/>
      <c r="EIZ18"/>
      <c r="EJA18"/>
      <c r="EJB18"/>
      <c r="EJC18"/>
      <c r="EJD18"/>
      <c r="EJE18"/>
      <c r="EJF18"/>
      <c r="EJG18"/>
      <c r="EJH18"/>
      <c r="EJI18"/>
      <c r="EJJ18"/>
      <c r="EJK18"/>
      <c r="EJL18"/>
      <c r="EJM18"/>
      <c r="EJN18"/>
      <c r="EJO18"/>
      <c r="EJP18"/>
      <c r="EJQ18"/>
      <c r="EJR18"/>
      <c r="EJS18"/>
      <c r="EJT18"/>
      <c r="EJU18"/>
      <c r="EJV18"/>
      <c r="EJW18"/>
      <c r="EJX18"/>
      <c r="EJY18"/>
      <c r="EJZ18"/>
      <c r="EKA18"/>
      <c r="EKB18"/>
      <c r="EKC18"/>
      <c r="EKD18"/>
      <c r="EKE18"/>
      <c r="EKF18"/>
      <c r="EKG18"/>
      <c r="EKH18"/>
      <c r="EKI18"/>
      <c r="EKJ18"/>
      <c r="EKK18"/>
      <c r="EKL18"/>
      <c r="EKM18"/>
      <c r="EKN18"/>
      <c r="EKO18"/>
      <c r="EKP18"/>
      <c r="EKQ18"/>
      <c r="EKR18"/>
      <c r="EKS18"/>
      <c r="EKT18"/>
      <c r="EKU18"/>
      <c r="EKV18"/>
      <c r="EKW18"/>
      <c r="EKX18"/>
      <c r="EKY18"/>
      <c r="EKZ18"/>
      <c r="ELA18"/>
      <c r="ELB18"/>
      <c r="ELC18"/>
      <c r="ELD18"/>
      <c r="ELE18"/>
      <c r="ELF18"/>
      <c r="ELG18"/>
      <c r="ELH18"/>
      <c r="ELI18"/>
      <c r="ELJ18"/>
      <c r="ELK18"/>
      <c r="ELL18"/>
      <c r="ELM18"/>
      <c r="ELN18"/>
      <c r="ELO18"/>
      <c r="ELP18"/>
      <c r="ELQ18"/>
      <c r="ELR18"/>
      <c r="ELS18"/>
      <c r="ELT18"/>
      <c r="ELU18"/>
      <c r="ELV18"/>
      <c r="ELW18"/>
      <c r="ELX18"/>
      <c r="ELY18"/>
      <c r="ELZ18"/>
      <c r="EMA18"/>
      <c r="EMB18"/>
      <c r="EMC18"/>
      <c r="EMD18"/>
      <c r="EME18"/>
      <c r="EMF18"/>
      <c r="EMG18"/>
      <c r="EMH18"/>
      <c r="EMI18"/>
      <c r="EMJ18"/>
      <c r="EMK18"/>
      <c r="EML18"/>
      <c r="EMM18"/>
      <c r="EMN18"/>
      <c r="EMO18"/>
      <c r="EMP18"/>
      <c r="EMQ18"/>
      <c r="EMR18"/>
      <c r="EMS18"/>
      <c r="EMT18"/>
      <c r="EMU18"/>
      <c r="EMV18"/>
      <c r="EMW18"/>
      <c r="EMX18"/>
      <c r="EMY18"/>
      <c r="EMZ18"/>
      <c r="ENA18"/>
      <c r="ENB18"/>
      <c r="ENC18"/>
      <c r="END18"/>
      <c r="ENE18"/>
      <c r="ENF18"/>
      <c r="ENG18"/>
      <c r="ENH18"/>
      <c r="ENI18"/>
      <c r="ENJ18"/>
      <c r="ENK18"/>
      <c r="ENL18"/>
      <c r="ENM18"/>
      <c r="ENN18"/>
      <c r="ENO18"/>
      <c r="ENP18"/>
      <c r="ENQ18"/>
      <c r="ENR18"/>
      <c r="ENS18"/>
      <c r="ENT18"/>
      <c r="ENU18"/>
      <c r="ENV18"/>
      <c r="ENW18"/>
      <c r="ENX18"/>
      <c r="ENY18"/>
      <c r="ENZ18"/>
      <c r="EOA18"/>
      <c r="EOB18"/>
      <c r="EOC18"/>
      <c r="EOD18"/>
      <c r="EOE18"/>
      <c r="EOF18"/>
      <c r="EOG18"/>
      <c r="EOH18"/>
      <c r="EOI18"/>
      <c r="EOJ18"/>
      <c r="EOK18"/>
      <c r="EOL18"/>
      <c r="EOM18"/>
      <c r="EON18"/>
      <c r="EOO18"/>
      <c r="EOP18"/>
      <c r="EOQ18"/>
      <c r="EOR18"/>
      <c r="EOS18"/>
      <c r="EOT18"/>
      <c r="EOU18"/>
      <c r="EOV18"/>
      <c r="EOW18"/>
      <c r="EOX18"/>
      <c r="EOY18"/>
      <c r="EOZ18"/>
      <c r="EPA18"/>
      <c r="EPB18"/>
      <c r="EPC18"/>
      <c r="EPD18"/>
      <c r="EPE18"/>
      <c r="EPF18"/>
      <c r="EPG18"/>
      <c r="EPH18"/>
      <c r="EPI18"/>
      <c r="EPJ18"/>
      <c r="EPK18"/>
      <c r="EPL18"/>
      <c r="EPM18"/>
      <c r="EPN18"/>
      <c r="EPO18"/>
      <c r="EPP18"/>
      <c r="EPQ18"/>
      <c r="EPR18"/>
      <c r="EPS18"/>
      <c r="EPT18"/>
      <c r="EPU18"/>
      <c r="EPV18"/>
      <c r="EPW18"/>
      <c r="EPX18"/>
      <c r="EPY18"/>
      <c r="EPZ18"/>
      <c r="EQA18"/>
      <c r="EQB18"/>
      <c r="EQC18"/>
      <c r="EQD18"/>
      <c r="EQE18"/>
      <c r="EQF18"/>
      <c r="EQG18"/>
      <c r="EQH18"/>
      <c r="EQI18"/>
      <c r="EQJ18"/>
      <c r="EQK18"/>
      <c r="EQL18"/>
      <c r="EQM18"/>
      <c r="EQN18"/>
      <c r="EQO18"/>
      <c r="EQP18"/>
      <c r="EQQ18"/>
      <c r="EQR18"/>
      <c r="EQS18"/>
      <c r="EQT18"/>
      <c r="EQU18"/>
      <c r="EQV18"/>
      <c r="EQW18"/>
      <c r="EQX18"/>
      <c r="EQY18"/>
      <c r="EQZ18"/>
      <c r="ERA18"/>
      <c r="ERB18"/>
      <c r="ERC18"/>
      <c r="ERD18"/>
      <c r="ERE18"/>
      <c r="ERF18"/>
      <c r="ERG18"/>
      <c r="ERH18"/>
      <c r="ERI18"/>
      <c r="ERJ18"/>
      <c r="ERK18"/>
      <c r="ERL18"/>
      <c r="ERM18"/>
      <c r="ERN18"/>
      <c r="ERO18"/>
      <c r="ERP18"/>
      <c r="ERQ18"/>
      <c r="ERR18"/>
      <c r="ERS18"/>
      <c r="ERT18"/>
      <c r="ERU18"/>
      <c r="ERV18"/>
      <c r="ERW18"/>
      <c r="ERX18"/>
      <c r="ERY18"/>
      <c r="ERZ18"/>
      <c r="ESA18"/>
      <c r="ESB18"/>
      <c r="ESC18"/>
      <c r="ESD18"/>
      <c r="ESE18"/>
      <c r="ESF18"/>
      <c r="ESG18"/>
      <c r="ESH18"/>
      <c r="ESI18"/>
      <c r="ESJ18"/>
      <c r="ESK18"/>
      <c r="ESL18"/>
      <c r="ESM18"/>
      <c r="ESN18"/>
      <c r="ESO18"/>
      <c r="ESP18"/>
      <c r="ESQ18"/>
      <c r="ESR18"/>
      <c r="ESS18"/>
      <c r="EST18"/>
      <c r="ESU18"/>
      <c r="ESV18"/>
      <c r="ESW18"/>
      <c r="ESX18"/>
      <c r="ESY18"/>
      <c r="ESZ18"/>
      <c r="ETA18"/>
      <c r="ETB18"/>
      <c r="ETC18"/>
      <c r="ETD18"/>
      <c r="ETE18"/>
      <c r="ETF18"/>
      <c r="ETG18"/>
      <c r="ETH18"/>
      <c r="ETI18"/>
      <c r="ETJ18"/>
      <c r="ETK18"/>
      <c r="ETL18"/>
      <c r="ETM18"/>
      <c r="ETN18"/>
      <c r="ETO18"/>
      <c r="ETP18"/>
      <c r="ETQ18"/>
      <c r="ETR18"/>
      <c r="ETS18"/>
      <c r="ETT18"/>
      <c r="ETU18"/>
      <c r="ETV18"/>
      <c r="ETW18"/>
      <c r="ETX18"/>
      <c r="ETY18"/>
      <c r="ETZ18"/>
      <c r="EUA18"/>
      <c r="EUB18"/>
      <c r="EUC18"/>
      <c r="EUD18"/>
      <c r="EUE18"/>
      <c r="EUF18"/>
      <c r="EUG18"/>
      <c r="EUH18"/>
      <c r="EUI18"/>
      <c r="EUJ18"/>
      <c r="EUK18"/>
      <c r="EUL18"/>
      <c r="EUM18"/>
      <c r="EUN18"/>
      <c r="EUO18"/>
      <c r="EUP18"/>
      <c r="EUQ18"/>
      <c r="EUR18"/>
      <c r="EUS18"/>
      <c r="EUT18"/>
      <c r="EUU18"/>
      <c r="EUV18"/>
      <c r="EUW18"/>
      <c r="EUX18"/>
      <c r="EUY18"/>
      <c r="EUZ18"/>
      <c r="EVA18"/>
      <c r="EVB18"/>
      <c r="EVC18"/>
      <c r="EVD18"/>
      <c r="EVE18"/>
      <c r="EVF18"/>
      <c r="EVG18"/>
      <c r="EVH18"/>
      <c r="EVI18"/>
      <c r="EVJ18"/>
      <c r="EVK18"/>
      <c r="EVL18"/>
      <c r="EVM18"/>
      <c r="EVN18"/>
      <c r="EVO18"/>
      <c r="EVP18"/>
      <c r="EVQ18"/>
      <c r="EVR18"/>
      <c r="EVS18"/>
      <c r="EVT18"/>
      <c r="EVU18"/>
      <c r="EVV18"/>
      <c r="EVW18"/>
      <c r="EVX18"/>
      <c r="EVY18"/>
      <c r="EVZ18"/>
      <c r="EWA18"/>
      <c r="EWB18"/>
      <c r="EWC18"/>
      <c r="EWD18"/>
      <c r="EWE18"/>
      <c r="EWF18"/>
      <c r="EWG18"/>
      <c r="EWH18"/>
      <c r="EWI18"/>
      <c r="EWJ18"/>
      <c r="EWK18"/>
      <c r="EWL18"/>
      <c r="EWM18"/>
      <c r="EWN18"/>
      <c r="EWO18"/>
      <c r="EWP18"/>
      <c r="EWQ18"/>
      <c r="EWR18"/>
      <c r="EWS18"/>
      <c r="EWT18"/>
      <c r="EWU18"/>
      <c r="EWV18"/>
      <c r="EWW18"/>
      <c r="EWX18"/>
      <c r="EWY18"/>
      <c r="EWZ18"/>
      <c r="EXA18"/>
      <c r="EXB18"/>
      <c r="EXC18"/>
      <c r="EXD18"/>
      <c r="EXE18"/>
      <c r="EXF18"/>
      <c r="EXG18"/>
      <c r="EXH18"/>
      <c r="EXI18"/>
      <c r="EXJ18"/>
      <c r="EXK18"/>
      <c r="EXL18"/>
      <c r="EXM18"/>
      <c r="EXN18"/>
      <c r="EXO18"/>
      <c r="EXP18"/>
      <c r="EXQ18"/>
      <c r="EXR18"/>
      <c r="EXS18"/>
      <c r="EXT18"/>
      <c r="EXU18"/>
      <c r="EXV18"/>
      <c r="EXW18"/>
      <c r="EXX18"/>
      <c r="EXY18"/>
      <c r="EXZ18"/>
      <c r="EYA18"/>
      <c r="EYB18"/>
      <c r="EYC18"/>
      <c r="EYD18"/>
      <c r="EYE18"/>
      <c r="EYF18"/>
      <c r="EYG18"/>
      <c r="EYH18"/>
      <c r="EYI18"/>
      <c r="EYJ18"/>
      <c r="EYK18"/>
      <c r="EYL18"/>
      <c r="EYM18"/>
      <c r="EYN18"/>
      <c r="EYO18"/>
      <c r="EYP18"/>
      <c r="EYQ18"/>
      <c r="EYR18"/>
      <c r="EYS18"/>
      <c r="EYT18"/>
      <c r="EYU18"/>
      <c r="EYV18"/>
      <c r="EYW18"/>
      <c r="EYX18"/>
      <c r="EYY18"/>
      <c r="EYZ18"/>
      <c r="EZA18"/>
      <c r="EZB18"/>
      <c r="EZC18"/>
      <c r="EZD18"/>
      <c r="EZE18"/>
      <c r="EZF18"/>
      <c r="EZG18"/>
      <c r="EZH18"/>
      <c r="EZI18"/>
      <c r="EZJ18"/>
      <c r="EZK18"/>
      <c r="EZL18"/>
      <c r="EZM18"/>
      <c r="EZN18"/>
      <c r="EZO18"/>
      <c r="EZP18"/>
      <c r="EZQ18"/>
      <c r="EZR18"/>
      <c r="EZS18"/>
      <c r="EZT18"/>
      <c r="EZU18"/>
      <c r="EZV18"/>
      <c r="EZW18"/>
      <c r="EZX18"/>
      <c r="EZY18"/>
      <c r="EZZ18"/>
      <c r="FAA18"/>
      <c r="FAB18"/>
      <c r="FAC18"/>
      <c r="FAD18"/>
      <c r="FAE18"/>
      <c r="FAF18"/>
      <c r="FAG18"/>
      <c r="FAH18"/>
      <c r="FAI18"/>
      <c r="FAJ18"/>
      <c r="FAK18"/>
      <c r="FAL18"/>
      <c r="FAM18"/>
      <c r="FAN18"/>
      <c r="FAO18"/>
      <c r="FAP18"/>
      <c r="FAQ18"/>
      <c r="FAR18"/>
      <c r="FAS18"/>
      <c r="FAT18"/>
      <c r="FAU18"/>
      <c r="FAV18"/>
      <c r="FAW18"/>
      <c r="FAX18"/>
      <c r="FAY18"/>
      <c r="FAZ18"/>
      <c r="FBA18"/>
      <c r="FBB18"/>
      <c r="FBC18"/>
      <c r="FBD18"/>
      <c r="FBE18"/>
      <c r="FBF18"/>
      <c r="FBG18"/>
      <c r="FBH18"/>
      <c r="FBI18"/>
      <c r="FBJ18"/>
      <c r="FBK18"/>
      <c r="FBL18"/>
      <c r="FBM18"/>
      <c r="FBN18"/>
      <c r="FBO18"/>
      <c r="FBP18"/>
      <c r="FBQ18"/>
      <c r="FBR18"/>
      <c r="FBS18"/>
      <c r="FBT18"/>
      <c r="FBU18"/>
      <c r="FBV18"/>
      <c r="FBW18"/>
      <c r="FBX18"/>
      <c r="FBY18"/>
      <c r="FBZ18"/>
      <c r="FCA18"/>
      <c r="FCB18"/>
      <c r="FCC18"/>
      <c r="FCD18"/>
      <c r="FCE18"/>
      <c r="FCF18"/>
      <c r="FCG18"/>
      <c r="FCH18"/>
      <c r="FCI18"/>
      <c r="FCJ18"/>
      <c r="FCK18"/>
      <c r="FCL18"/>
      <c r="FCM18"/>
      <c r="FCN18"/>
      <c r="FCO18"/>
      <c r="FCP18"/>
      <c r="FCQ18"/>
      <c r="FCR18"/>
      <c r="FCS18"/>
      <c r="FCT18"/>
      <c r="FCU18"/>
      <c r="FCV18"/>
      <c r="FCW18"/>
      <c r="FCX18"/>
      <c r="FCY18"/>
      <c r="FCZ18"/>
      <c r="FDA18"/>
      <c r="FDB18"/>
      <c r="FDC18"/>
      <c r="FDD18"/>
      <c r="FDE18"/>
      <c r="FDF18"/>
      <c r="FDG18"/>
      <c r="FDH18"/>
      <c r="FDI18"/>
      <c r="FDJ18"/>
      <c r="FDK18"/>
      <c r="FDL18"/>
      <c r="FDM18"/>
      <c r="FDN18"/>
      <c r="FDO18"/>
      <c r="FDP18"/>
      <c r="FDQ18"/>
      <c r="FDR18"/>
      <c r="FDS18"/>
      <c r="FDT18"/>
      <c r="FDU18"/>
      <c r="FDV18"/>
      <c r="FDW18"/>
      <c r="FDX18"/>
      <c r="FDY18"/>
      <c r="FDZ18"/>
      <c r="FEA18"/>
      <c r="FEB18"/>
      <c r="FEC18"/>
      <c r="FED18"/>
      <c r="FEE18"/>
      <c r="FEF18"/>
      <c r="FEG18"/>
      <c r="FEH18"/>
      <c r="FEI18"/>
      <c r="FEJ18"/>
      <c r="FEK18"/>
      <c r="FEL18"/>
      <c r="FEM18"/>
      <c r="FEN18"/>
      <c r="FEO18"/>
      <c r="FEP18"/>
      <c r="FEQ18"/>
      <c r="FER18"/>
      <c r="FES18"/>
      <c r="FET18"/>
      <c r="FEU18"/>
      <c r="FEV18"/>
      <c r="FEW18"/>
      <c r="FEX18"/>
      <c r="FEY18"/>
      <c r="FEZ18"/>
      <c r="FFA18"/>
      <c r="FFB18"/>
      <c r="FFC18"/>
      <c r="FFD18"/>
      <c r="FFE18"/>
      <c r="FFF18"/>
      <c r="FFG18"/>
      <c r="FFH18"/>
      <c r="FFI18"/>
      <c r="FFJ18"/>
      <c r="FFK18"/>
      <c r="FFL18"/>
      <c r="FFM18"/>
      <c r="FFN18"/>
      <c r="FFO18"/>
      <c r="FFP18"/>
      <c r="FFQ18"/>
      <c r="FFR18"/>
      <c r="FFS18"/>
      <c r="FFT18"/>
      <c r="FFU18"/>
      <c r="FFV18"/>
      <c r="FFW18"/>
      <c r="FFX18"/>
      <c r="FFY18"/>
      <c r="FFZ18"/>
      <c r="FGA18"/>
      <c r="FGB18"/>
      <c r="FGC18"/>
      <c r="FGD18"/>
      <c r="FGE18"/>
      <c r="FGF18"/>
      <c r="FGG18"/>
      <c r="FGH18"/>
      <c r="FGI18"/>
      <c r="FGJ18"/>
      <c r="FGK18"/>
      <c r="FGL18"/>
      <c r="FGM18"/>
      <c r="FGN18"/>
      <c r="FGO18"/>
      <c r="FGP18"/>
      <c r="FGQ18"/>
      <c r="FGR18"/>
      <c r="FGS18"/>
      <c r="FGT18"/>
      <c r="FGU18"/>
      <c r="FGV18"/>
      <c r="FGW18"/>
      <c r="FGX18"/>
      <c r="FGY18"/>
      <c r="FGZ18"/>
      <c r="FHA18"/>
      <c r="FHB18"/>
      <c r="FHC18"/>
      <c r="FHD18"/>
      <c r="FHE18"/>
      <c r="FHF18"/>
      <c r="FHG18"/>
      <c r="FHH18"/>
      <c r="FHI18"/>
      <c r="FHJ18"/>
      <c r="FHK18"/>
      <c r="FHL18"/>
      <c r="FHM18"/>
      <c r="FHN18"/>
      <c r="FHO18"/>
      <c r="FHP18"/>
      <c r="FHQ18"/>
      <c r="FHR18"/>
      <c r="FHS18"/>
      <c r="FHT18"/>
      <c r="FHU18"/>
      <c r="FHV18"/>
      <c r="FHW18"/>
      <c r="FHX18"/>
      <c r="FHY18"/>
      <c r="FHZ18"/>
      <c r="FIA18"/>
      <c r="FIB18"/>
      <c r="FIC18"/>
      <c r="FID18"/>
      <c r="FIE18"/>
      <c r="FIF18"/>
      <c r="FIG18"/>
      <c r="FIH18"/>
      <c r="FII18"/>
      <c r="FIJ18"/>
      <c r="FIK18"/>
      <c r="FIL18"/>
      <c r="FIM18"/>
      <c r="FIN18"/>
      <c r="FIO18"/>
      <c r="FIP18"/>
      <c r="FIQ18"/>
      <c r="FIR18"/>
      <c r="FIS18"/>
      <c r="FIT18"/>
      <c r="FIU18"/>
      <c r="FIV18"/>
      <c r="FIW18"/>
      <c r="FIX18"/>
      <c r="FIY18"/>
      <c r="FIZ18"/>
      <c r="FJA18"/>
      <c r="FJB18"/>
      <c r="FJC18"/>
      <c r="FJD18"/>
      <c r="FJE18"/>
      <c r="FJF18"/>
      <c r="FJG18"/>
      <c r="FJH18"/>
      <c r="FJI18"/>
      <c r="FJJ18"/>
      <c r="FJK18"/>
      <c r="FJL18"/>
      <c r="FJM18"/>
      <c r="FJN18"/>
      <c r="FJO18"/>
      <c r="FJP18"/>
      <c r="FJQ18"/>
      <c r="FJR18"/>
      <c r="FJS18"/>
      <c r="FJT18"/>
      <c r="FJU18"/>
      <c r="FJV18"/>
      <c r="FJW18"/>
      <c r="FJX18"/>
      <c r="FJY18"/>
      <c r="FJZ18"/>
      <c r="FKA18"/>
      <c r="FKB18"/>
      <c r="FKC18"/>
      <c r="FKD18"/>
      <c r="FKE18"/>
      <c r="FKF18"/>
      <c r="FKG18"/>
      <c r="FKH18"/>
      <c r="FKI18"/>
      <c r="FKJ18"/>
      <c r="FKK18"/>
      <c r="FKL18"/>
      <c r="FKM18"/>
      <c r="FKN18"/>
      <c r="FKO18"/>
      <c r="FKP18"/>
      <c r="FKQ18"/>
      <c r="FKR18"/>
      <c r="FKS18"/>
      <c r="FKT18"/>
      <c r="FKU18"/>
      <c r="FKV18"/>
      <c r="FKW18"/>
      <c r="FKX18"/>
      <c r="FKY18"/>
      <c r="FKZ18"/>
      <c r="FLA18"/>
      <c r="FLB18"/>
      <c r="FLC18"/>
      <c r="FLD18"/>
      <c r="FLE18"/>
      <c r="FLF18"/>
      <c r="FLG18"/>
      <c r="FLH18"/>
      <c r="FLI18"/>
      <c r="FLJ18"/>
      <c r="FLK18"/>
      <c r="FLL18"/>
      <c r="FLM18"/>
      <c r="FLN18"/>
      <c r="FLO18"/>
      <c r="FLP18"/>
      <c r="FLQ18"/>
      <c r="FLR18"/>
      <c r="FLS18"/>
      <c r="FLT18"/>
      <c r="FLU18"/>
      <c r="FLV18"/>
      <c r="FLW18"/>
      <c r="FLX18"/>
      <c r="FLY18"/>
      <c r="FLZ18"/>
      <c r="FMA18"/>
      <c r="FMB18"/>
      <c r="FMC18"/>
      <c r="FMD18"/>
      <c r="FME18"/>
      <c r="FMF18"/>
      <c r="FMG18"/>
      <c r="FMH18"/>
      <c r="FMI18"/>
      <c r="FMJ18"/>
      <c r="FMK18"/>
      <c r="FML18"/>
      <c r="FMM18"/>
      <c r="FMN18"/>
      <c r="FMO18"/>
      <c r="FMP18"/>
      <c r="FMQ18"/>
      <c r="FMR18"/>
      <c r="FMS18"/>
      <c r="FMT18"/>
      <c r="FMU18"/>
      <c r="FMV18"/>
      <c r="FMW18"/>
      <c r="FMX18"/>
      <c r="FMY18"/>
      <c r="FMZ18"/>
      <c r="FNA18"/>
      <c r="FNB18"/>
      <c r="FNC18"/>
      <c r="FND18"/>
      <c r="FNE18"/>
      <c r="FNF18"/>
      <c r="FNG18"/>
      <c r="FNH18"/>
      <c r="FNI18"/>
      <c r="FNJ18"/>
      <c r="FNK18"/>
      <c r="FNL18"/>
      <c r="FNM18"/>
      <c r="FNN18"/>
      <c r="FNO18"/>
      <c r="FNP18"/>
      <c r="FNQ18"/>
      <c r="FNR18"/>
      <c r="FNS18"/>
      <c r="FNT18"/>
      <c r="FNU18"/>
      <c r="FNV18"/>
      <c r="FNW18"/>
      <c r="FNX18"/>
      <c r="FNY18"/>
      <c r="FNZ18"/>
      <c r="FOA18"/>
      <c r="FOB18"/>
      <c r="FOC18"/>
      <c r="FOD18"/>
      <c r="FOE18"/>
      <c r="FOF18"/>
      <c r="FOG18"/>
      <c r="FOH18"/>
      <c r="FOI18"/>
      <c r="FOJ18"/>
      <c r="FOK18"/>
      <c r="FOL18"/>
      <c r="FOM18"/>
      <c r="FON18"/>
      <c r="FOO18"/>
      <c r="FOP18"/>
      <c r="FOQ18"/>
      <c r="FOR18"/>
      <c r="FOS18"/>
      <c r="FOT18"/>
      <c r="FOU18"/>
      <c r="FOV18"/>
      <c r="FOW18"/>
      <c r="FOX18"/>
      <c r="FOY18"/>
      <c r="FOZ18"/>
      <c r="FPA18"/>
      <c r="FPB18"/>
      <c r="FPC18"/>
      <c r="FPD18"/>
      <c r="FPE18"/>
      <c r="FPF18"/>
      <c r="FPG18"/>
      <c r="FPH18"/>
      <c r="FPI18"/>
      <c r="FPJ18"/>
      <c r="FPK18"/>
      <c r="FPL18"/>
      <c r="FPM18"/>
      <c r="FPN18"/>
      <c r="FPO18"/>
      <c r="FPP18"/>
      <c r="FPQ18"/>
      <c r="FPR18"/>
      <c r="FPS18"/>
      <c r="FPT18"/>
      <c r="FPU18"/>
      <c r="FPV18"/>
      <c r="FPW18"/>
      <c r="FPX18"/>
      <c r="FPY18"/>
      <c r="FPZ18"/>
      <c r="FQA18"/>
      <c r="FQB18"/>
      <c r="FQC18"/>
      <c r="FQD18"/>
      <c r="FQE18"/>
      <c r="FQF18"/>
      <c r="FQG18"/>
      <c r="FQH18"/>
      <c r="FQI18"/>
      <c r="FQJ18"/>
      <c r="FQK18"/>
      <c r="FQL18"/>
      <c r="FQM18"/>
      <c r="FQN18"/>
      <c r="FQO18"/>
      <c r="FQP18"/>
      <c r="FQQ18"/>
      <c r="FQR18"/>
      <c r="FQS18"/>
      <c r="FQT18"/>
      <c r="FQU18"/>
      <c r="FQV18"/>
      <c r="FQW18"/>
      <c r="FQX18"/>
      <c r="FQY18"/>
      <c r="FQZ18"/>
      <c r="FRA18"/>
      <c r="FRB18"/>
      <c r="FRC18"/>
      <c r="FRD18"/>
      <c r="FRE18"/>
      <c r="FRF18"/>
      <c r="FRG18"/>
      <c r="FRH18"/>
      <c r="FRI18"/>
      <c r="FRJ18"/>
      <c r="FRK18"/>
      <c r="FRL18"/>
      <c r="FRM18"/>
      <c r="FRN18"/>
      <c r="FRO18"/>
      <c r="FRP18"/>
      <c r="FRQ18"/>
      <c r="FRR18"/>
      <c r="FRS18"/>
      <c r="FRT18"/>
      <c r="FRU18"/>
      <c r="FRV18"/>
      <c r="FRW18"/>
      <c r="FRX18"/>
      <c r="FRY18"/>
      <c r="FRZ18"/>
      <c r="FSA18"/>
      <c r="FSB18"/>
      <c r="FSC18"/>
      <c r="FSD18"/>
      <c r="FSE18"/>
      <c r="FSF18"/>
      <c r="FSG18"/>
      <c r="FSH18"/>
      <c r="FSI18"/>
      <c r="FSJ18"/>
      <c r="FSK18"/>
      <c r="FSL18"/>
      <c r="FSM18"/>
      <c r="FSN18"/>
      <c r="FSO18"/>
      <c r="FSP18"/>
      <c r="FSQ18"/>
      <c r="FSR18"/>
      <c r="FSS18"/>
      <c r="FST18"/>
      <c r="FSU18"/>
      <c r="FSV18"/>
      <c r="FSW18"/>
      <c r="FSX18"/>
      <c r="FSY18"/>
      <c r="FSZ18"/>
      <c r="FTA18"/>
      <c r="FTB18"/>
      <c r="FTC18"/>
      <c r="FTD18"/>
      <c r="FTE18"/>
      <c r="FTF18"/>
      <c r="FTG18"/>
      <c r="FTH18"/>
      <c r="FTI18"/>
      <c r="FTJ18"/>
      <c r="FTK18"/>
      <c r="FTL18"/>
      <c r="FTM18"/>
      <c r="FTN18"/>
      <c r="FTO18"/>
      <c r="FTP18"/>
      <c r="FTQ18"/>
      <c r="FTR18"/>
      <c r="FTS18"/>
      <c r="FTT18"/>
      <c r="FTU18"/>
      <c r="FTV18"/>
      <c r="FTW18"/>
      <c r="FTX18"/>
      <c r="FTY18"/>
      <c r="FTZ18"/>
      <c r="FUA18"/>
      <c r="FUB18"/>
      <c r="FUC18"/>
      <c r="FUD18"/>
      <c r="FUE18"/>
      <c r="FUF18"/>
      <c r="FUG18"/>
      <c r="FUH18"/>
      <c r="FUI18"/>
      <c r="FUJ18"/>
      <c r="FUK18"/>
      <c r="FUL18"/>
      <c r="FUM18"/>
      <c r="FUN18"/>
      <c r="FUO18"/>
      <c r="FUP18"/>
      <c r="FUQ18"/>
      <c r="FUR18"/>
      <c r="FUS18"/>
      <c r="FUT18"/>
      <c r="FUU18"/>
      <c r="FUV18"/>
      <c r="FUW18"/>
      <c r="FUX18"/>
      <c r="FUY18"/>
      <c r="FUZ18"/>
      <c r="FVA18"/>
      <c r="FVB18"/>
      <c r="FVC18"/>
      <c r="FVD18"/>
      <c r="FVE18"/>
      <c r="FVF18"/>
      <c r="FVG18"/>
      <c r="FVH18"/>
      <c r="FVI18"/>
      <c r="FVJ18"/>
      <c r="FVK18"/>
      <c r="FVL18"/>
      <c r="FVM18"/>
      <c r="FVN18"/>
      <c r="FVO18"/>
      <c r="FVP18"/>
      <c r="FVQ18"/>
      <c r="FVR18"/>
      <c r="FVS18"/>
      <c r="FVT18"/>
      <c r="FVU18"/>
      <c r="FVV18"/>
      <c r="FVW18"/>
      <c r="FVX18"/>
      <c r="FVY18"/>
      <c r="FVZ18"/>
      <c r="FWA18"/>
      <c r="FWB18"/>
      <c r="FWC18"/>
      <c r="FWD18"/>
      <c r="FWE18"/>
      <c r="FWF18"/>
      <c r="FWG18"/>
      <c r="FWH18"/>
      <c r="FWI18"/>
      <c r="FWJ18"/>
      <c r="FWK18"/>
      <c r="FWL18"/>
      <c r="FWM18"/>
      <c r="FWN18"/>
      <c r="FWO18"/>
      <c r="FWP18"/>
      <c r="FWQ18"/>
      <c r="FWR18"/>
      <c r="FWS18"/>
      <c r="FWT18"/>
      <c r="FWU18"/>
      <c r="FWV18"/>
      <c r="FWW18"/>
      <c r="FWX18"/>
      <c r="FWY18"/>
      <c r="FWZ18"/>
      <c r="FXA18"/>
      <c r="FXB18"/>
      <c r="FXC18"/>
      <c r="FXD18"/>
      <c r="FXE18"/>
      <c r="FXF18"/>
      <c r="FXG18"/>
      <c r="FXH18"/>
      <c r="FXI18"/>
      <c r="FXJ18"/>
      <c r="FXK18"/>
      <c r="FXL18"/>
      <c r="FXM18"/>
      <c r="FXN18"/>
      <c r="FXO18"/>
      <c r="FXP18"/>
      <c r="FXQ18"/>
      <c r="FXR18"/>
      <c r="FXS18"/>
      <c r="FXT18"/>
      <c r="FXU18"/>
      <c r="FXV18"/>
      <c r="FXW18"/>
      <c r="FXX18"/>
      <c r="FXY18"/>
      <c r="FXZ18"/>
      <c r="FYA18"/>
      <c r="FYB18"/>
      <c r="FYC18"/>
      <c r="FYD18"/>
      <c r="FYE18"/>
      <c r="FYF18"/>
      <c r="FYG18"/>
      <c r="FYH18"/>
      <c r="FYI18"/>
      <c r="FYJ18"/>
      <c r="FYK18"/>
      <c r="FYL18"/>
      <c r="FYM18"/>
      <c r="FYN18"/>
      <c r="FYO18"/>
      <c r="FYP18"/>
      <c r="FYQ18"/>
      <c r="FYR18"/>
      <c r="FYS18"/>
      <c r="FYT18"/>
      <c r="FYU18"/>
      <c r="FYV18"/>
      <c r="FYW18"/>
      <c r="FYX18"/>
      <c r="FYY18"/>
      <c r="FYZ18"/>
      <c r="FZA18"/>
      <c r="FZB18"/>
      <c r="FZC18"/>
      <c r="FZD18"/>
      <c r="FZE18"/>
      <c r="FZF18"/>
      <c r="FZG18"/>
      <c r="FZH18"/>
      <c r="FZI18"/>
      <c r="FZJ18"/>
      <c r="FZK18"/>
      <c r="FZL18"/>
      <c r="FZM18"/>
      <c r="FZN18"/>
      <c r="FZO18"/>
      <c r="FZP18"/>
      <c r="FZQ18"/>
      <c r="FZR18"/>
      <c r="FZS18"/>
      <c r="FZT18"/>
      <c r="FZU18"/>
      <c r="FZV18"/>
      <c r="FZW18"/>
      <c r="FZX18"/>
      <c r="FZY18"/>
      <c r="FZZ18"/>
      <c r="GAA18"/>
      <c r="GAB18"/>
      <c r="GAC18"/>
      <c r="GAD18"/>
      <c r="GAE18"/>
      <c r="GAF18"/>
      <c r="GAG18"/>
      <c r="GAH18"/>
      <c r="GAI18"/>
      <c r="GAJ18"/>
      <c r="GAK18"/>
      <c r="GAL18"/>
      <c r="GAM18"/>
      <c r="GAN18"/>
      <c r="GAO18"/>
      <c r="GAP18"/>
      <c r="GAQ18"/>
      <c r="GAR18"/>
      <c r="GAS18"/>
      <c r="GAT18"/>
      <c r="GAU18"/>
      <c r="GAV18"/>
      <c r="GAW18"/>
      <c r="GAX18"/>
      <c r="GAY18"/>
      <c r="GAZ18"/>
      <c r="GBA18"/>
      <c r="GBB18"/>
      <c r="GBC18"/>
      <c r="GBD18"/>
      <c r="GBE18"/>
      <c r="GBF18"/>
      <c r="GBG18"/>
      <c r="GBH18"/>
      <c r="GBI18"/>
      <c r="GBJ18"/>
      <c r="GBK18"/>
      <c r="GBL18"/>
      <c r="GBM18"/>
      <c r="GBN18"/>
      <c r="GBO18"/>
      <c r="GBP18"/>
      <c r="GBQ18"/>
      <c r="GBR18"/>
      <c r="GBS18"/>
      <c r="GBT18"/>
      <c r="GBU18"/>
      <c r="GBV18"/>
      <c r="GBW18"/>
      <c r="GBX18"/>
      <c r="GBY18"/>
      <c r="GBZ18"/>
      <c r="GCA18"/>
      <c r="GCB18"/>
      <c r="GCC18"/>
      <c r="GCD18"/>
      <c r="GCE18"/>
      <c r="GCF18"/>
      <c r="GCG18"/>
      <c r="GCH18"/>
      <c r="GCI18"/>
      <c r="GCJ18"/>
      <c r="GCK18"/>
      <c r="GCL18"/>
      <c r="GCM18"/>
      <c r="GCN18"/>
      <c r="GCO18"/>
      <c r="GCP18"/>
      <c r="GCQ18"/>
      <c r="GCR18"/>
      <c r="GCS18"/>
      <c r="GCT18"/>
      <c r="GCU18"/>
      <c r="GCV18"/>
      <c r="GCW18"/>
      <c r="GCX18"/>
      <c r="GCY18"/>
      <c r="GCZ18"/>
      <c r="GDA18"/>
      <c r="GDB18"/>
      <c r="GDC18"/>
      <c r="GDD18"/>
      <c r="GDE18"/>
      <c r="GDF18"/>
      <c r="GDG18"/>
      <c r="GDH18"/>
      <c r="GDI18"/>
      <c r="GDJ18"/>
      <c r="GDK18"/>
      <c r="GDL18"/>
      <c r="GDM18"/>
      <c r="GDN18"/>
      <c r="GDO18"/>
      <c r="GDP18"/>
      <c r="GDQ18"/>
      <c r="GDR18"/>
      <c r="GDS18"/>
      <c r="GDT18"/>
      <c r="GDU18"/>
      <c r="GDV18"/>
      <c r="GDW18"/>
      <c r="GDX18"/>
      <c r="GDY18"/>
      <c r="GDZ18"/>
      <c r="GEA18"/>
      <c r="GEB18"/>
      <c r="GEC18"/>
      <c r="GED18"/>
      <c r="GEE18"/>
      <c r="GEF18"/>
      <c r="GEG18"/>
      <c r="GEH18"/>
      <c r="GEI18"/>
      <c r="GEJ18"/>
      <c r="GEK18"/>
      <c r="GEL18"/>
      <c r="GEM18"/>
      <c r="GEN18"/>
      <c r="GEO18"/>
      <c r="GEP18"/>
      <c r="GEQ18"/>
      <c r="GER18"/>
      <c r="GES18"/>
      <c r="GET18"/>
      <c r="GEU18"/>
      <c r="GEV18"/>
      <c r="GEW18"/>
      <c r="GEX18"/>
      <c r="GEY18"/>
      <c r="GEZ18"/>
      <c r="GFA18"/>
      <c r="GFB18"/>
      <c r="GFC18"/>
      <c r="GFD18"/>
      <c r="GFE18"/>
      <c r="GFF18"/>
      <c r="GFG18"/>
      <c r="GFH18"/>
      <c r="GFI18"/>
      <c r="GFJ18"/>
      <c r="GFK18"/>
      <c r="GFL18"/>
      <c r="GFM18"/>
      <c r="GFN18"/>
      <c r="GFO18"/>
      <c r="GFP18"/>
      <c r="GFQ18"/>
      <c r="GFR18"/>
      <c r="GFS18"/>
      <c r="GFT18"/>
      <c r="GFU18"/>
      <c r="GFV18"/>
      <c r="GFW18"/>
      <c r="GFX18"/>
      <c r="GFY18"/>
      <c r="GFZ18"/>
      <c r="GGA18"/>
      <c r="GGB18"/>
      <c r="GGC18"/>
      <c r="GGD18"/>
      <c r="GGE18"/>
      <c r="GGF18"/>
      <c r="GGG18"/>
      <c r="GGH18"/>
      <c r="GGI18"/>
      <c r="GGJ18"/>
      <c r="GGK18"/>
      <c r="GGL18"/>
      <c r="GGM18"/>
      <c r="GGN18"/>
      <c r="GGO18"/>
      <c r="GGP18"/>
      <c r="GGQ18"/>
      <c r="GGR18"/>
      <c r="GGS18"/>
      <c r="GGT18"/>
      <c r="GGU18"/>
      <c r="GGV18"/>
      <c r="GGW18"/>
      <c r="GGX18"/>
      <c r="GGY18"/>
      <c r="GGZ18"/>
      <c r="GHA18"/>
      <c r="GHB18"/>
      <c r="GHC18"/>
      <c r="GHD18"/>
      <c r="GHE18"/>
      <c r="GHF18"/>
      <c r="GHG18"/>
      <c r="GHH18"/>
      <c r="GHI18"/>
      <c r="GHJ18"/>
      <c r="GHK18"/>
      <c r="GHL18"/>
      <c r="GHM18"/>
      <c r="GHN18"/>
      <c r="GHO18"/>
      <c r="GHP18"/>
      <c r="GHQ18"/>
      <c r="GHR18"/>
      <c r="GHS18"/>
      <c r="GHT18"/>
      <c r="GHU18"/>
      <c r="GHV18"/>
      <c r="GHW18"/>
      <c r="GHX18"/>
      <c r="GHY18"/>
      <c r="GHZ18"/>
      <c r="GIA18"/>
      <c r="GIB18"/>
      <c r="GIC18"/>
      <c r="GID18"/>
      <c r="GIE18"/>
      <c r="GIF18"/>
      <c r="GIG18"/>
      <c r="GIH18"/>
      <c r="GII18"/>
      <c r="GIJ18"/>
      <c r="GIK18"/>
      <c r="GIL18"/>
      <c r="GIM18"/>
      <c r="GIN18"/>
      <c r="GIO18"/>
      <c r="GIP18"/>
      <c r="GIQ18"/>
      <c r="GIR18"/>
      <c r="GIS18"/>
      <c r="GIT18"/>
      <c r="GIU18"/>
      <c r="GIV18"/>
      <c r="GIW18"/>
      <c r="GIX18"/>
      <c r="GIY18"/>
      <c r="GIZ18"/>
      <c r="GJA18"/>
      <c r="GJB18"/>
      <c r="GJC18"/>
      <c r="GJD18"/>
      <c r="GJE18"/>
      <c r="GJF18"/>
      <c r="GJG18"/>
      <c r="GJH18"/>
      <c r="GJI18"/>
      <c r="GJJ18"/>
      <c r="GJK18"/>
      <c r="GJL18"/>
      <c r="GJM18"/>
      <c r="GJN18"/>
      <c r="GJO18"/>
      <c r="GJP18"/>
      <c r="GJQ18"/>
      <c r="GJR18"/>
      <c r="GJS18"/>
      <c r="GJT18"/>
      <c r="GJU18"/>
      <c r="GJV18"/>
      <c r="GJW18"/>
      <c r="GJX18"/>
      <c r="GJY18"/>
      <c r="GJZ18"/>
      <c r="GKA18"/>
      <c r="GKB18"/>
      <c r="GKC18"/>
      <c r="GKD18"/>
      <c r="GKE18"/>
      <c r="GKF18"/>
      <c r="GKG18"/>
      <c r="GKH18"/>
      <c r="GKI18"/>
      <c r="GKJ18"/>
      <c r="GKK18"/>
      <c r="GKL18"/>
      <c r="GKM18"/>
      <c r="GKN18"/>
      <c r="GKO18"/>
      <c r="GKP18"/>
      <c r="GKQ18"/>
      <c r="GKR18"/>
      <c r="GKS18"/>
      <c r="GKT18"/>
      <c r="GKU18"/>
      <c r="GKV18"/>
      <c r="GKW18"/>
      <c r="GKX18"/>
      <c r="GKY18"/>
      <c r="GKZ18"/>
      <c r="GLA18"/>
      <c r="GLB18"/>
      <c r="GLC18"/>
      <c r="GLD18"/>
      <c r="GLE18"/>
      <c r="GLF18"/>
      <c r="GLG18"/>
      <c r="GLH18"/>
      <c r="GLI18"/>
      <c r="GLJ18"/>
      <c r="GLK18"/>
      <c r="GLL18"/>
      <c r="GLM18"/>
      <c r="GLN18"/>
      <c r="GLO18"/>
      <c r="GLP18"/>
      <c r="GLQ18"/>
      <c r="GLR18"/>
      <c r="GLS18"/>
      <c r="GLT18"/>
      <c r="GLU18"/>
      <c r="GLV18"/>
      <c r="GLW18"/>
      <c r="GLX18"/>
      <c r="GLY18"/>
      <c r="GLZ18"/>
      <c r="GMA18"/>
      <c r="GMB18"/>
      <c r="GMC18"/>
      <c r="GMD18"/>
      <c r="GME18"/>
      <c r="GMF18"/>
      <c r="GMG18"/>
      <c r="GMH18"/>
      <c r="GMI18"/>
      <c r="GMJ18"/>
      <c r="GMK18"/>
      <c r="GML18"/>
      <c r="GMM18"/>
      <c r="GMN18"/>
      <c r="GMO18"/>
      <c r="GMP18"/>
      <c r="GMQ18"/>
      <c r="GMR18"/>
      <c r="GMS18"/>
      <c r="GMT18"/>
      <c r="GMU18"/>
      <c r="GMV18"/>
      <c r="GMW18"/>
      <c r="GMX18"/>
      <c r="GMY18"/>
      <c r="GMZ18"/>
      <c r="GNA18"/>
      <c r="GNB18"/>
      <c r="GNC18"/>
      <c r="GND18"/>
      <c r="GNE18"/>
      <c r="GNF18"/>
      <c r="GNG18"/>
      <c r="GNH18"/>
      <c r="GNI18"/>
      <c r="GNJ18"/>
      <c r="GNK18"/>
      <c r="GNL18"/>
      <c r="GNM18"/>
      <c r="GNN18"/>
      <c r="GNO18"/>
      <c r="GNP18"/>
      <c r="GNQ18"/>
      <c r="GNR18"/>
      <c r="GNS18"/>
      <c r="GNT18"/>
      <c r="GNU18"/>
      <c r="GNV18"/>
      <c r="GNW18"/>
      <c r="GNX18"/>
      <c r="GNY18"/>
      <c r="GNZ18"/>
      <c r="GOA18"/>
      <c r="GOB18"/>
      <c r="GOC18"/>
      <c r="GOD18"/>
      <c r="GOE18"/>
      <c r="GOF18"/>
      <c r="GOG18"/>
      <c r="GOH18"/>
      <c r="GOI18"/>
      <c r="GOJ18"/>
      <c r="GOK18"/>
      <c r="GOL18"/>
      <c r="GOM18"/>
      <c r="GON18"/>
      <c r="GOO18"/>
      <c r="GOP18"/>
      <c r="GOQ18"/>
      <c r="GOR18"/>
      <c r="GOS18"/>
      <c r="GOT18"/>
      <c r="GOU18"/>
      <c r="GOV18"/>
      <c r="GOW18"/>
      <c r="GOX18"/>
      <c r="GOY18"/>
      <c r="GOZ18"/>
      <c r="GPA18"/>
      <c r="GPB18"/>
      <c r="GPC18"/>
      <c r="GPD18"/>
      <c r="GPE18"/>
      <c r="GPF18"/>
      <c r="GPG18"/>
      <c r="GPH18"/>
      <c r="GPI18"/>
      <c r="GPJ18"/>
      <c r="GPK18"/>
      <c r="GPL18"/>
      <c r="GPM18"/>
      <c r="GPN18"/>
      <c r="GPO18"/>
      <c r="GPP18"/>
      <c r="GPQ18"/>
      <c r="GPR18"/>
      <c r="GPS18"/>
      <c r="GPT18"/>
      <c r="GPU18"/>
      <c r="GPV18"/>
      <c r="GPW18"/>
      <c r="GPX18"/>
      <c r="GPY18"/>
      <c r="GPZ18"/>
      <c r="GQA18"/>
      <c r="GQB18"/>
      <c r="GQC18"/>
      <c r="GQD18"/>
      <c r="GQE18"/>
      <c r="GQF18"/>
      <c r="GQG18"/>
      <c r="GQH18"/>
      <c r="GQI18"/>
      <c r="GQJ18"/>
      <c r="GQK18"/>
      <c r="GQL18"/>
      <c r="GQM18"/>
      <c r="GQN18"/>
      <c r="GQO18"/>
      <c r="GQP18"/>
      <c r="GQQ18"/>
      <c r="GQR18"/>
      <c r="GQS18"/>
      <c r="GQT18"/>
      <c r="GQU18"/>
      <c r="GQV18"/>
      <c r="GQW18"/>
      <c r="GQX18"/>
      <c r="GQY18"/>
      <c r="GQZ18"/>
      <c r="GRA18"/>
      <c r="GRB18"/>
      <c r="GRC18"/>
      <c r="GRD18"/>
      <c r="GRE18"/>
      <c r="GRF18"/>
      <c r="GRG18"/>
      <c r="GRH18"/>
      <c r="GRI18"/>
      <c r="GRJ18"/>
      <c r="GRK18"/>
      <c r="GRL18"/>
      <c r="GRM18"/>
      <c r="GRN18"/>
      <c r="GRO18"/>
      <c r="GRP18"/>
      <c r="GRQ18"/>
      <c r="GRR18"/>
      <c r="GRS18"/>
      <c r="GRT18"/>
      <c r="GRU18"/>
      <c r="GRV18"/>
      <c r="GRW18"/>
      <c r="GRX18"/>
      <c r="GRY18"/>
      <c r="GRZ18"/>
      <c r="GSA18"/>
      <c r="GSB18"/>
      <c r="GSC18"/>
      <c r="GSD18"/>
      <c r="GSE18"/>
      <c r="GSF18"/>
      <c r="GSG18"/>
      <c r="GSH18"/>
      <c r="GSI18"/>
      <c r="GSJ18"/>
      <c r="GSK18"/>
      <c r="GSL18"/>
      <c r="GSM18"/>
      <c r="GSN18"/>
      <c r="GSO18"/>
      <c r="GSP18"/>
      <c r="GSQ18"/>
      <c r="GSR18"/>
      <c r="GSS18"/>
      <c r="GST18"/>
      <c r="GSU18"/>
      <c r="GSV18"/>
      <c r="GSW18"/>
      <c r="GSX18"/>
      <c r="GSY18"/>
      <c r="GSZ18"/>
      <c r="GTA18"/>
      <c r="GTB18"/>
      <c r="GTC18"/>
      <c r="GTD18"/>
      <c r="GTE18"/>
      <c r="GTF18"/>
      <c r="GTG18"/>
      <c r="GTH18"/>
      <c r="GTI18"/>
      <c r="GTJ18"/>
      <c r="GTK18"/>
      <c r="GTL18"/>
      <c r="GTM18"/>
      <c r="GTN18"/>
      <c r="GTO18"/>
      <c r="GTP18"/>
      <c r="GTQ18"/>
      <c r="GTR18"/>
      <c r="GTS18"/>
      <c r="GTT18"/>
      <c r="GTU18"/>
      <c r="GTV18"/>
      <c r="GTW18"/>
      <c r="GTX18"/>
      <c r="GTY18"/>
      <c r="GTZ18"/>
      <c r="GUA18"/>
      <c r="GUB18"/>
      <c r="GUC18"/>
      <c r="GUD18"/>
      <c r="GUE18"/>
      <c r="GUF18"/>
      <c r="GUG18"/>
      <c r="GUH18"/>
      <c r="GUI18"/>
      <c r="GUJ18"/>
      <c r="GUK18"/>
      <c r="GUL18"/>
      <c r="GUM18"/>
      <c r="GUN18"/>
      <c r="GUO18"/>
      <c r="GUP18"/>
      <c r="GUQ18"/>
      <c r="GUR18"/>
      <c r="GUS18"/>
      <c r="GUT18"/>
      <c r="GUU18"/>
      <c r="GUV18"/>
      <c r="GUW18"/>
      <c r="GUX18"/>
      <c r="GUY18"/>
      <c r="GUZ18"/>
      <c r="GVA18"/>
      <c r="GVB18"/>
      <c r="GVC18"/>
      <c r="GVD18"/>
      <c r="GVE18"/>
      <c r="GVF18"/>
      <c r="GVG18"/>
      <c r="GVH18"/>
      <c r="GVI18"/>
      <c r="GVJ18"/>
      <c r="GVK18"/>
      <c r="GVL18"/>
      <c r="GVM18"/>
      <c r="GVN18"/>
      <c r="GVO18"/>
      <c r="GVP18"/>
      <c r="GVQ18"/>
      <c r="GVR18"/>
      <c r="GVS18"/>
      <c r="GVT18"/>
      <c r="GVU18"/>
      <c r="GVV18"/>
      <c r="GVW18"/>
      <c r="GVX18"/>
      <c r="GVY18"/>
      <c r="GVZ18"/>
      <c r="GWA18"/>
      <c r="GWB18"/>
      <c r="GWC18"/>
      <c r="GWD18"/>
      <c r="GWE18"/>
      <c r="GWF18"/>
      <c r="GWG18"/>
      <c r="GWH18"/>
      <c r="GWI18"/>
      <c r="GWJ18"/>
      <c r="GWK18"/>
      <c r="GWL18"/>
      <c r="GWM18"/>
      <c r="GWN18"/>
      <c r="GWO18"/>
      <c r="GWP18"/>
      <c r="GWQ18"/>
      <c r="GWR18"/>
      <c r="GWS18"/>
      <c r="GWT18"/>
      <c r="GWU18"/>
      <c r="GWV18"/>
      <c r="GWW18"/>
      <c r="GWX18"/>
      <c r="GWY18"/>
      <c r="GWZ18"/>
      <c r="GXA18"/>
      <c r="GXB18"/>
      <c r="GXC18"/>
      <c r="GXD18"/>
      <c r="GXE18"/>
      <c r="GXF18"/>
      <c r="GXG18"/>
      <c r="GXH18"/>
      <c r="GXI18"/>
      <c r="GXJ18"/>
      <c r="GXK18"/>
      <c r="GXL18"/>
      <c r="GXM18"/>
      <c r="GXN18"/>
      <c r="GXO18"/>
      <c r="GXP18"/>
      <c r="GXQ18"/>
      <c r="GXR18"/>
      <c r="GXS18"/>
      <c r="GXT18"/>
      <c r="GXU18"/>
      <c r="GXV18"/>
      <c r="GXW18"/>
      <c r="GXX18"/>
      <c r="GXY18"/>
      <c r="GXZ18"/>
      <c r="GYA18"/>
      <c r="GYB18"/>
      <c r="GYC18"/>
      <c r="GYD18"/>
      <c r="GYE18"/>
      <c r="GYF18"/>
      <c r="GYG18"/>
      <c r="GYH18"/>
      <c r="GYI18"/>
      <c r="GYJ18"/>
      <c r="GYK18"/>
      <c r="GYL18"/>
      <c r="GYM18"/>
      <c r="GYN18"/>
      <c r="GYO18"/>
      <c r="GYP18"/>
      <c r="GYQ18"/>
      <c r="GYR18"/>
      <c r="GYS18"/>
      <c r="GYT18"/>
      <c r="GYU18"/>
      <c r="GYV18"/>
      <c r="GYW18"/>
      <c r="GYX18"/>
      <c r="GYY18"/>
      <c r="GYZ18"/>
      <c r="GZA18"/>
      <c r="GZB18"/>
      <c r="GZC18"/>
      <c r="GZD18"/>
      <c r="GZE18"/>
      <c r="GZF18"/>
      <c r="GZG18"/>
      <c r="GZH18"/>
      <c r="GZI18"/>
      <c r="GZJ18"/>
      <c r="GZK18"/>
      <c r="GZL18"/>
      <c r="GZM18"/>
      <c r="GZN18"/>
      <c r="GZO18"/>
      <c r="GZP18"/>
      <c r="GZQ18"/>
      <c r="GZR18"/>
      <c r="GZS18"/>
      <c r="GZT18"/>
      <c r="GZU18"/>
      <c r="GZV18"/>
      <c r="GZW18"/>
      <c r="GZX18"/>
      <c r="GZY18"/>
      <c r="GZZ18"/>
      <c r="HAA18"/>
      <c r="HAB18"/>
      <c r="HAC18"/>
      <c r="HAD18"/>
      <c r="HAE18"/>
      <c r="HAF18"/>
      <c r="HAG18"/>
      <c r="HAH18"/>
      <c r="HAI18"/>
      <c r="HAJ18"/>
      <c r="HAK18"/>
      <c r="HAL18"/>
      <c r="HAM18"/>
      <c r="HAN18"/>
      <c r="HAO18"/>
      <c r="HAP18"/>
      <c r="HAQ18"/>
      <c r="HAR18"/>
      <c r="HAS18"/>
      <c r="HAT18"/>
      <c r="HAU18"/>
      <c r="HAV18"/>
      <c r="HAW18"/>
      <c r="HAX18"/>
      <c r="HAY18"/>
      <c r="HAZ18"/>
      <c r="HBA18"/>
      <c r="HBB18"/>
      <c r="HBC18"/>
      <c r="HBD18"/>
      <c r="HBE18"/>
      <c r="HBF18"/>
      <c r="HBG18"/>
      <c r="HBH18"/>
      <c r="HBI18"/>
      <c r="HBJ18"/>
      <c r="HBK18"/>
      <c r="HBL18"/>
      <c r="HBM18"/>
      <c r="HBN18"/>
      <c r="HBO18"/>
      <c r="HBP18"/>
      <c r="HBQ18"/>
      <c r="HBR18"/>
      <c r="HBS18"/>
      <c r="HBT18"/>
      <c r="HBU18"/>
      <c r="HBV18"/>
      <c r="HBW18"/>
      <c r="HBX18"/>
      <c r="HBY18"/>
      <c r="HBZ18"/>
      <c r="HCA18"/>
      <c r="HCB18"/>
      <c r="HCC18"/>
      <c r="HCD18"/>
      <c r="HCE18"/>
      <c r="HCF18"/>
      <c r="HCG18"/>
      <c r="HCH18"/>
      <c r="HCI18"/>
      <c r="HCJ18"/>
      <c r="HCK18"/>
      <c r="HCL18"/>
      <c r="HCM18"/>
      <c r="HCN18"/>
      <c r="HCO18"/>
      <c r="HCP18"/>
      <c r="HCQ18"/>
      <c r="HCR18"/>
      <c r="HCS18"/>
      <c r="HCT18"/>
      <c r="HCU18"/>
      <c r="HCV18"/>
      <c r="HCW18"/>
      <c r="HCX18"/>
      <c r="HCY18"/>
      <c r="HCZ18"/>
      <c r="HDA18"/>
      <c r="HDB18"/>
      <c r="HDC18"/>
      <c r="HDD18"/>
      <c r="HDE18"/>
      <c r="HDF18"/>
      <c r="HDG18"/>
      <c r="HDH18"/>
      <c r="HDI18"/>
      <c r="HDJ18"/>
      <c r="HDK18"/>
      <c r="HDL18"/>
      <c r="HDM18"/>
      <c r="HDN18"/>
      <c r="HDO18"/>
      <c r="HDP18"/>
      <c r="HDQ18"/>
      <c r="HDR18"/>
      <c r="HDS18"/>
      <c r="HDT18"/>
      <c r="HDU18"/>
      <c r="HDV18"/>
      <c r="HDW18"/>
      <c r="HDX18"/>
      <c r="HDY18"/>
      <c r="HDZ18"/>
      <c r="HEA18"/>
      <c r="HEB18"/>
      <c r="HEC18"/>
      <c r="HED18"/>
      <c r="HEE18"/>
      <c r="HEF18"/>
      <c r="HEG18"/>
      <c r="HEH18"/>
      <c r="HEI18"/>
      <c r="HEJ18"/>
      <c r="HEK18"/>
      <c r="HEL18"/>
      <c r="HEM18"/>
      <c r="HEN18"/>
      <c r="HEO18"/>
      <c r="HEP18"/>
      <c r="HEQ18"/>
      <c r="HER18"/>
      <c r="HES18"/>
      <c r="HET18"/>
      <c r="HEU18"/>
      <c r="HEV18"/>
      <c r="HEW18"/>
      <c r="HEX18"/>
      <c r="HEY18"/>
      <c r="HEZ18"/>
      <c r="HFA18"/>
      <c r="HFB18"/>
      <c r="HFC18"/>
      <c r="HFD18"/>
      <c r="HFE18"/>
      <c r="HFF18"/>
      <c r="HFG18"/>
      <c r="HFH18"/>
      <c r="HFI18"/>
      <c r="HFJ18"/>
      <c r="HFK18"/>
      <c r="HFL18"/>
      <c r="HFM18"/>
      <c r="HFN18"/>
      <c r="HFO18"/>
      <c r="HFP18"/>
      <c r="HFQ18"/>
      <c r="HFR18"/>
      <c r="HFS18"/>
      <c r="HFT18"/>
      <c r="HFU18"/>
      <c r="HFV18"/>
      <c r="HFW18"/>
      <c r="HFX18"/>
      <c r="HFY18"/>
      <c r="HFZ18"/>
      <c r="HGA18"/>
      <c r="HGB18"/>
      <c r="HGC18"/>
      <c r="HGD18"/>
      <c r="HGE18"/>
      <c r="HGF18"/>
      <c r="HGG18"/>
      <c r="HGH18"/>
      <c r="HGI18"/>
      <c r="HGJ18"/>
      <c r="HGK18"/>
      <c r="HGL18"/>
      <c r="HGM18"/>
      <c r="HGN18"/>
      <c r="HGO18"/>
      <c r="HGP18"/>
      <c r="HGQ18"/>
      <c r="HGR18"/>
      <c r="HGS18"/>
      <c r="HGT18"/>
      <c r="HGU18"/>
      <c r="HGV18"/>
      <c r="HGW18"/>
      <c r="HGX18"/>
      <c r="HGY18"/>
      <c r="HGZ18"/>
      <c r="HHA18"/>
      <c r="HHB18"/>
      <c r="HHC18"/>
      <c r="HHD18"/>
      <c r="HHE18"/>
      <c r="HHF18"/>
      <c r="HHG18"/>
      <c r="HHH18"/>
      <c r="HHI18"/>
      <c r="HHJ18"/>
      <c r="HHK18"/>
      <c r="HHL18"/>
      <c r="HHM18"/>
      <c r="HHN18"/>
      <c r="HHO18"/>
      <c r="HHP18"/>
      <c r="HHQ18"/>
      <c r="HHR18"/>
      <c r="HHS18"/>
      <c r="HHT18"/>
      <c r="HHU18"/>
      <c r="HHV18"/>
      <c r="HHW18"/>
      <c r="HHX18"/>
      <c r="HHY18"/>
      <c r="HHZ18"/>
      <c r="HIA18"/>
      <c r="HIB18"/>
      <c r="HIC18"/>
      <c r="HID18"/>
      <c r="HIE18"/>
      <c r="HIF18"/>
      <c r="HIG18"/>
      <c r="HIH18"/>
      <c r="HII18"/>
      <c r="HIJ18"/>
      <c r="HIK18"/>
      <c r="HIL18"/>
      <c r="HIM18"/>
      <c r="HIN18"/>
      <c r="HIO18"/>
      <c r="HIP18"/>
      <c r="HIQ18"/>
      <c r="HIR18"/>
      <c r="HIS18"/>
      <c r="HIT18"/>
      <c r="HIU18"/>
      <c r="HIV18"/>
      <c r="HIW18"/>
      <c r="HIX18"/>
      <c r="HIY18"/>
      <c r="HIZ18"/>
      <c r="HJA18"/>
      <c r="HJB18"/>
      <c r="HJC18"/>
      <c r="HJD18"/>
      <c r="HJE18"/>
      <c r="HJF18"/>
      <c r="HJG18"/>
      <c r="HJH18"/>
      <c r="HJI18"/>
      <c r="HJJ18"/>
      <c r="HJK18"/>
      <c r="HJL18"/>
      <c r="HJM18"/>
      <c r="HJN18"/>
      <c r="HJO18"/>
      <c r="HJP18"/>
      <c r="HJQ18"/>
      <c r="HJR18"/>
      <c r="HJS18"/>
      <c r="HJT18"/>
      <c r="HJU18"/>
      <c r="HJV18"/>
      <c r="HJW18"/>
      <c r="HJX18"/>
      <c r="HJY18"/>
      <c r="HJZ18"/>
      <c r="HKA18"/>
      <c r="HKB18"/>
      <c r="HKC18"/>
      <c r="HKD18"/>
      <c r="HKE18"/>
      <c r="HKF18"/>
      <c r="HKG18"/>
      <c r="HKH18"/>
      <c r="HKI18"/>
      <c r="HKJ18"/>
      <c r="HKK18"/>
      <c r="HKL18"/>
      <c r="HKM18"/>
      <c r="HKN18"/>
      <c r="HKO18"/>
      <c r="HKP18"/>
      <c r="HKQ18"/>
      <c r="HKR18"/>
      <c r="HKS18"/>
      <c r="HKT18"/>
      <c r="HKU18"/>
      <c r="HKV18"/>
      <c r="HKW18"/>
      <c r="HKX18"/>
      <c r="HKY18"/>
      <c r="HKZ18"/>
      <c r="HLA18"/>
      <c r="HLB18"/>
      <c r="HLC18"/>
      <c r="HLD18"/>
      <c r="HLE18"/>
      <c r="HLF18"/>
      <c r="HLG18"/>
      <c r="HLH18"/>
      <c r="HLI18"/>
      <c r="HLJ18"/>
      <c r="HLK18"/>
      <c r="HLL18"/>
      <c r="HLM18"/>
      <c r="HLN18"/>
      <c r="HLO18"/>
      <c r="HLP18"/>
      <c r="HLQ18"/>
      <c r="HLR18"/>
      <c r="HLS18"/>
      <c r="HLT18"/>
      <c r="HLU18"/>
      <c r="HLV18"/>
      <c r="HLW18"/>
      <c r="HLX18"/>
      <c r="HLY18"/>
      <c r="HLZ18"/>
      <c r="HMA18"/>
      <c r="HMB18"/>
      <c r="HMC18"/>
      <c r="HMD18"/>
      <c r="HME18"/>
      <c r="HMF18"/>
      <c r="HMG18"/>
      <c r="HMH18"/>
      <c r="HMI18"/>
      <c r="HMJ18"/>
      <c r="HMK18"/>
      <c r="HML18"/>
      <c r="HMM18"/>
      <c r="HMN18"/>
      <c r="HMO18"/>
      <c r="HMP18"/>
      <c r="HMQ18"/>
      <c r="HMR18"/>
      <c r="HMS18"/>
      <c r="HMT18"/>
      <c r="HMU18"/>
      <c r="HMV18"/>
      <c r="HMW18"/>
      <c r="HMX18"/>
      <c r="HMY18"/>
      <c r="HMZ18"/>
      <c r="HNA18"/>
      <c r="HNB18"/>
      <c r="HNC18"/>
      <c r="HND18"/>
      <c r="HNE18"/>
      <c r="HNF18"/>
      <c r="HNG18"/>
      <c r="HNH18"/>
      <c r="HNI18"/>
      <c r="HNJ18"/>
      <c r="HNK18"/>
      <c r="HNL18"/>
      <c r="HNM18"/>
      <c r="HNN18"/>
      <c r="HNO18"/>
      <c r="HNP18"/>
      <c r="HNQ18"/>
      <c r="HNR18"/>
      <c r="HNS18"/>
      <c r="HNT18"/>
      <c r="HNU18"/>
      <c r="HNV18"/>
      <c r="HNW18"/>
      <c r="HNX18"/>
      <c r="HNY18"/>
      <c r="HNZ18"/>
      <c r="HOA18"/>
      <c r="HOB18"/>
      <c r="HOC18"/>
      <c r="HOD18"/>
      <c r="HOE18"/>
      <c r="HOF18"/>
      <c r="HOG18"/>
      <c r="HOH18"/>
      <c r="HOI18"/>
      <c r="HOJ18"/>
      <c r="HOK18"/>
      <c r="HOL18"/>
      <c r="HOM18"/>
      <c r="HON18"/>
      <c r="HOO18"/>
      <c r="HOP18"/>
      <c r="HOQ18"/>
      <c r="HOR18"/>
      <c r="HOS18"/>
      <c r="HOT18"/>
      <c r="HOU18"/>
      <c r="HOV18"/>
      <c r="HOW18"/>
      <c r="HOX18"/>
      <c r="HOY18"/>
      <c r="HOZ18"/>
      <c r="HPA18"/>
      <c r="HPB18"/>
      <c r="HPC18"/>
      <c r="HPD18"/>
      <c r="HPE18"/>
      <c r="HPF18"/>
      <c r="HPG18"/>
      <c r="HPH18"/>
      <c r="HPI18"/>
      <c r="HPJ18"/>
      <c r="HPK18"/>
      <c r="HPL18"/>
      <c r="HPM18"/>
      <c r="HPN18"/>
      <c r="HPO18"/>
      <c r="HPP18"/>
      <c r="HPQ18"/>
      <c r="HPR18"/>
      <c r="HPS18"/>
      <c r="HPT18"/>
      <c r="HPU18"/>
      <c r="HPV18"/>
      <c r="HPW18"/>
      <c r="HPX18"/>
      <c r="HPY18"/>
      <c r="HPZ18"/>
      <c r="HQA18"/>
      <c r="HQB18"/>
      <c r="HQC18"/>
      <c r="HQD18"/>
      <c r="HQE18"/>
      <c r="HQF18"/>
      <c r="HQG18"/>
      <c r="HQH18"/>
      <c r="HQI18"/>
      <c r="HQJ18"/>
      <c r="HQK18"/>
      <c r="HQL18"/>
      <c r="HQM18"/>
      <c r="HQN18"/>
      <c r="HQO18"/>
      <c r="HQP18"/>
      <c r="HQQ18"/>
      <c r="HQR18"/>
      <c r="HQS18"/>
      <c r="HQT18"/>
      <c r="HQU18"/>
      <c r="HQV18"/>
      <c r="HQW18"/>
      <c r="HQX18"/>
      <c r="HQY18"/>
      <c r="HQZ18"/>
      <c r="HRA18"/>
      <c r="HRB18"/>
      <c r="HRC18"/>
      <c r="HRD18"/>
      <c r="HRE18"/>
      <c r="HRF18"/>
      <c r="HRG18"/>
      <c r="HRH18"/>
      <c r="HRI18"/>
      <c r="HRJ18"/>
      <c r="HRK18"/>
      <c r="HRL18"/>
      <c r="HRM18"/>
      <c r="HRN18"/>
      <c r="HRO18"/>
      <c r="HRP18"/>
      <c r="HRQ18"/>
      <c r="HRR18"/>
      <c r="HRS18"/>
      <c r="HRT18"/>
      <c r="HRU18"/>
      <c r="HRV18"/>
      <c r="HRW18"/>
      <c r="HRX18"/>
      <c r="HRY18"/>
      <c r="HRZ18"/>
      <c r="HSA18"/>
      <c r="HSB18"/>
      <c r="HSC18"/>
      <c r="HSD18"/>
      <c r="HSE18"/>
      <c r="HSF18"/>
      <c r="HSG18"/>
      <c r="HSH18"/>
      <c r="HSI18"/>
      <c r="HSJ18"/>
      <c r="HSK18"/>
      <c r="HSL18"/>
      <c r="HSM18"/>
      <c r="HSN18"/>
      <c r="HSO18"/>
      <c r="HSP18"/>
      <c r="HSQ18"/>
      <c r="HSR18"/>
      <c r="HSS18"/>
      <c r="HST18"/>
      <c r="HSU18"/>
      <c r="HSV18"/>
      <c r="HSW18"/>
      <c r="HSX18"/>
      <c r="HSY18"/>
      <c r="HSZ18"/>
      <c r="HTA18"/>
      <c r="HTB18"/>
      <c r="HTC18"/>
      <c r="HTD18"/>
      <c r="HTE18"/>
      <c r="HTF18"/>
      <c r="HTG18"/>
      <c r="HTH18"/>
      <c r="HTI18"/>
      <c r="HTJ18"/>
      <c r="HTK18"/>
      <c r="HTL18"/>
      <c r="HTM18"/>
      <c r="HTN18"/>
      <c r="HTO18"/>
      <c r="HTP18"/>
      <c r="HTQ18"/>
      <c r="HTR18"/>
      <c r="HTS18"/>
      <c r="HTT18"/>
      <c r="HTU18"/>
      <c r="HTV18"/>
      <c r="HTW18"/>
      <c r="HTX18"/>
      <c r="HTY18"/>
      <c r="HTZ18"/>
      <c r="HUA18"/>
      <c r="HUB18"/>
      <c r="HUC18"/>
      <c r="HUD18"/>
      <c r="HUE18"/>
      <c r="HUF18"/>
      <c r="HUG18"/>
      <c r="HUH18"/>
      <c r="HUI18"/>
      <c r="HUJ18"/>
      <c r="HUK18"/>
      <c r="HUL18"/>
      <c r="HUM18"/>
      <c r="HUN18"/>
      <c r="HUO18"/>
      <c r="HUP18"/>
      <c r="HUQ18"/>
      <c r="HUR18"/>
      <c r="HUS18"/>
      <c r="HUT18"/>
      <c r="HUU18"/>
      <c r="HUV18"/>
      <c r="HUW18"/>
      <c r="HUX18"/>
      <c r="HUY18"/>
      <c r="HUZ18"/>
      <c r="HVA18"/>
      <c r="HVB18"/>
      <c r="HVC18"/>
      <c r="HVD18"/>
      <c r="HVE18"/>
      <c r="HVF18"/>
      <c r="HVG18"/>
      <c r="HVH18"/>
      <c r="HVI18"/>
      <c r="HVJ18"/>
      <c r="HVK18"/>
      <c r="HVL18"/>
      <c r="HVM18"/>
      <c r="HVN18"/>
      <c r="HVO18"/>
      <c r="HVP18"/>
      <c r="HVQ18"/>
      <c r="HVR18"/>
      <c r="HVS18"/>
      <c r="HVT18"/>
      <c r="HVU18"/>
      <c r="HVV18"/>
      <c r="HVW18"/>
      <c r="HVX18"/>
      <c r="HVY18"/>
      <c r="HVZ18"/>
      <c r="HWA18"/>
      <c r="HWB18"/>
      <c r="HWC18"/>
      <c r="HWD18"/>
      <c r="HWE18"/>
      <c r="HWF18"/>
      <c r="HWG18"/>
      <c r="HWH18"/>
      <c r="HWI18"/>
      <c r="HWJ18"/>
      <c r="HWK18"/>
      <c r="HWL18"/>
      <c r="HWM18"/>
      <c r="HWN18"/>
      <c r="HWO18"/>
      <c r="HWP18"/>
      <c r="HWQ18"/>
      <c r="HWR18"/>
      <c r="HWS18"/>
      <c r="HWT18"/>
      <c r="HWU18"/>
      <c r="HWV18"/>
      <c r="HWW18"/>
      <c r="HWX18"/>
      <c r="HWY18"/>
      <c r="HWZ18"/>
      <c r="HXA18"/>
      <c r="HXB18"/>
      <c r="HXC18"/>
      <c r="HXD18"/>
      <c r="HXE18"/>
      <c r="HXF18"/>
      <c r="HXG18"/>
      <c r="HXH18"/>
      <c r="HXI18"/>
      <c r="HXJ18"/>
      <c r="HXK18"/>
      <c r="HXL18"/>
      <c r="HXM18"/>
      <c r="HXN18"/>
      <c r="HXO18"/>
      <c r="HXP18"/>
      <c r="HXQ18"/>
      <c r="HXR18"/>
      <c r="HXS18"/>
      <c r="HXT18"/>
      <c r="HXU18"/>
      <c r="HXV18"/>
      <c r="HXW18"/>
      <c r="HXX18"/>
      <c r="HXY18"/>
      <c r="HXZ18"/>
      <c r="HYA18"/>
      <c r="HYB18"/>
      <c r="HYC18"/>
      <c r="HYD18"/>
      <c r="HYE18"/>
      <c r="HYF18"/>
      <c r="HYG18"/>
      <c r="HYH18"/>
      <c r="HYI18"/>
      <c r="HYJ18"/>
      <c r="HYK18"/>
      <c r="HYL18"/>
      <c r="HYM18"/>
      <c r="HYN18"/>
      <c r="HYO18"/>
      <c r="HYP18"/>
      <c r="HYQ18"/>
      <c r="HYR18"/>
      <c r="HYS18"/>
      <c r="HYT18"/>
      <c r="HYU18"/>
      <c r="HYV18"/>
      <c r="HYW18"/>
      <c r="HYX18"/>
      <c r="HYY18"/>
      <c r="HYZ18"/>
      <c r="HZA18"/>
      <c r="HZB18"/>
      <c r="HZC18"/>
      <c r="HZD18"/>
      <c r="HZE18"/>
      <c r="HZF18"/>
      <c r="HZG18"/>
      <c r="HZH18"/>
      <c r="HZI18"/>
      <c r="HZJ18"/>
      <c r="HZK18"/>
      <c r="HZL18"/>
      <c r="HZM18"/>
      <c r="HZN18"/>
      <c r="HZO18"/>
      <c r="HZP18"/>
      <c r="HZQ18"/>
      <c r="HZR18"/>
      <c r="HZS18"/>
      <c r="HZT18"/>
      <c r="HZU18"/>
      <c r="HZV18"/>
      <c r="HZW18"/>
      <c r="HZX18"/>
      <c r="HZY18"/>
      <c r="HZZ18"/>
      <c r="IAA18"/>
      <c r="IAB18"/>
      <c r="IAC18"/>
      <c r="IAD18"/>
      <c r="IAE18"/>
      <c r="IAF18"/>
      <c r="IAG18"/>
      <c r="IAH18"/>
      <c r="IAI18"/>
      <c r="IAJ18"/>
      <c r="IAK18"/>
      <c r="IAL18"/>
      <c r="IAM18"/>
      <c r="IAN18"/>
      <c r="IAO18"/>
      <c r="IAP18"/>
      <c r="IAQ18"/>
      <c r="IAR18"/>
      <c r="IAS18"/>
      <c r="IAT18"/>
      <c r="IAU18"/>
      <c r="IAV18"/>
      <c r="IAW18"/>
      <c r="IAX18"/>
      <c r="IAY18"/>
      <c r="IAZ18"/>
      <c r="IBA18"/>
      <c r="IBB18"/>
      <c r="IBC18"/>
      <c r="IBD18"/>
      <c r="IBE18"/>
      <c r="IBF18"/>
      <c r="IBG18"/>
      <c r="IBH18"/>
      <c r="IBI18"/>
      <c r="IBJ18"/>
      <c r="IBK18"/>
      <c r="IBL18"/>
      <c r="IBM18"/>
      <c r="IBN18"/>
      <c r="IBO18"/>
      <c r="IBP18"/>
      <c r="IBQ18"/>
      <c r="IBR18"/>
      <c r="IBS18"/>
      <c r="IBT18"/>
      <c r="IBU18"/>
      <c r="IBV18"/>
      <c r="IBW18"/>
      <c r="IBX18"/>
      <c r="IBY18"/>
      <c r="IBZ18"/>
      <c r="ICA18"/>
      <c r="ICB18"/>
      <c r="ICC18"/>
      <c r="ICD18"/>
      <c r="ICE18"/>
      <c r="ICF18"/>
      <c r="ICG18"/>
      <c r="ICH18"/>
      <c r="ICI18"/>
      <c r="ICJ18"/>
      <c r="ICK18"/>
      <c r="ICL18"/>
      <c r="ICM18"/>
      <c r="ICN18"/>
      <c r="ICO18"/>
      <c r="ICP18"/>
      <c r="ICQ18"/>
      <c r="ICR18"/>
      <c r="ICS18"/>
      <c r="ICT18"/>
      <c r="ICU18"/>
      <c r="ICV18"/>
      <c r="ICW18"/>
      <c r="ICX18"/>
      <c r="ICY18"/>
      <c r="ICZ18"/>
      <c r="IDA18"/>
      <c r="IDB18"/>
      <c r="IDC18"/>
      <c r="IDD18"/>
      <c r="IDE18"/>
      <c r="IDF18"/>
      <c r="IDG18"/>
      <c r="IDH18"/>
      <c r="IDI18"/>
      <c r="IDJ18"/>
      <c r="IDK18"/>
      <c r="IDL18"/>
      <c r="IDM18"/>
      <c r="IDN18"/>
      <c r="IDO18"/>
      <c r="IDP18"/>
      <c r="IDQ18"/>
      <c r="IDR18"/>
      <c r="IDS18"/>
      <c r="IDT18"/>
      <c r="IDU18"/>
      <c r="IDV18"/>
      <c r="IDW18"/>
      <c r="IDX18"/>
      <c r="IDY18"/>
      <c r="IDZ18"/>
      <c r="IEA18"/>
      <c r="IEB18"/>
      <c r="IEC18"/>
      <c r="IED18"/>
      <c r="IEE18"/>
      <c r="IEF18"/>
      <c r="IEG18"/>
      <c r="IEH18"/>
      <c r="IEI18"/>
      <c r="IEJ18"/>
      <c r="IEK18"/>
      <c r="IEL18"/>
      <c r="IEM18"/>
      <c r="IEN18"/>
      <c r="IEO18"/>
      <c r="IEP18"/>
      <c r="IEQ18"/>
      <c r="IER18"/>
      <c r="IES18"/>
      <c r="IET18"/>
      <c r="IEU18"/>
      <c r="IEV18"/>
      <c r="IEW18"/>
      <c r="IEX18"/>
      <c r="IEY18"/>
      <c r="IEZ18"/>
      <c r="IFA18"/>
      <c r="IFB18"/>
      <c r="IFC18"/>
      <c r="IFD18"/>
      <c r="IFE18"/>
      <c r="IFF18"/>
      <c r="IFG18"/>
      <c r="IFH18"/>
      <c r="IFI18"/>
      <c r="IFJ18"/>
      <c r="IFK18"/>
      <c r="IFL18"/>
      <c r="IFM18"/>
      <c r="IFN18"/>
      <c r="IFO18"/>
      <c r="IFP18"/>
      <c r="IFQ18"/>
      <c r="IFR18"/>
      <c r="IFS18"/>
      <c r="IFT18"/>
      <c r="IFU18"/>
      <c r="IFV18"/>
      <c r="IFW18"/>
      <c r="IFX18"/>
      <c r="IFY18"/>
      <c r="IFZ18"/>
      <c r="IGA18"/>
      <c r="IGB18"/>
      <c r="IGC18"/>
      <c r="IGD18"/>
      <c r="IGE18"/>
      <c r="IGF18"/>
      <c r="IGG18"/>
      <c r="IGH18"/>
      <c r="IGI18"/>
      <c r="IGJ18"/>
      <c r="IGK18"/>
      <c r="IGL18"/>
      <c r="IGM18"/>
      <c r="IGN18"/>
      <c r="IGO18"/>
      <c r="IGP18"/>
      <c r="IGQ18"/>
      <c r="IGR18"/>
      <c r="IGS18"/>
      <c r="IGT18"/>
      <c r="IGU18"/>
      <c r="IGV18"/>
      <c r="IGW18"/>
      <c r="IGX18"/>
      <c r="IGY18"/>
      <c r="IGZ18"/>
      <c r="IHA18"/>
      <c r="IHB18"/>
      <c r="IHC18"/>
      <c r="IHD18"/>
      <c r="IHE18"/>
      <c r="IHF18"/>
      <c r="IHG18"/>
      <c r="IHH18"/>
      <c r="IHI18"/>
      <c r="IHJ18"/>
      <c r="IHK18"/>
      <c r="IHL18"/>
      <c r="IHM18"/>
      <c r="IHN18"/>
      <c r="IHO18"/>
      <c r="IHP18"/>
      <c r="IHQ18"/>
      <c r="IHR18"/>
      <c r="IHS18"/>
      <c r="IHT18"/>
      <c r="IHU18"/>
      <c r="IHV18"/>
      <c r="IHW18"/>
      <c r="IHX18"/>
      <c r="IHY18"/>
      <c r="IHZ18"/>
      <c r="IIA18"/>
      <c r="IIB18"/>
      <c r="IIC18"/>
      <c r="IID18"/>
      <c r="IIE18"/>
      <c r="IIF18"/>
      <c r="IIG18"/>
      <c r="IIH18"/>
      <c r="III18"/>
      <c r="IIJ18"/>
      <c r="IIK18"/>
      <c r="IIL18"/>
      <c r="IIM18"/>
      <c r="IIN18"/>
      <c r="IIO18"/>
      <c r="IIP18"/>
      <c r="IIQ18"/>
      <c r="IIR18"/>
      <c r="IIS18"/>
      <c r="IIT18"/>
      <c r="IIU18"/>
      <c r="IIV18"/>
      <c r="IIW18"/>
      <c r="IIX18"/>
      <c r="IIY18"/>
      <c r="IIZ18"/>
      <c r="IJA18"/>
      <c r="IJB18"/>
      <c r="IJC18"/>
      <c r="IJD18"/>
      <c r="IJE18"/>
      <c r="IJF18"/>
      <c r="IJG18"/>
      <c r="IJH18"/>
      <c r="IJI18"/>
      <c r="IJJ18"/>
      <c r="IJK18"/>
      <c r="IJL18"/>
      <c r="IJM18"/>
      <c r="IJN18"/>
      <c r="IJO18"/>
      <c r="IJP18"/>
      <c r="IJQ18"/>
      <c r="IJR18"/>
      <c r="IJS18"/>
      <c r="IJT18"/>
      <c r="IJU18"/>
      <c r="IJV18"/>
      <c r="IJW18"/>
      <c r="IJX18"/>
      <c r="IJY18"/>
      <c r="IJZ18"/>
      <c r="IKA18"/>
      <c r="IKB18"/>
      <c r="IKC18"/>
      <c r="IKD18"/>
      <c r="IKE18"/>
      <c r="IKF18"/>
      <c r="IKG18"/>
      <c r="IKH18"/>
      <c r="IKI18"/>
      <c r="IKJ18"/>
      <c r="IKK18"/>
      <c r="IKL18"/>
      <c r="IKM18"/>
      <c r="IKN18"/>
      <c r="IKO18"/>
      <c r="IKP18"/>
      <c r="IKQ18"/>
      <c r="IKR18"/>
      <c r="IKS18"/>
      <c r="IKT18"/>
      <c r="IKU18"/>
      <c r="IKV18"/>
      <c r="IKW18"/>
      <c r="IKX18"/>
      <c r="IKY18"/>
      <c r="IKZ18"/>
      <c r="ILA18"/>
      <c r="ILB18"/>
      <c r="ILC18"/>
      <c r="ILD18"/>
      <c r="ILE18"/>
      <c r="ILF18"/>
      <c r="ILG18"/>
      <c r="ILH18"/>
      <c r="ILI18"/>
      <c r="ILJ18"/>
      <c r="ILK18"/>
      <c r="ILL18"/>
      <c r="ILM18"/>
      <c r="ILN18"/>
      <c r="ILO18"/>
      <c r="ILP18"/>
      <c r="ILQ18"/>
      <c r="ILR18"/>
      <c r="ILS18"/>
      <c r="ILT18"/>
      <c r="ILU18"/>
      <c r="ILV18"/>
      <c r="ILW18"/>
      <c r="ILX18"/>
      <c r="ILY18"/>
      <c r="ILZ18"/>
      <c r="IMA18"/>
      <c r="IMB18"/>
      <c r="IMC18"/>
      <c r="IMD18"/>
      <c r="IME18"/>
      <c r="IMF18"/>
      <c r="IMG18"/>
      <c r="IMH18"/>
      <c r="IMI18"/>
      <c r="IMJ18"/>
      <c r="IMK18"/>
      <c r="IML18"/>
      <c r="IMM18"/>
      <c r="IMN18"/>
      <c r="IMO18"/>
      <c r="IMP18"/>
      <c r="IMQ18"/>
      <c r="IMR18"/>
      <c r="IMS18"/>
      <c r="IMT18"/>
      <c r="IMU18"/>
      <c r="IMV18"/>
      <c r="IMW18"/>
      <c r="IMX18"/>
      <c r="IMY18"/>
      <c r="IMZ18"/>
      <c r="INA18"/>
      <c r="INB18"/>
      <c r="INC18"/>
      <c r="IND18"/>
      <c r="INE18"/>
      <c r="INF18"/>
      <c r="ING18"/>
      <c r="INH18"/>
      <c r="INI18"/>
      <c r="INJ18"/>
      <c r="INK18"/>
      <c r="INL18"/>
      <c r="INM18"/>
      <c r="INN18"/>
      <c r="INO18"/>
      <c r="INP18"/>
      <c r="INQ18"/>
      <c r="INR18"/>
      <c r="INS18"/>
      <c r="INT18"/>
      <c r="INU18"/>
      <c r="INV18"/>
      <c r="INW18"/>
      <c r="INX18"/>
      <c r="INY18"/>
      <c r="INZ18"/>
      <c r="IOA18"/>
      <c r="IOB18"/>
      <c r="IOC18"/>
      <c r="IOD18"/>
      <c r="IOE18"/>
      <c r="IOF18"/>
      <c r="IOG18"/>
      <c r="IOH18"/>
      <c r="IOI18"/>
      <c r="IOJ18"/>
      <c r="IOK18"/>
      <c r="IOL18"/>
      <c r="IOM18"/>
      <c r="ION18"/>
      <c r="IOO18"/>
      <c r="IOP18"/>
      <c r="IOQ18"/>
      <c r="IOR18"/>
      <c r="IOS18"/>
      <c r="IOT18"/>
      <c r="IOU18"/>
      <c r="IOV18"/>
      <c r="IOW18"/>
      <c r="IOX18"/>
      <c r="IOY18"/>
      <c r="IOZ18"/>
      <c r="IPA18"/>
      <c r="IPB18"/>
      <c r="IPC18"/>
      <c r="IPD18"/>
      <c r="IPE18"/>
      <c r="IPF18"/>
      <c r="IPG18"/>
      <c r="IPH18"/>
      <c r="IPI18"/>
      <c r="IPJ18"/>
      <c r="IPK18"/>
      <c r="IPL18"/>
      <c r="IPM18"/>
      <c r="IPN18"/>
      <c r="IPO18"/>
      <c r="IPP18"/>
      <c r="IPQ18"/>
      <c r="IPR18"/>
      <c r="IPS18"/>
      <c r="IPT18"/>
      <c r="IPU18"/>
      <c r="IPV18"/>
      <c r="IPW18"/>
      <c r="IPX18"/>
      <c r="IPY18"/>
      <c r="IPZ18"/>
      <c r="IQA18"/>
      <c r="IQB18"/>
      <c r="IQC18"/>
      <c r="IQD18"/>
      <c r="IQE18"/>
      <c r="IQF18"/>
      <c r="IQG18"/>
      <c r="IQH18"/>
      <c r="IQI18"/>
      <c r="IQJ18"/>
      <c r="IQK18"/>
      <c r="IQL18"/>
      <c r="IQM18"/>
      <c r="IQN18"/>
      <c r="IQO18"/>
      <c r="IQP18"/>
      <c r="IQQ18"/>
      <c r="IQR18"/>
      <c r="IQS18"/>
      <c r="IQT18"/>
      <c r="IQU18"/>
      <c r="IQV18"/>
      <c r="IQW18"/>
      <c r="IQX18"/>
      <c r="IQY18"/>
      <c r="IQZ18"/>
      <c r="IRA18"/>
      <c r="IRB18"/>
      <c r="IRC18"/>
      <c r="IRD18"/>
      <c r="IRE18"/>
      <c r="IRF18"/>
      <c r="IRG18"/>
      <c r="IRH18"/>
      <c r="IRI18"/>
      <c r="IRJ18"/>
      <c r="IRK18"/>
      <c r="IRL18"/>
      <c r="IRM18"/>
      <c r="IRN18"/>
      <c r="IRO18"/>
      <c r="IRP18"/>
      <c r="IRQ18"/>
      <c r="IRR18"/>
      <c r="IRS18"/>
      <c r="IRT18"/>
      <c r="IRU18"/>
      <c r="IRV18"/>
      <c r="IRW18"/>
      <c r="IRX18"/>
      <c r="IRY18"/>
      <c r="IRZ18"/>
      <c r="ISA18"/>
      <c r="ISB18"/>
      <c r="ISC18"/>
      <c r="ISD18"/>
      <c r="ISE18"/>
      <c r="ISF18"/>
      <c r="ISG18"/>
      <c r="ISH18"/>
      <c r="ISI18"/>
      <c r="ISJ18"/>
      <c r="ISK18"/>
      <c r="ISL18"/>
      <c r="ISM18"/>
      <c r="ISN18"/>
      <c r="ISO18"/>
      <c r="ISP18"/>
      <c r="ISQ18"/>
      <c r="ISR18"/>
      <c r="ISS18"/>
      <c r="IST18"/>
      <c r="ISU18"/>
      <c r="ISV18"/>
      <c r="ISW18"/>
      <c r="ISX18"/>
      <c r="ISY18"/>
      <c r="ISZ18"/>
      <c r="ITA18"/>
      <c r="ITB18"/>
      <c r="ITC18"/>
      <c r="ITD18"/>
      <c r="ITE18"/>
      <c r="ITF18"/>
      <c r="ITG18"/>
      <c r="ITH18"/>
      <c r="ITI18"/>
      <c r="ITJ18"/>
      <c r="ITK18"/>
      <c r="ITL18"/>
      <c r="ITM18"/>
      <c r="ITN18"/>
      <c r="ITO18"/>
      <c r="ITP18"/>
      <c r="ITQ18"/>
      <c r="ITR18"/>
      <c r="ITS18"/>
      <c r="ITT18"/>
      <c r="ITU18"/>
      <c r="ITV18"/>
      <c r="ITW18"/>
      <c r="ITX18"/>
      <c r="ITY18"/>
      <c r="ITZ18"/>
      <c r="IUA18"/>
      <c r="IUB18"/>
      <c r="IUC18"/>
      <c r="IUD18"/>
      <c r="IUE18"/>
      <c r="IUF18"/>
      <c r="IUG18"/>
      <c r="IUH18"/>
      <c r="IUI18"/>
      <c r="IUJ18"/>
      <c r="IUK18"/>
      <c r="IUL18"/>
      <c r="IUM18"/>
      <c r="IUN18"/>
      <c r="IUO18"/>
      <c r="IUP18"/>
      <c r="IUQ18"/>
      <c r="IUR18"/>
      <c r="IUS18"/>
      <c r="IUT18"/>
      <c r="IUU18"/>
      <c r="IUV18"/>
      <c r="IUW18"/>
      <c r="IUX18"/>
      <c r="IUY18"/>
      <c r="IUZ18"/>
      <c r="IVA18"/>
      <c r="IVB18"/>
      <c r="IVC18"/>
      <c r="IVD18"/>
      <c r="IVE18"/>
      <c r="IVF18"/>
      <c r="IVG18"/>
      <c r="IVH18"/>
      <c r="IVI18"/>
      <c r="IVJ18"/>
      <c r="IVK18"/>
      <c r="IVL18"/>
      <c r="IVM18"/>
      <c r="IVN18"/>
      <c r="IVO18"/>
      <c r="IVP18"/>
      <c r="IVQ18"/>
      <c r="IVR18"/>
      <c r="IVS18"/>
      <c r="IVT18"/>
      <c r="IVU18"/>
      <c r="IVV18"/>
      <c r="IVW18"/>
      <c r="IVX18"/>
      <c r="IVY18"/>
      <c r="IVZ18"/>
      <c r="IWA18"/>
      <c r="IWB18"/>
      <c r="IWC18"/>
      <c r="IWD18"/>
      <c r="IWE18"/>
      <c r="IWF18"/>
      <c r="IWG18"/>
      <c r="IWH18"/>
      <c r="IWI18"/>
      <c r="IWJ18"/>
      <c r="IWK18"/>
      <c r="IWL18"/>
      <c r="IWM18"/>
      <c r="IWN18"/>
      <c r="IWO18"/>
      <c r="IWP18"/>
      <c r="IWQ18"/>
      <c r="IWR18"/>
      <c r="IWS18"/>
      <c r="IWT18"/>
      <c r="IWU18"/>
      <c r="IWV18"/>
      <c r="IWW18"/>
      <c r="IWX18"/>
      <c r="IWY18"/>
      <c r="IWZ18"/>
      <c r="IXA18"/>
      <c r="IXB18"/>
      <c r="IXC18"/>
      <c r="IXD18"/>
      <c r="IXE18"/>
      <c r="IXF18"/>
      <c r="IXG18"/>
      <c r="IXH18"/>
      <c r="IXI18"/>
      <c r="IXJ18"/>
      <c r="IXK18"/>
      <c r="IXL18"/>
      <c r="IXM18"/>
      <c r="IXN18"/>
      <c r="IXO18"/>
      <c r="IXP18"/>
      <c r="IXQ18"/>
      <c r="IXR18"/>
      <c r="IXS18"/>
      <c r="IXT18"/>
      <c r="IXU18"/>
      <c r="IXV18"/>
      <c r="IXW18"/>
      <c r="IXX18"/>
      <c r="IXY18"/>
      <c r="IXZ18"/>
      <c r="IYA18"/>
      <c r="IYB18"/>
      <c r="IYC18"/>
      <c r="IYD18"/>
      <c r="IYE18"/>
      <c r="IYF18"/>
      <c r="IYG18"/>
      <c r="IYH18"/>
      <c r="IYI18"/>
      <c r="IYJ18"/>
      <c r="IYK18"/>
      <c r="IYL18"/>
      <c r="IYM18"/>
      <c r="IYN18"/>
      <c r="IYO18"/>
      <c r="IYP18"/>
      <c r="IYQ18"/>
      <c r="IYR18"/>
      <c r="IYS18"/>
      <c r="IYT18"/>
      <c r="IYU18"/>
      <c r="IYV18"/>
      <c r="IYW18"/>
      <c r="IYX18"/>
      <c r="IYY18"/>
      <c r="IYZ18"/>
      <c r="IZA18"/>
      <c r="IZB18"/>
      <c r="IZC18"/>
      <c r="IZD18"/>
      <c r="IZE18"/>
      <c r="IZF18"/>
      <c r="IZG18"/>
      <c r="IZH18"/>
      <c r="IZI18"/>
      <c r="IZJ18"/>
      <c r="IZK18"/>
      <c r="IZL18"/>
      <c r="IZM18"/>
      <c r="IZN18"/>
      <c r="IZO18"/>
      <c r="IZP18"/>
      <c r="IZQ18"/>
      <c r="IZR18"/>
      <c r="IZS18"/>
      <c r="IZT18"/>
      <c r="IZU18"/>
      <c r="IZV18"/>
      <c r="IZW18"/>
      <c r="IZX18"/>
      <c r="IZY18"/>
      <c r="IZZ18"/>
      <c r="JAA18"/>
      <c r="JAB18"/>
      <c r="JAC18"/>
      <c r="JAD18"/>
      <c r="JAE18"/>
      <c r="JAF18"/>
      <c r="JAG18"/>
      <c r="JAH18"/>
      <c r="JAI18"/>
      <c r="JAJ18"/>
      <c r="JAK18"/>
      <c r="JAL18"/>
      <c r="JAM18"/>
      <c r="JAN18"/>
      <c r="JAO18"/>
      <c r="JAP18"/>
      <c r="JAQ18"/>
      <c r="JAR18"/>
      <c r="JAS18"/>
      <c r="JAT18"/>
      <c r="JAU18"/>
      <c r="JAV18"/>
      <c r="JAW18"/>
      <c r="JAX18"/>
      <c r="JAY18"/>
      <c r="JAZ18"/>
      <c r="JBA18"/>
      <c r="JBB18"/>
      <c r="JBC18"/>
      <c r="JBD18"/>
      <c r="JBE18"/>
      <c r="JBF18"/>
      <c r="JBG18"/>
      <c r="JBH18"/>
      <c r="JBI18"/>
      <c r="JBJ18"/>
      <c r="JBK18"/>
      <c r="JBL18"/>
      <c r="JBM18"/>
      <c r="JBN18"/>
      <c r="JBO18"/>
      <c r="JBP18"/>
      <c r="JBQ18"/>
      <c r="JBR18"/>
      <c r="JBS18"/>
      <c r="JBT18"/>
      <c r="JBU18"/>
      <c r="JBV18"/>
      <c r="JBW18"/>
      <c r="JBX18"/>
      <c r="JBY18"/>
      <c r="JBZ18"/>
      <c r="JCA18"/>
      <c r="JCB18"/>
      <c r="JCC18"/>
      <c r="JCD18"/>
      <c r="JCE18"/>
      <c r="JCF18"/>
      <c r="JCG18"/>
      <c r="JCH18"/>
      <c r="JCI18"/>
      <c r="JCJ18"/>
      <c r="JCK18"/>
      <c r="JCL18"/>
      <c r="JCM18"/>
      <c r="JCN18"/>
      <c r="JCO18"/>
      <c r="JCP18"/>
      <c r="JCQ18"/>
      <c r="JCR18"/>
      <c r="JCS18"/>
      <c r="JCT18"/>
      <c r="JCU18"/>
      <c r="JCV18"/>
      <c r="JCW18"/>
      <c r="JCX18"/>
      <c r="JCY18"/>
      <c r="JCZ18"/>
      <c r="JDA18"/>
      <c r="JDB18"/>
      <c r="JDC18"/>
      <c r="JDD18"/>
      <c r="JDE18"/>
      <c r="JDF18"/>
      <c r="JDG18"/>
      <c r="JDH18"/>
      <c r="JDI18"/>
      <c r="JDJ18"/>
      <c r="JDK18"/>
      <c r="JDL18"/>
      <c r="JDM18"/>
      <c r="JDN18"/>
      <c r="JDO18"/>
      <c r="JDP18"/>
      <c r="JDQ18"/>
      <c r="JDR18"/>
      <c r="JDS18"/>
      <c r="JDT18"/>
      <c r="JDU18"/>
      <c r="JDV18"/>
      <c r="JDW18"/>
      <c r="JDX18"/>
      <c r="JDY18"/>
      <c r="JDZ18"/>
      <c r="JEA18"/>
      <c r="JEB18"/>
      <c r="JEC18"/>
      <c r="JED18"/>
      <c r="JEE18"/>
      <c r="JEF18"/>
      <c r="JEG18"/>
      <c r="JEH18"/>
      <c r="JEI18"/>
      <c r="JEJ18"/>
      <c r="JEK18"/>
      <c r="JEL18"/>
      <c r="JEM18"/>
      <c r="JEN18"/>
      <c r="JEO18"/>
      <c r="JEP18"/>
      <c r="JEQ18"/>
      <c r="JER18"/>
      <c r="JES18"/>
      <c r="JET18"/>
      <c r="JEU18"/>
      <c r="JEV18"/>
      <c r="JEW18"/>
      <c r="JEX18"/>
      <c r="JEY18"/>
      <c r="JEZ18"/>
      <c r="JFA18"/>
      <c r="JFB18"/>
      <c r="JFC18"/>
      <c r="JFD18"/>
      <c r="JFE18"/>
      <c r="JFF18"/>
      <c r="JFG18"/>
      <c r="JFH18"/>
      <c r="JFI18"/>
      <c r="JFJ18"/>
      <c r="JFK18"/>
      <c r="JFL18"/>
      <c r="JFM18"/>
      <c r="JFN18"/>
      <c r="JFO18"/>
      <c r="JFP18"/>
      <c r="JFQ18"/>
      <c r="JFR18"/>
      <c r="JFS18"/>
      <c r="JFT18"/>
      <c r="JFU18"/>
      <c r="JFV18"/>
      <c r="JFW18"/>
      <c r="JFX18"/>
      <c r="JFY18"/>
      <c r="JFZ18"/>
      <c r="JGA18"/>
      <c r="JGB18"/>
      <c r="JGC18"/>
      <c r="JGD18"/>
      <c r="JGE18"/>
      <c r="JGF18"/>
      <c r="JGG18"/>
      <c r="JGH18"/>
      <c r="JGI18"/>
      <c r="JGJ18"/>
      <c r="JGK18"/>
      <c r="JGL18"/>
      <c r="JGM18"/>
      <c r="JGN18"/>
      <c r="JGO18"/>
      <c r="JGP18"/>
      <c r="JGQ18"/>
      <c r="JGR18"/>
      <c r="JGS18"/>
      <c r="JGT18"/>
      <c r="JGU18"/>
      <c r="JGV18"/>
      <c r="JGW18"/>
      <c r="JGX18"/>
      <c r="JGY18"/>
      <c r="JGZ18"/>
      <c r="JHA18"/>
      <c r="JHB18"/>
      <c r="JHC18"/>
      <c r="JHD18"/>
      <c r="JHE18"/>
      <c r="JHF18"/>
      <c r="JHG18"/>
      <c r="JHH18"/>
      <c r="JHI18"/>
      <c r="JHJ18"/>
      <c r="JHK18"/>
      <c r="JHL18"/>
      <c r="JHM18"/>
      <c r="JHN18"/>
      <c r="JHO18"/>
      <c r="JHP18"/>
      <c r="JHQ18"/>
      <c r="JHR18"/>
      <c r="JHS18"/>
      <c r="JHT18"/>
      <c r="JHU18"/>
      <c r="JHV18"/>
      <c r="JHW18"/>
      <c r="JHX18"/>
      <c r="JHY18"/>
      <c r="JHZ18"/>
      <c r="JIA18"/>
      <c r="JIB18"/>
      <c r="JIC18"/>
      <c r="JID18"/>
      <c r="JIE18"/>
      <c r="JIF18"/>
      <c r="JIG18"/>
      <c r="JIH18"/>
      <c r="JII18"/>
      <c r="JIJ18"/>
      <c r="JIK18"/>
      <c r="JIL18"/>
      <c r="JIM18"/>
      <c r="JIN18"/>
      <c r="JIO18"/>
      <c r="JIP18"/>
      <c r="JIQ18"/>
      <c r="JIR18"/>
      <c r="JIS18"/>
      <c r="JIT18"/>
      <c r="JIU18"/>
      <c r="JIV18"/>
      <c r="JIW18"/>
      <c r="JIX18"/>
      <c r="JIY18"/>
      <c r="JIZ18"/>
      <c r="JJA18"/>
      <c r="JJB18"/>
      <c r="JJC18"/>
      <c r="JJD18"/>
      <c r="JJE18"/>
      <c r="JJF18"/>
      <c r="JJG18"/>
      <c r="JJH18"/>
      <c r="JJI18"/>
      <c r="JJJ18"/>
      <c r="JJK18"/>
      <c r="JJL18"/>
      <c r="JJM18"/>
      <c r="JJN18"/>
      <c r="JJO18"/>
      <c r="JJP18"/>
      <c r="JJQ18"/>
      <c r="JJR18"/>
      <c r="JJS18"/>
      <c r="JJT18"/>
      <c r="JJU18"/>
      <c r="JJV18"/>
      <c r="JJW18"/>
      <c r="JJX18"/>
      <c r="JJY18"/>
      <c r="JJZ18"/>
      <c r="JKA18"/>
      <c r="JKB18"/>
      <c r="JKC18"/>
      <c r="JKD18"/>
      <c r="JKE18"/>
      <c r="JKF18"/>
      <c r="JKG18"/>
      <c r="JKH18"/>
      <c r="JKI18"/>
      <c r="JKJ18"/>
      <c r="JKK18"/>
      <c r="JKL18"/>
      <c r="JKM18"/>
      <c r="JKN18"/>
      <c r="JKO18"/>
      <c r="JKP18"/>
      <c r="JKQ18"/>
      <c r="JKR18"/>
      <c r="JKS18"/>
      <c r="JKT18"/>
      <c r="JKU18"/>
      <c r="JKV18"/>
      <c r="JKW18"/>
      <c r="JKX18"/>
      <c r="JKY18"/>
      <c r="JKZ18"/>
      <c r="JLA18"/>
      <c r="JLB18"/>
      <c r="JLC18"/>
      <c r="JLD18"/>
      <c r="JLE18"/>
      <c r="JLF18"/>
      <c r="JLG18"/>
      <c r="JLH18"/>
      <c r="JLI18"/>
      <c r="JLJ18"/>
      <c r="JLK18"/>
      <c r="JLL18"/>
      <c r="JLM18"/>
      <c r="JLN18"/>
      <c r="JLO18"/>
      <c r="JLP18"/>
      <c r="JLQ18"/>
      <c r="JLR18"/>
      <c r="JLS18"/>
      <c r="JLT18"/>
      <c r="JLU18"/>
      <c r="JLV18"/>
      <c r="JLW18"/>
      <c r="JLX18"/>
      <c r="JLY18"/>
      <c r="JLZ18"/>
      <c r="JMA18"/>
      <c r="JMB18"/>
      <c r="JMC18"/>
      <c r="JMD18"/>
      <c r="JME18"/>
      <c r="JMF18"/>
      <c r="JMG18"/>
      <c r="JMH18"/>
      <c r="JMI18"/>
      <c r="JMJ18"/>
      <c r="JMK18"/>
      <c r="JML18"/>
      <c r="JMM18"/>
      <c r="JMN18"/>
      <c r="JMO18"/>
      <c r="JMP18"/>
      <c r="JMQ18"/>
      <c r="JMR18"/>
      <c r="JMS18"/>
      <c r="JMT18"/>
      <c r="JMU18"/>
      <c r="JMV18"/>
      <c r="JMW18"/>
      <c r="JMX18"/>
      <c r="JMY18"/>
      <c r="JMZ18"/>
      <c r="JNA18"/>
      <c r="JNB18"/>
      <c r="JNC18"/>
      <c r="JND18"/>
      <c r="JNE18"/>
      <c r="JNF18"/>
      <c r="JNG18"/>
      <c r="JNH18"/>
      <c r="JNI18"/>
      <c r="JNJ18"/>
      <c r="JNK18"/>
      <c r="JNL18"/>
      <c r="JNM18"/>
      <c r="JNN18"/>
      <c r="JNO18"/>
      <c r="JNP18"/>
      <c r="JNQ18"/>
      <c r="JNR18"/>
      <c r="JNS18"/>
      <c r="JNT18"/>
      <c r="JNU18"/>
      <c r="JNV18"/>
      <c r="JNW18"/>
      <c r="JNX18"/>
      <c r="JNY18"/>
      <c r="JNZ18"/>
      <c r="JOA18"/>
      <c r="JOB18"/>
      <c r="JOC18"/>
      <c r="JOD18"/>
      <c r="JOE18"/>
      <c r="JOF18"/>
      <c r="JOG18"/>
      <c r="JOH18"/>
      <c r="JOI18"/>
      <c r="JOJ18"/>
      <c r="JOK18"/>
      <c r="JOL18"/>
      <c r="JOM18"/>
      <c r="JON18"/>
      <c r="JOO18"/>
      <c r="JOP18"/>
      <c r="JOQ18"/>
      <c r="JOR18"/>
      <c r="JOS18"/>
      <c r="JOT18"/>
      <c r="JOU18"/>
      <c r="JOV18"/>
      <c r="JOW18"/>
      <c r="JOX18"/>
      <c r="JOY18"/>
      <c r="JOZ18"/>
      <c r="JPA18"/>
      <c r="JPB18"/>
      <c r="JPC18"/>
      <c r="JPD18"/>
      <c r="JPE18"/>
      <c r="JPF18"/>
      <c r="JPG18"/>
      <c r="JPH18"/>
      <c r="JPI18"/>
      <c r="JPJ18"/>
      <c r="JPK18"/>
      <c r="JPL18"/>
      <c r="JPM18"/>
      <c r="JPN18"/>
      <c r="JPO18"/>
      <c r="JPP18"/>
      <c r="JPQ18"/>
      <c r="JPR18"/>
      <c r="JPS18"/>
      <c r="JPT18"/>
      <c r="JPU18"/>
      <c r="JPV18"/>
      <c r="JPW18"/>
      <c r="JPX18"/>
      <c r="JPY18"/>
      <c r="JPZ18"/>
      <c r="JQA18"/>
      <c r="JQB18"/>
      <c r="JQC18"/>
      <c r="JQD18"/>
      <c r="JQE18"/>
      <c r="JQF18"/>
      <c r="JQG18"/>
      <c r="JQH18"/>
      <c r="JQI18"/>
      <c r="JQJ18"/>
      <c r="JQK18"/>
      <c r="JQL18"/>
      <c r="JQM18"/>
      <c r="JQN18"/>
      <c r="JQO18"/>
      <c r="JQP18"/>
      <c r="JQQ18"/>
      <c r="JQR18"/>
      <c r="JQS18"/>
      <c r="JQT18"/>
      <c r="JQU18"/>
      <c r="JQV18"/>
      <c r="JQW18"/>
      <c r="JQX18"/>
      <c r="JQY18"/>
      <c r="JQZ18"/>
      <c r="JRA18"/>
      <c r="JRB18"/>
      <c r="JRC18"/>
      <c r="JRD18"/>
      <c r="JRE18"/>
      <c r="JRF18"/>
      <c r="JRG18"/>
      <c r="JRH18"/>
      <c r="JRI18"/>
      <c r="JRJ18"/>
      <c r="JRK18"/>
      <c r="JRL18"/>
      <c r="JRM18"/>
      <c r="JRN18"/>
      <c r="JRO18"/>
      <c r="JRP18"/>
      <c r="JRQ18"/>
      <c r="JRR18"/>
      <c r="JRS18"/>
      <c r="JRT18"/>
      <c r="JRU18"/>
      <c r="JRV18"/>
      <c r="JRW18"/>
      <c r="JRX18"/>
      <c r="JRY18"/>
      <c r="JRZ18"/>
      <c r="JSA18"/>
      <c r="JSB18"/>
      <c r="JSC18"/>
      <c r="JSD18"/>
      <c r="JSE18"/>
      <c r="JSF18"/>
      <c r="JSG18"/>
      <c r="JSH18"/>
      <c r="JSI18"/>
      <c r="JSJ18"/>
      <c r="JSK18"/>
      <c r="JSL18"/>
      <c r="JSM18"/>
      <c r="JSN18"/>
      <c r="JSO18"/>
      <c r="JSP18"/>
      <c r="JSQ18"/>
      <c r="JSR18"/>
      <c r="JSS18"/>
      <c r="JST18"/>
      <c r="JSU18"/>
      <c r="JSV18"/>
      <c r="JSW18"/>
      <c r="JSX18"/>
      <c r="JSY18"/>
      <c r="JSZ18"/>
      <c r="JTA18"/>
      <c r="JTB18"/>
      <c r="JTC18"/>
      <c r="JTD18"/>
      <c r="JTE18"/>
      <c r="JTF18"/>
      <c r="JTG18"/>
      <c r="JTH18"/>
      <c r="JTI18"/>
      <c r="JTJ18"/>
      <c r="JTK18"/>
      <c r="JTL18"/>
      <c r="JTM18"/>
      <c r="JTN18"/>
      <c r="JTO18"/>
      <c r="JTP18"/>
      <c r="JTQ18"/>
      <c r="JTR18"/>
      <c r="JTS18"/>
      <c r="JTT18"/>
      <c r="JTU18"/>
      <c r="JTV18"/>
      <c r="JTW18"/>
      <c r="JTX18"/>
      <c r="JTY18"/>
      <c r="JTZ18"/>
      <c r="JUA18"/>
      <c r="JUB18"/>
      <c r="JUC18"/>
      <c r="JUD18"/>
      <c r="JUE18"/>
      <c r="JUF18"/>
      <c r="JUG18"/>
      <c r="JUH18"/>
      <c r="JUI18"/>
      <c r="JUJ18"/>
      <c r="JUK18"/>
      <c r="JUL18"/>
      <c r="JUM18"/>
      <c r="JUN18"/>
      <c r="JUO18"/>
      <c r="JUP18"/>
      <c r="JUQ18"/>
      <c r="JUR18"/>
      <c r="JUS18"/>
      <c r="JUT18"/>
      <c r="JUU18"/>
      <c r="JUV18"/>
      <c r="JUW18"/>
      <c r="JUX18"/>
      <c r="JUY18"/>
      <c r="JUZ18"/>
      <c r="JVA18"/>
      <c r="JVB18"/>
      <c r="JVC18"/>
      <c r="JVD18"/>
      <c r="JVE18"/>
      <c r="JVF18"/>
      <c r="JVG18"/>
      <c r="JVH18"/>
      <c r="JVI18"/>
      <c r="JVJ18"/>
      <c r="JVK18"/>
      <c r="JVL18"/>
      <c r="JVM18"/>
      <c r="JVN18"/>
      <c r="JVO18"/>
      <c r="JVP18"/>
      <c r="JVQ18"/>
      <c r="JVR18"/>
      <c r="JVS18"/>
      <c r="JVT18"/>
      <c r="JVU18"/>
      <c r="JVV18"/>
      <c r="JVW18"/>
      <c r="JVX18"/>
      <c r="JVY18"/>
      <c r="JVZ18"/>
      <c r="JWA18"/>
      <c r="JWB18"/>
      <c r="JWC18"/>
      <c r="JWD18"/>
      <c r="JWE18"/>
      <c r="JWF18"/>
      <c r="JWG18"/>
      <c r="JWH18"/>
      <c r="JWI18"/>
      <c r="JWJ18"/>
      <c r="JWK18"/>
      <c r="JWL18"/>
      <c r="JWM18"/>
      <c r="JWN18"/>
      <c r="JWO18"/>
      <c r="JWP18"/>
      <c r="JWQ18"/>
      <c r="JWR18"/>
      <c r="JWS18"/>
      <c r="JWT18"/>
      <c r="JWU18"/>
      <c r="JWV18"/>
      <c r="JWW18"/>
      <c r="JWX18"/>
      <c r="JWY18"/>
      <c r="JWZ18"/>
      <c r="JXA18"/>
      <c r="JXB18"/>
      <c r="JXC18"/>
      <c r="JXD18"/>
      <c r="JXE18"/>
      <c r="JXF18"/>
      <c r="JXG18"/>
      <c r="JXH18"/>
      <c r="JXI18"/>
      <c r="JXJ18"/>
      <c r="JXK18"/>
      <c r="JXL18"/>
      <c r="JXM18"/>
      <c r="JXN18"/>
      <c r="JXO18"/>
      <c r="JXP18"/>
      <c r="JXQ18"/>
      <c r="JXR18"/>
      <c r="JXS18"/>
      <c r="JXT18"/>
      <c r="JXU18"/>
      <c r="JXV18"/>
      <c r="JXW18"/>
      <c r="JXX18"/>
      <c r="JXY18"/>
      <c r="JXZ18"/>
      <c r="JYA18"/>
      <c r="JYB18"/>
      <c r="JYC18"/>
      <c r="JYD18"/>
      <c r="JYE18"/>
      <c r="JYF18"/>
      <c r="JYG18"/>
      <c r="JYH18"/>
      <c r="JYI18"/>
      <c r="JYJ18"/>
      <c r="JYK18"/>
      <c r="JYL18"/>
      <c r="JYM18"/>
      <c r="JYN18"/>
      <c r="JYO18"/>
      <c r="JYP18"/>
      <c r="JYQ18"/>
      <c r="JYR18"/>
      <c r="JYS18"/>
      <c r="JYT18"/>
      <c r="JYU18"/>
      <c r="JYV18"/>
      <c r="JYW18"/>
      <c r="JYX18"/>
      <c r="JYY18"/>
      <c r="JYZ18"/>
      <c r="JZA18"/>
      <c r="JZB18"/>
      <c r="JZC18"/>
      <c r="JZD18"/>
      <c r="JZE18"/>
      <c r="JZF18"/>
      <c r="JZG18"/>
      <c r="JZH18"/>
      <c r="JZI18"/>
      <c r="JZJ18"/>
      <c r="JZK18"/>
      <c r="JZL18"/>
      <c r="JZM18"/>
      <c r="JZN18"/>
      <c r="JZO18"/>
      <c r="JZP18"/>
      <c r="JZQ18"/>
      <c r="JZR18"/>
      <c r="JZS18"/>
      <c r="JZT18"/>
      <c r="JZU18"/>
      <c r="JZV18"/>
      <c r="JZW18"/>
      <c r="JZX18"/>
      <c r="JZY18"/>
      <c r="JZZ18"/>
      <c r="KAA18"/>
      <c r="KAB18"/>
      <c r="KAC18"/>
      <c r="KAD18"/>
      <c r="KAE18"/>
      <c r="KAF18"/>
      <c r="KAG18"/>
      <c r="KAH18"/>
      <c r="KAI18"/>
      <c r="KAJ18"/>
      <c r="KAK18"/>
      <c r="KAL18"/>
      <c r="KAM18"/>
      <c r="KAN18"/>
      <c r="KAO18"/>
      <c r="KAP18"/>
      <c r="KAQ18"/>
      <c r="KAR18"/>
      <c r="KAS18"/>
      <c r="KAT18"/>
      <c r="KAU18"/>
      <c r="KAV18"/>
      <c r="KAW18"/>
      <c r="KAX18"/>
      <c r="KAY18"/>
      <c r="KAZ18"/>
      <c r="KBA18"/>
      <c r="KBB18"/>
      <c r="KBC18"/>
      <c r="KBD18"/>
      <c r="KBE18"/>
      <c r="KBF18"/>
      <c r="KBG18"/>
      <c r="KBH18"/>
      <c r="KBI18"/>
      <c r="KBJ18"/>
      <c r="KBK18"/>
      <c r="KBL18"/>
      <c r="KBM18"/>
      <c r="KBN18"/>
      <c r="KBO18"/>
      <c r="KBP18"/>
      <c r="KBQ18"/>
      <c r="KBR18"/>
      <c r="KBS18"/>
      <c r="KBT18"/>
      <c r="KBU18"/>
      <c r="KBV18"/>
      <c r="KBW18"/>
      <c r="KBX18"/>
      <c r="KBY18"/>
      <c r="KBZ18"/>
      <c r="KCA18"/>
      <c r="KCB18"/>
      <c r="KCC18"/>
      <c r="KCD18"/>
      <c r="KCE18"/>
      <c r="KCF18"/>
      <c r="KCG18"/>
      <c r="KCH18"/>
      <c r="KCI18"/>
      <c r="KCJ18"/>
      <c r="KCK18"/>
      <c r="KCL18"/>
      <c r="KCM18"/>
      <c r="KCN18"/>
      <c r="KCO18"/>
      <c r="KCP18"/>
      <c r="KCQ18"/>
      <c r="KCR18"/>
      <c r="KCS18"/>
      <c r="KCT18"/>
      <c r="KCU18"/>
      <c r="KCV18"/>
      <c r="KCW18"/>
      <c r="KCX18"/>
      <c r="KCY18"/>
      <c r="KCZ18"/>
      <c r="KDA18"/>
      <c r="KDB18"/>
      <c r="KDC18"/>
      <c r="KDD18"/>
      <c r="KDE18"/>
      <c r="KDF18"/>
      <c r="KDG18"/>
      <c r="KDH18"/>
      <c r="KDI18"/>
      <c r="KDJ18"/>
      <c r="KDK18"/>
      <c r="KDL18"/>
      <c r="KDM18"/>
      <c r="KDN18"/>
      <c r="KDO18"/>
      <c r="KDP18"/>
      <c r="KDQ18"/>
      <c r="KDR18"/>
      <c r="KDS18"/>
      <c r="KDT18"/>
      <c r="KDU18"/>
      <c r="KDV18"/>
      <c r="KDW18"/>
      <c r="KDX18"/>
      <c r="KDY18"/>
      <c r="KDZ18"/>
      <c r="KEA18"/>
      <c r="KEB18"/>
      <c r="KEC18"/>
      <c r="KED18"/>
      <c r="KEE18"/>
      <c r="KEF18"/>
      <c r="KEG18"/>
      <c r="KEH18"/>
      <c r="KEI18"/>
      <c r="KEJ18"/>
      <c r="KEK18"/>
      <c r="KEL18"/>
      <c r="KEM18"/>
      <c r="KEN18"/>
      <c r="KEO18"/>
      <c r="KEP18"/>
      <c r="KEQ18"/>
      <c r="KER18"/>
      <c r="KES18"/>
      <c r="KET18"/>
      <c r="KEU18"/>
      <c r="KEV18"/>
      <c r="KEW18"/>
      <c r="KEX18"/>
      <c r="KEY18"/>
      <c r="KEZ18"/>
      <c r="KFA18"/>
      <c r="KFB18"/>
      <c r="KFC18"/>
      <c r="KFD18"/>
      <c r="KFE18"/>
      <c r="KFF18"/>
      <c r="KFG18"/>
      <c r="KFH18"/>
      <c r="KFI18"/>
      <c r="KFJ18"/>
      <c r="KFK18"/>
      <c r="KFL18"/>
      <c r="KFM18"/>
      <c r="KFN18"/>
      <c r="KFO18"/>
      <c r="KFP18"/>
      <c r="KFQ18"/>
      <c r="KFR18"/>
      <c r="KFS18"/>
      <c r="KFT18"/>
      <c r="KFU18"/>
      <c r="KFV18"/>
      <c r="KFW18"/>
      <c r="KFX18"/>
      <c r="KFY18"/>
      <c r="KFZ18"/>
      <c r="KGA18"/>
      <c r="KGB18"/>
      <c r="KGC18"/>
      <c r="KGD18"/>
      <c r="KGE18"/>
      <c r="KGF18"/>
      <c r="KGG18"/>
      <c r="KGH18"/>
      <c r="KGI18"/>
      <c r="KGJ18"/>
      <c r="KGK18"/>
      <c r="KGL18"/>
      <c r="KGM18"/>
      <c r="KGN18"/>
      <c r="KGO18"/>
      <c r="KGP18"/>
      <c r="KGQ18"/>
      <c r="KGR18"/>
      <c r="KGS18"/>
      <c r="KGT18"/>
      <c r="KGU18"/>
      <c r="KGV18"/>
      <c r="KGW18"/>
      <c r="KGX18"/>
      <c r="KGY18"/>
      <c r="KGZ18"/>
      <c r="KHA18"/>
      <c r="KHB18"/>
      <c r="KHC18"/>
      <c r="KHD18"/>
      <c r="KHE18"/>
      <c r="KHF18"/>
      <c r="KHG18"/>
      <c r="KHH18"/>
      <c r="KHI18"/>
      <c r="KHJ18"/>
      <c r="KHK18"/>
      <c r="KHL18"/>
      <c r="KHM18"/>
      <c r="KHN18"/>
      <c r="KHO18"/>
      <c r="KHP18"/>
      <c r="KHQ18"/>
      <c r="KHR18"/>
      <c r="KHS18"/>
      <c r="KHT18"/>
      <c r="KHU18"/>
      <c r="KHV18"/>
      <c r="KHW18"/>
      <c r="KHX18"/>
      <c r="KHY18"/>
      <c r="KHZ18"/>
      <c r="KIA18"/>
      <c r="KIB18"/>
      <c r="KIC18"/>
      <c r="KID18"/>
      <c r="KIE18"/>
      <c r="KIF18"/>
      <c r="KIG18"/>
      <c r="KIH18"/>
      <c r="KII18"/>
      <c r="KIJ18"/>
      <c r="KIK18"/>
      <c r="KIL18"/>
      <c r="KIM18"/>
      <c r="KIN18"/>
      <c r="KIO18"/>
      <c r="KIP18"/>
      <c r="KIQ18"/>
      <c r="KIR18"/>
      <c r="KIS18"/>
      <c r="KIT18"/>
      <c r="KIU18"/>
      <c r="KIV18"/>
      <c r="KIW18"/>
      <c r="KIX18"/>
      <c r="KIY18"/>
      <c r="KIZ18"/>
      <c r="KJA18"/>
      <c r="KJB18"/>
      <c r="KJC18"/>
      <c r="KJD18"/>
      <c r="KJE18"/>
      <c r="KJF18"/>
      <c r="KJG18"/>
      <c r="KJH18"/>
      <c r="KJI18"/>
      <c r="KJJ18"/>
      <c r="KJK18"/>
      <c r="KJL18"/>
      <c r="KJM18"/>
      <c r="KJN18"/>
      <c r="KJO18"/>
      <c r="KJP18"/>
      <c r="KJQ18"/>
      <c r="KJR18"/>
      <c r="KJS18"/>
      <c r="KJT18"/>
      <c r="KJU18"/>
      <c r="KJV18"/>
      <c r="KJW18"/>
      <c r="KJX18"/>
      <c r="KJY18"/>
      <c r="KJZ18"/>
      <c r="KKA18"/>
      <c r="KKB18"/>
      <c r="KKC18"/>
      <c r="KKD18"/>
      <c r="KKE18"/>
      <c r="KKF18"/>
      <c r="KKG18"/>
      <c r="KKH18"/>
      <c r="KKI18"/>
      <c r="KKJ18"/>
      <c r="KKK18"/>
      <c r="KKL18"/>
      <c r="KKM18"/>
      <c r="KKN18"/>
      <c r="KKO18"/>
      <c r="KKP18"/>
      <c r="KKQ18"/>
      <c r="KKR18"/>
      <c r="KKS18"/>
      <c r="KKT18"/>
      <c r="KKU18"/>
      <c r="KKV18"/>
      <c r="KKW18"/>
      <c r="KKX18"/>
      <c r="KKY18"/>
      <c r="KKZ18"/>
      <c r="KLA18"/>
      <c r="KLB18"/>
      <c r="KLC18"/>
      <c r="KLD18"/>
      <c r="KLE18"/>
      <c r="KLF18"/>
      <c r="KLG18"/>
      <c r="KLH18"/>
      <c r="KLI18"/>
      <c r="KLJ18"/>
      <c r="KLK18"/>
      <c r="KLL18"/>
      <c r="KLM18"/>
      <c r="KLN18"/>
      <c r="KLO18"/>
      <c r="KLP18"/>
      <c r="KLQ18"/>
      <c r="KLR18"/>
      <c r="KLS18"/>
      <c r="KLT18"/>
      <c r="KLU18"/>
      <c r="KLV18"/>
      <c r="KLW18"/>
      <c r="KLX18"/>
      <c r="KLY18"/>
      <c r="KLZ18"/>
      <c r="KMA18"/>
      <c r="KMB18"/>
      <c r="KMC18"/>
      <c r="KMD18"/>
      <c r="KME18"/>
      <c r="KMF18"/>
      <c r="KMG18"/>
      <c r="KMH18"/>
      <c r="KMI18"/>
      <c r="KMJ18"/>
      <c r="KMK18"/>
      <c r="KML18"/>
      <c r="KMM18"/>
      <c r="KMN18"/>
      <c r="KMO18"/>
      <c r="KMP18"/>
      <c r="KMQ18"/>
      <c r="KMR18"/>
      <c r="KMS18"/>
      <c r="KMT18"/>
      <c r="KMU18"/>
      <c r="KMV18"/>
      <c r="KMW18"/>
      <c r="KMX18"/>
      <c r="KMY18"/>
      <c r="KMZ18"/>
      <c r="KNA18"/>
      <c r="KNB18"/>
      <c r="KNC18"/>
      <c r="KND18"/>
      <c r="KNE18"/>
      <c r="KNF18"/>
      <c r="KNG18"/>
      <c r="KNH18"/>
      <c r="KNI18"/>
      <c r="KNJ18"/>
      <c r="KNK18"/>
      <c r="KNL18"/>
      <c r="KNM18"/>
      <c r="KNN18"/>
      <c r="KNO18"/>
      <c r="KNP18"/>
      <c r="KNQ18"/>
      <c r="KNR18"/>
      <c r="KNS18"/>
      <c r="KNT18"/>
      <c r="KNU18"/>
      <c r="KNV18"/>
      <c r="KNW18"/>
      <c r="KNX18"/>
      <c r="KNY18"/>
      <c r="KNZ18"/>
      <c r="KOA18"/>
      <c r="KOB18"/>
      <c r="KOC18"/>
      <c r="KOD18"/>
      <c r="KOE18"/>
      <c r="KOF18"/>
      <c r="KOG18"/>
      <c r="KOH18"/>
      <c r="KOI18"/>
      <c r="KOJ18"/>
      <c r="KOK18"/>
      <c r="KOL18"/>
      <c r="KOM18"/>
      <c r="KON18"/>
      <c r="KOO18"/>
      <c r="KOP18"/>
      <c r="KOQ18"/>
      <c r="KOR18"/>
      <c r="KOS18"/>
      <c r="KOT18"/>
      <c r="KOU18"/>
      <c r="KOV18"/>
      <c r="KOW18"/>
      <c r="KOX18"/>
      <c r="KOY18"/>
      <c r="KOZ18"/>
      <c r="KPA18"/>
      <c r="KPB18"/>
      <c r="KPC18"/>
      <c r="KPD18"/>
      <c r="KPE18"/>
      <c r="KPF18"/>
      <c r="KPG18"/>
      <c r="KPH18"/>
      <c r="KPI18"/>
      <c r="KPJ18"/>
      <c r="KPK18"/>
      <c r="KPL18"/>
      <c r="KPM18"/>
      <c r="KPN18"/>
      <c r="KPO18"/>
      <c r="KPP18"/>
      <c r="KPQ18"/>
      <c r="KPR18"/>
      <c r="KPS18"/>
      <c r="KPT18"/>
      <c r="KPU18"/>
      <c r="KPV18"/>
      <c r="KPW18"/>
      <c r="KPX18"/>
      <c r="KPY18"/>
      <c r="KPZ18"/>
      <c r="KQA18"/>
      <c r="KQB18"/>
      <c r="KQC18"/>
      <c r="KQD18"/>
      <c r="KQE18"/>
      <c r="KQF18"/>
      <c r="KQG18"/>
      <c r="KQH18"/>
      <c r="KQI18"/>
      <c r="KQJ18"/>
      <c r="KQK18"/>
      <c r="KQL18"/>
      <c r="KQM18"/>
      <c r="KQN18"/>
      <c r="KQO18"/>
      <c r="KQP18"/>
      <c r="KQQ18"/>
      <c r="KQR18"/>
      <c r="KQS18"/>
      <c r="KQT18"/>
      <c r="KQU18"/>
      <c r="KQV18"/>
      <c r="KQW18"/>
      <c r="KQX18"/>
      <c r="KQY18"/>
      <c r="KQZ18"/>
      <c r="KRA18"/>
      <c r="KRB18"/>
      <c r="KRC18"/>
      <c r="KRD18"/>
      <c r="KRE18"/>
      <c r="KRF18"/>
      <c r="KRG18"/>
      <c r="KRH18"/>
      <c r="KRI18"/>
      <c r="KRJ18"/>
      <c r="KRK18"/>
      <c r="KRL18"/>
      <c r="KRM18"/>
      <c r="KRN18"/>
      <c r="KRO18"/>
      <c r="KRP18"/>
      <c r="KRQ18"/>
      <c r="KRR18"/>
      <c r="KRS18"/>
      <c r="KRT18"/>
      <c r="KRU18"/>
      <c r="KRV18"/>
      <c r="KRW18"/>
      <c r="KRX18"/>
      <c r="KRY18"/>
      <c r="KRZ18"/>
      <c r="KSA18"/>
      <c r="KSB18"/>
      <c r="KSC18"/>
      <c r="KSD18"/>
      <c r="KSE18"/>
      <c r="KSF18"/>
      <c r="KSG18"/>
      <c r="KSH18"/>
      <c r="KSI18"/>
      <c r="KSJ18"/>
      <c r="KSK18"/>
      <c r="KSL18"/>
      <c r="KSM18"/>
      <c r="KSN18"/>
      <c r="KSO18"/>
      <c r="KSP18"/>
      <c r="KSQ18"/>
      <c r="KSR18"/>
      <c r="KSS18"/>
      <c r="KST18"/>
      <c r="KSU18"/>
      <c r="KSV18"/>
      <c r="KSW18"/>
      <c r="KSX18"/>
      <c r="KSY18"/>
      <c r="KSZ18"/>
      <c r="KTA18"/>
      <c r="KTB18"/>
      <c r="KTC18"/>
      <c r="KTD18"/>
      <c r="KTE18"/>
      <c r="KTF18"/>
      <c r="KTG18"/>
      <c r="KTH18"/>
      <c r="KTI18"/>
      <c r="KTJ18"/>
      <c r="KTK18"/>
      <c r="KTL18"/>
      <c r="KTM18"/>
      <c r="KTN18"/>
      <c r="KTO18"/>
      <c r="KTP18"/>
      <c r="KTQ18"/>
      <c r="KTR18"/>
      <c r="KTS18"/>
      <c r="KTT18"/>
      <c r="KTU18"/>
      <c r="KTV18"/>
      <c r="KTW18"/>
      <c r="KTX18"/>
      <c r="KTY18"/>
      <c r="KTZ18"/>
      <c r="KUA18"/>
      <c r="KUB18"/>
      <c r="KUC18"/>
      <c r="KUD18"/>
      <c r="KUE18"/>
      <c r="KUF18"/>
      <c r="KUG18"/>
      <c r="KUH18"/>
      <c r="KUI18"/>
      <c r="KUJ18"/>
      <c r="KUK18"/>
      <c r="KUL18"/>
      <c r="KUM18"/>
      <c r="KUN18"/>
      <c r="KUO18"/>
      <c r="KUP18"/>
      <c r="KUQ18"/>
      <c r="KUR18"/>
      <c r="KUS18"/>
      <c r="KUT18"/>
      <c r="KUU18"/>
      <c r="KUV18"/>
      <c r="KUW18"/>
      <c r="KUX18"/>
      <c r="KUY18"/>
      <c r="KUZ18"/>
      <c r="KVA18"/>
      <c r="KVB18"/>
      <c r="KVC18"/>
      <c r="KVD18"/>
      <c r="KVE18"/>
      <c r="KVF18"/>
      <c r="KVG18"/>
      <c r="KVH18"/>
      <c r="KVI18"/>
      <c r="KVJ18"/>
      <c r="KVK18"/>
      <c r="KVL18"/>
      <c r="KVM18"/>
      <c r="KVN18"/>
      <c r="KVO18"/>
      <c r="KVP18"/>
      <c r="KVQ18"/>
      <c r="KVR18"/>
      <c r="KVS18"/>
      <c r="KVT18"/>
      <c r="KVU18"/>
      <c r="KVV18"/>
      <c r="KVW18"/>
      <c r="KVX18"/>
      <c r="KVY18"/>
      <c r="KVZ18"/>
      <c r="KWA18"/>
      <c r="KWB18"/>
      <c r="KWC18"/>
      <c r="KWD18"/>
      <c r="KWE18"/>
      <c r="KWF18"/>
      <c r="KWG18"/>
      <c r="KWH18"/>
      <c r="KWI18"/>
      <c r="KWJ18"/>
      <c r="KWK18"/>
      <c r="KWL18"/>
      <c r="KWM18"/>
      <c r="KWN18"/>
      <c r="KWO18"/>
      <c r="KWP18"/>
      <c r="KWQ18"/>
      <c r="KWR18"/>
      <c r="KWS18"/>
      <c r="KWT18"/>
      <c r="KWU18"/>
      <c r="KWV18"/>
      <c r="KWW18"/>
      <c r="KWX18"/>
      <c r="KWY18"/>
      <c r="KWZ18"/>
      <c r="KXA18"/>
      <c r="KXB18"/>
      <c r="KXC18"/>
      <c r="KXD18"/>
      <c r="KXE18"/>
      <c r="KXF18"/>
      <c r="KXG18"/>
      <c r="KXH18"/>
      <c r="KXI18"/>
      <c r="KXJ18"/>
      <c r="KXK18"/>
      <c r="KXL18"/>
      <c r="KXM18"/>
      <c r="KXN18"/>
      <c r="KXO18"/>
      <c r="KXP18"/>
      <c r="KXQ18"/>
      <c r="KXR18"/>
      <c r="KXS18"/>
      <c r="KXT18"/>
      <c r="KXU18"/>
      <c r="KXV18"/>
      <c r="KXW18"/>
      <c r="KXX18"/>
      <c r="KXY18"/>
      <c r="KXZ18"/>
      <c r="KYA18"/>
      <c r="KYB18"/>
      <c r="KYC18"/>
      <c r="KYD18"/>
      <c r="KYE18"/>
      <c r="KYF18"/>
      <c r="KYG18"/>
      <c r="KYH18"/>
      <c r="KYI18"/>
      <c r="KYJ18"/>
      <c r="KYK18"/>
      <c r="KYL18"/>
      <c r="KYM18"/>
      <c r="KYN18"/>
      <c r="KYO18"/>
      <c r="KYP18"/>
      <c r="KYQ18"/>
      <c r="KYR18"/>
      <c r="KYS18"/>
      <c r="KYT18"/>
      <c r="KYU18"/>
      <c r="KYV18"/>
      <c r="KYW18"/>
      <c r="KYX18"/>
      <c r="KYY18"/>
      <c r="KYZ18"/>
      <c r="KZA18"/>
      <c r="KZB18"/>
      <c r="KZC18"/>
      <c r="KZD18"/>
      <c r="KZE18"/>
      <c r="KZF18"/>
      <c r="KZG18"/>
      <c r="KZH18"/>
      <c r="KZI18"/>
      <c r="KZJ18"/>
      <c r="KZK18"/>
      <c r="KZL18"/>
      <c r="KZM18"/>
      <c r="KZN18"/>
      <c r="KZO18"/>
      <c r="KZP18"/>
      <c r="KZQ18"/>
      <c r="KZR18"/>
      <c r="KZS18"/>
      <c r="KZT18"/>
      <c r="KZU18"/>
      <c r="KZV18"/>
      <c r="KZW18"/>
      <c r="KZX18"/>
      <c r="KZY18"/>
      <c r="KZZ18"/>
      <c r="LAA18"/>
      <c r="LAB18"/>
      <c r="LAC18"/>
      <c r="LAD18"/>
      <c r="LAE18"/>
      <c r="LAF18"/>
      <c r="LAG18"/>
      <c r="LAH18"/>
      <c r="LAI18"/>
      <c r="LAJ18"/>
      <c r="LAK18"/>
      <c r="LAL18"/>
      <c r="LAM18"/>
      <c r="LAN18"/>
      <c r="LAO18"/>
      <c r="LAP18"/>
      <c r="LAQ18"/>
      <c r="LAR18"/>
      <c r="LAS18"/>
      <c r="LAT18"/>
      <c r="LAU18"/>
      <c r="LAV18"/>
      <c r="LAW18"/>
      <c r="LAX18"/>
      <c r="LAY18"/>
      <c r="LAZ18"/>
      <c r="LBA18"/>
      <c r="LBB18"/>
      <c r="LBC18"/>
      <c r="LBD18"/>
      <c r="LBE18"/>
      <c r="LBF18"/>
      <c r="LBG18"/>
      <c r="LBH18"/>
      <c r="LBI18"/>
      <c r="LBJ18"/>
      <c r="LBK18"/>
      <c r="LBL18"/>
      <c r="LBM18"/>
      <c r="LBN18"/>
      <c r="LBO18"/>
      <c r="LBP18"/>
      <c r="LBQ18"/>
      <c r="LBR18"/>
      <c r="LBS18"/>
      <c r="LBT18"/>
      <c r="LBU18"/>
      <c r="LBV18"/>
      <c r="LBW18"/>
      <c r="LBX18"/>
      <c r="LBY18"/>
      <c r="LBZ18"/>
      <c r="LCA18"/>
      <c r="LCB18"/>
      <c r="LCC18"/>
      <c r="LCD18"/>
      <c r="LCE18"/>
      <c r="LCF18"/>
      <c r="LCG18"/>
      <c r="LCH18"/>
      <c r="LCI18"/>
      <c r="LCJ18"/>
      <c r="LCK18"/>
      <c r="LCL18"/>
      <c r="LCM18"/>
      <c r="LCN18"/>
      <c r="LCO18"/>
      <c r="LCP18"/>
      <c r="LCQ18"/>
      <c r="LCR18"/>
      <c r="LCS18"/>
      <c r="LCT18"/>
      <c r="LCU18"/>
      <c r="LCV18"/>
      <c r="LCW18"/>
      <c r="LCX18"/>
      <c r="LCY18"/>
      <c r="LCZ18"/>
      <c r="LDA18"/>
      <c r="LDB18"/>
      <c r="LDC18"/>
      <c r="LDD18"/>
      <c r="LDE18"/>
      <c r="LDF18"/>
      <c r="LDG18"/>
      <c r="LDH18"/>
      <c r="LDI18"/>
      <c r="LDJ18"/>
      <c r="LDK18"/>
      <c r="LDL18"/>
      <c r="LDM18"/>
      <c r="LDN18"/>
      <c r="LDO18"/>
      <c r="LDP18"/>
      <c r="LDQ18"/>
      <c r="LDR18"/>
      <c r="LDS18"/>
      <c r="LDT18"/>
      <c r="LDU18"/>
      <c r="LDV18"/>
      <c r="LDW18"/>
      <c r="LDX18"/>
      <c r="LDY18"/>
      <c r="LDZ18"/>
      <c r="LEA18"/>
      <c r="LEB18"/>
      <c r="LEC18"/>
      <c r="LED18"/>
      <c r="LEE18"/>
      <c r="LEF18"/>
      <c r="LEG18"/>
      <c r="LEH18"/>
      <c r="LEI18"/>
      <c r="LEJ18"/>
      <c r="LEK18"/>
      <c r="LEL18"/>
      <c r="LEM18"/>
      <c r="LEN18"/>
      <c r="LEO18"/>
      <c r="LEP18"/>
      <c r="LEQ18"/>
      <c r="LER18"/>
      <c r="LES18"/>
      <c r="LET18"/>
      <c r="LEU18"/>
      <c r="LEV18"/>
      <c r="LEW18"/>
      <c r="LEX18"/>
      <c r="LEY18"/>
      <c r="LEZ18"/>
      <c r="LFA18"/>
      <c r="LFB18"/>
      <c r="LFC18"/>
      <c r="LFD18"/>
      <c r="LFE18"/>
      <c r="LFF18"/>
      <c r="LFG18"/>
      <c r="LFH18"/>
      <c r="LFI18"/>
      <c r="LFJ18"/>
      <c r="LFK18"/>
      <c r="LFL18"/>
      <c r="LFM18"/>
      <c r="LFN18"/>
      <c r="LFO18"/>
      <c r="LFP18"/>
      <c r="LFQ18"/>
      <c r="LFR18"/>
      <c r="LFS18"/>
      <c r="LFT18"/>
      <c r="LFU18"/>
      <c r="LFV18"/>
      <c r="LFW18"/>
      <c r="LFX18"/>
      <c r="LFY18"/>
      <c r="LFZ18"/>
      <c r="LGA18"/>
      <c r="LGB18"/>
      <c r="LGC18"/>
      <c r="LGD18"/>
      <c r="LGE18"/>
      <c r="LGF18"/>
      <c r="LGG18"/>
      <c r="LGH18"/>
      <c r="LGI18"/>
      <c r="LGJ18"/>
      <c r="LGK18"/>
      <c r="LGL18"/>
      <c r="LGM18"/>
      <c r="LGN18"/>
      <c r="LGO18"/>
      <c r="LGP18"/>
      <c r="LGQ18"/>
      <c r="LGR18"/>
      <c r="LGS18"/>
      <c r="LGT18"/>
      <c r="LGU18"/>
      <c r="LGV18"/>
      <c r="LGW18"/>
      <c r="LGX18"/>
      <c r="LGY18"/>
      <c r="LGZ18"/>
      <c r="LHA18"/>
      <c r="LHB18"/>
      <c r="LHC18"/>
      <c r="LHD18"/>
      <c r="LHE18"/>
      <c r="LHF18"/>
      <c r="LHG18"/>
      <c r="LHH18"/>
      <c r="LHI18"/>
      <c r="LHJ18"/>
      <c r="LHK18"/>
      <c r="LHL18"/>
      <c r="LHM18"/>
      <c r="LHN18"/>
      <c r="LHO18"/>
      <c r="LHP18"/>
      <c r="LHQ18"/>
      <c r="LHR18"/>
      <c r="LHS18"/>
      <c r="LHT18"/>
      <c r="LHU18"/>
      <c r="LHV18"/>
      <c r="LHW18"/>
      <c r="LHX18"/>
      <c r="LHY18"/>
      <c r="LHZ18"/>
      <c r="LIA18"/>
      <c r="LIB18"/>
      <c r="LIC18"/>
      <c r="LID18"/>
      <c r="LIE18"/>
      <c r="LIF18"/>
      <c r="LIG18"/>
      <c r="LIH18"/>
      <c r="LII18"/>
      <c r="LIJ18"/>
      <c r="LIK18"/>
      <c r="LIL18"/>
      <c r="LIM18"/>
      <c r="LIN18"/>
      <c r="LIO18"/>
      <c r="LIP18"/>
      <c r="LIQ18"/>
      <c r="LIR18"/>
      <c r="LIS18"/>
      <c r="LIT18"/>
      <c r="LIU18"/>
      <c r="LIV18"/>
      <c r="LIW18"/>
      <c r="LIX18"/>
      <c r="LIY18"/>
      <c r="LIZ18"/>
      <c r="LJA18"/>
      <c r="LJB18"/>
      <c r="LJC18"/>
      <c r="LJD18"/>
      <c r="LJE18"/>
      <c r="LJF18"/>
      <c r="LJG18"/>
      <c r="LJH18"/>
      <c r="LJI18"/>
      <c r="LJJ18"/>
      <c r="LJK18"/>
      <c r="LJL18"/>
      <c r="LJM18"/>
      <c r="LJN18"/>
      <c r="LJO18"/>
      <c r="LJP18"/>
      <c r="LJQ18"/>
      <c r="LJR18"/>
      <c r="LJS18"/>
      <c r="LJT18"/>
      <c r="LJU18"/>
      <c r="LJV18"/>
      <c r="LJW18"/>
      <c r="LJX18"/>
      <c r="LJY18"/>
      <c r="LJZ18"/>
      <c r="LKA18"/>
      <c r="LKB18"/>
      <c r="LKC18"/>
      <c r="LKD18"/>
      <c r="LKE18"/>
      <c r="LKF18"/>
      <c r="LKG18"/>
      <c r="LKH18"/>
      <c r="LKI18"/>
      <c r="LKJ18"/>
      <c r="LKK18"/>
      <c r="LKL18"/>
      <c r="LKM18"/>
      <c r="LKN18"/>
      <c r="LKO18"/>
      <c r="LKP18"/>
      <c r="LKQ18"/>
      <c r="LKR18"/>
      <c r="LKS18"/>
      <c r="LKT18"/>
      <c r="LKU18"/>
      <c r="LKV18"/>
      <c r="LKW18"/>
      <c r="LKX18"/>
      <c r="LKY18"/>
      <c r="LKZ18"/>
      <c r="LLA18"/>
      <c r="LLB18"/>
      <c r="LLC18"/>
      <c r="LLD18"/>
      <c r="LLE18"/>
      <c r="LLF18"/>
      <c r="LLG18"/>
      <c r="LLH18"/>
      <c r="LLI18"/>
      <c r="LLJ18"/>
      <c r="LLK18"/>
      <c r="LLL18"/>
      <c r="LLM18"/>
      <c r="LLN18"/>
      <c r="LLO18"/>
      <c r="LLP18"/>
      <c r="LLQ18"/>
      <c r="LLR18"/>
      <c r="LLS18"/>
      <c r="LLT18"/>
      <c r="LLU18"/>
      <c r="LLV18"/>
      <c r="LLW18"/>
      <c r="LLX18"/>
      <c r="LLY18"/>
      <c r="LLZ18"/>
      <c r="LMA18"/>
      <c r="LMB18"/>
      <c r="LMC18"/>
      <c r="LMD18"/>
      <c r="LME18"/>
      <c r="LMF18"/>
      <c r="LMG18"/>
      <c r="LMH18"/>
      <c r="LMI18"/>
      <c r="LMJ18"/>
      <c r="LMK18"/>
      <c r="LML18"/>
      <c r="LMM18"/>
      <c r="LMN18"/>
      <c r="LMO18"/>
      <c r="LMP18"/>
      <c r="LMQ18"/>
      <c r="LMR18"/>
      <c r="LMS18"/>
      <c r="LMT18"/>
      <c r="LMU18"/>
      <c r="LMV18"/>
      <c r="LMW18"/>
      <c r="LMX18"/>
      <c r="LMY18"/>
      <c r="LMZ18"/>
      <c r="LNA18"/>
      <c r="LNB18"/>
      <c r="LNC18"/>
      <c r="LND18"/>
      <c r="LNE18"/>
      <c r="LNF18"/>
      <c r="LNG18"/>
      <c r="LNH18"/>
      <c r="LNI18"/>
      <c r="LNJ18"/>
      <c r="LNK18"/>
      <c r="LNL18"/>
      <c r="LNM18"/>
      <c r="LNN18"/>
      <c r="LNO18"/>
      <c r="LNP18"/>
      <c r="LNQ18"/>
      <c r="LNR18"/>
      <c r="LNS18"/>
      <c r="LNT18"/>
      <c r="LNU18"/>
      <c r="LNV18"/>
      <c r="LNW18"/>
      <c r="LNX18"/>
      <c r="LNY18"/>
      <c r="LNZ18"/>
      <c r="LOA18"/>
      <c r="LOB18"/>
      <c r="LOC18"/>
      <c r="LOD18"/>
      <c r="LOE18"/>
      <c r="LOF18"/>
      <c r="LOG18"/>
      <c r="LOH18"/>
      <c r="LOI18"/>
      <c r="LOJ18"/>
      <c r="LOK18"/>
      <c r="LOL18"/>
      <c r="LOM18"/>
      <c r="LON18"/>
      <c r="LOO18"/>
      <c r="LOP18"/>
      <c r="LOQ18"/>
      <c r="LOR18"/>
      <c r="LOS18"/>
      <c r="LOT18"/>
      <c r="LOU18"/>
      <c r="LOV18"/>
      <c r="LOW18"/>
      <c r="LOX18"/>
      <c r="LOY18"/>
      <c r="LOZ18"/>
      <c r="LPA18"/>
      <c r="LPB18"/>
      <c r="LPC18"/>
      <c r="LPD18"/>
      <c r="LPE18"/>
      <c r="LPF18"/>
      <c r="LPG18"/>
      <c r="LPH18"/>
      <c r="LPI18"/>
      <c r="LPJ18"/>
      <c r="LPK18"/>
      <c r="LPL18"/>
      <c r="LPM18"/>
      <c r="LPN18"/>
      <c r="LPO18"/>
      <c r="LPP18"/>
      <c r="LPQ18"/>
      <c r="LPR18"/>
      <c r="LPS18"/>
      <c r="LPT18"/>
      <c r="LPU18"/>
      <c r="LPV18"/>
      <c r="LPW18"/>
      <c r="LPX18"/>
      <c r="LPY18"/>
      <c r="LPZ18"/>
      <c r="LQA18"/>
      <c r="LQB18"/>
      <c r="LQC18"/>
      <c r="LQD18"/>
      <c r="LQE18"/>
      <c r="LQF18"/>
      <c r="LQG18"/>
      <c r="LQH18"/>
      <c r="LQI18"/>
      <c r="LQJ18"/>
      <c r="LQK18"/>
      <c r="LQL18"/>
      <c r="LQM18"/>
      <c r="LQN18"/>
      <c r="LQO18"/>
      <c r="LQP18"/>
      <c r="LQQ18"/>
      <c r="LQR18"/>
      <c r="LQS18"/>
      <c r="LQT18"/>
      <c r="LQU18"/>
      <c r="LQV18"/>
      <c r="LQW18"/>
      <c r="LQX18"/>
      <c r="LQY18"/>
      <c r="LQZ18"/>
      <c r="LRA18"/>
      <c r="LRB18"/>
      <c r="LRC18"/>
      <c r="LRD18"/>
      <c r="LRE18"/>
      <c r="LRF18"/>
      <c r="LRG18"/>
      <c r="LRH18"/>
      <c r="LRI18"/>
      <c r="LRJ18"/>
      <c r="LRK18"/>
      <c r="LRL18"/>
      <c r="LRM18"/>
      <c r="LRN18"/>
      <c r="LRO18"/>
      <c r="LRP18"/>
      <c r="LRQ18"/>
      <c r="LRR18"/>
      <c r="LRS18"/>
      <c r="LRT18"/>
      <c r="LRU18"/>
      <c r="LRV18"/>
      <c r="LRW18"/>
      <c r="LRX18"/>
      <c r="LRY18"/>
      <c r="LRZ18"/>
      <c r="LSA18"/>
      <c r="LSB18"/>
      <c r="LSC18"/>
      <c r="LSD18"/>
      <c r="LSE18"/>
      <c r="LSF18"/>
      <c r="LSG18"/>
      <c r="LSH18"/>
      <c r="LSI18"/>
      <c r="LSJ18"/>
      <c r="LSK18"/>
      <c r="LSL18"/>
      <c r="LSM18"/>
      <c r="LSN18"/>
      <c r="LSO18"/>
      <c r="LSP18"/>
      <c r="LSQ18"/>
      <c r="LSR18"/>
      <c r="LSS18"/>
      <c r="LST18"/>
      <c r="LSU18"/>
      <c r="LSV18"/>
      <c r="LSW18"/>
      <c r="LSX18"/>
      <c r="LSY18"/>
      <c r="LSZ18"/>
      <c r="LTA18"/>
      <c r="LTB18"/>
      <c r="LTC18"/>
      <c r="LTD18"/>
      <c r="LTE18"/>
      <c r="LTF18"/>
      <c r="LTG18"/>
      <c r="LTH18"/>
      <c r="LTI18"/>
      <c r="LTJ18"/>
      <c r="LTK18"/>
      <c r="LTL18"/>
      <c r="LTM18"/>
      <c r="LTN18"/>
      <c r="LTO18"/>
      <c r="LTP18"/>
      <c r="LTQ18"/>
      <c r="LTR18"/>
      <c r="LTS18"/>
      <c r="LTT18"/>
      <c r="LTU18"/>
      <c r="LTV18"/>
      <c r="LTW18"/>
      <c r="LTX18"/>
      <c r="LTY18"/>
      <c r="LTZ18"/>
      <c r="LUA18"/>
      <c r="LUB18"/>
      <c r="LUC18"/>
      <c r="LUD18"/>
      <c r="LUE18"/>
      <c r="LUF18"/>
      <c r="LUG18"/>
      <c r="LUH18"/>
      <c r="LUI18"/>
      <c r="LUJ18"/>
      <c r="LUK18"/>
      <c r="LUL18"/>
      <c r="LUM18"/>
      <c r="LUN18"/>
      <c r="LUO18"/>
      <c r="LUP18"/>
      <c r="LUQ18"/>
      <c r="LUR18"/>
      <c r="LUS18"/>
      <c r="LUT18"/>
      <c r="LUU18"/>
      <c r="LUV18"/>
      <c r="LUW18"/>
      <c r="LUX18"/>
      <c r="LUY18"/>
      <c r="LUZ18"/>
      <c r="LVA18"/>
      <c r="LVB18"/>
      <c r="LVC18"/>
      <c r="LVD18"/>
      <c r="LVE18"/>
      <c r="LVF18"/>
      <c r="LVG18"/>
      <c r="LVH18"/>
      <c r="LVI18"/>
      <c r="LVJ18"/>
      <c r="LVK18"/>
      <c r="LVL18"/>
      <c r="LVM18"/>
      <c r="LVN18"/>
      <c r="LVO18"/>
      <c r="LVP18"/>
      <c r="LVQ18"/>
      <c r="LVR18"/>
      <c r="LVS18"/>
      <c r="LVT18"/>
      <c r="LVU18"/>
      <c r="LVV18"/>
      <c r="LVW18"/>
      <c r="LVX18"/>
      <c r="LVY18"/>
      <c r="LVZ18"/>
      <c r="LWA18"/>
      <c r="LWB18"/>
      <c r="LWC18"/>
      <c r="LWD18"/>
      <c r="LWE18"/>
      <c r="LWF18"/>
      <c r="LWG18"/>
      <c r="LWH18"/>
      <c r="LWI18"/>
      <c r="LWJ18"/>
      <c r="LWK18"/>
      <c r="LWL18"/>
      <c r="LWM18"/>
      <c r="LWN18"/>
      <c r="LWO18"/>
      <c r="LWP18"/>
      <c r="LWQ18"/>
      <c r="LWR18"/>
      <c r="LWS18"/>
      <c r="LWT18"/>
      <c r="LWU18"/>
      <c r="LWV18"/>
      <c r="LWW18"/>
      <c r="LWX18"/>
      <c r="LWY18"/>
      <c r="LWZ18"/>
      <c r="LXA18"/>
      <c r="LXB18"/>
      <c r="LXC18"/>
      <c r="LXD18"/>
      <c r="LXE18"/>
      <c r="LXF18"/>
      <c r="LXG18"/>
      <c r="LXH18"/>
      <c r="LXI18"/>
      <c r="LXJ18"/>
      <c r="LXK18"/>
      <c r="LXL18"/>
      <c r="LXM18"/>
      <c r="LXN18"/>
      <c r="LXO18"/>
      <c r="LXP18"/>
      <c r="LXQ18"/>
      <c r="LXR18"/>
      <c r="LXS18"/>
      <c r="LXT18"/>
      <c r="LXU18"/>
      <c r="LXV18"/>
      <c r="LXW18"/>
      <c r="LXX18"/>
      <c r="LXY18"/>
      <c r="LXZ18"/>
      <c r="LYA18"/>
      <c r="LYB18"/>
      <c r="LYC18"/>
      <c r="LYD18"/>
      <c r="LYE18"/>
      <c r="LYF18"/>
      <c r="LYG18"/>
      <c r="LYH18"/>
      <c r="LYI18"/>
      <c r="LYJ18"/>
      <c r="LYK18"/>
      <c r="LYL18"/>
      <c r="LYM18"/>
      <c r="LYN18"/>
      <c r="LYO18"/>
      <c r="LYP18"/>
      <c r="LYQ18"/>
      <c r="LYR18"/>
      <c r="LYS18"/>
      <c r="LYT18"/>
      <c r="LYU18"/>
      <c r="LYV18"/>
      <c r="LYW18"/>
      <c r="LYX18"/>
      <c r="LYY18"/>
      <c r="LYZ18"/>
      <c r="LZA18"/>
      <c r="LZB18"/>
      <c r="LZC18"/>
      <c r="LZD18"/>
      <c r="LZE18"/>
      <c r="LZF18"/>
      <c r="LZG18"/>
      <c r="LZH18"/>
      <c r="LZI18"/>
      <c r="LZJ18"/>
      <c r="LZK18"/>
      <c r="LZL18"/>
      <c r="LZM18"/>
      <c r="LZN18"/>
      <c r="LZO18"/>
      <c r="LZP18"/>
      <c r="LZQ18"/>
      <c r="LZR18"/>
      <c r="LZS18"/>
      <c r="LZT18"/>
      <c r="LZU18"/>
      <c r="LZV18"/>
      <c r="LZW18"/>
      <c r="LZX18"/>
      <c r="LZY18"/>
      <c r="LZZ18"/>
      <c r="MAA18"/>
      <c r="MAB18"/>
      <c r="MAC18"/>
      <c r="MAD18"/>
      <c r="MAE18"/>
      <c r="MAF18"/>
      <c r="MAG18"/>
      <c r="MAH18"/>
      <c r="MAI18"/>
      <c r="MAJ18"/>
      <c r="MAK18"/>
      <c r="MAL18"/>
      <c r="MAM18"/>
      <c r="MAN18"/>
      <c r="MAO18"/>
      <c r="MAP18"/>
      <c r="MAQ18"/>
      <c r="MAR18"/>
      <c r="MAS18"/>
      <c r="MAT18"/>
      <c r="MAU18"/>
      <c r="MAV18"/>
      <c r="MAW18"/>
      <c r="MAX18"/>
      <c r="MAY18"/>
      <c r="MAZ18"/>
      <c r="MBA18"/>
      <c r="MBB18"/>
      <c r="MBC18"/>
      <c r="MBD18"/>
      <c r="MBE18"/>
      <c r="MBF18"/>
      <c r="MBG18"/>
      <c r="MBH18"/>
      <c r="MBI18"/>
      <c r="MBJ18"/>
      <c r="MBK18"/>
      <c r="MBL18"/>
      <c r="MBM18"/>
      <c r="MBN18"/>
      <c r="MBO18"/>
      <c r="MBP18"/>
      <c r="MBQ18"/>
      <c r="MBR18"/>
      <c r="MBS18"/>
      <c r="MBT18"/>
      <c r="MBU18"/>
      <c r="MBV18"/>
      <c r="MBW18"/>
      <c r="MBX18"/>
      <c r="MBY18"/>
      <c r="MBZ18"/>
      <c r="MCA18"/>
      <c r="MCB18"/>
      <c r="MCC18"/>
      <c r="MCD18"/>
      <c r="MCE18"/>
      <c r="MCF18"/>
      <c r="MCG18"/>
      <c r="MCH18"/>
      <c r="MCI18"/>
      <c r="MCJ18"/>
      <c r="MCK18"/>
      <c r="MCL18"/>
      <c r="MCM18"/>
      <c r="MCN18"/>
      <c r="MCO18"/>
      <c r="MCP18"/>
      <c r="MCQ18"/>
      <c r="MCR18"/>
      <c r="MCS18"/>
      <c r="MCT18"/>
      <c r="MCU18"/>
      <c r="MCV18"/>
      <c r="MCW18"/>
      <c r="MCX18"/>
      <c r="MCY18"/>
      <c r="MCZ18"/>
      <c r="MDA18"/>
      <c r="MDB18"/>
      <c r="MDC18"/>
      <c r="MDD18"/>
      <c r="MDE18"/>
      <c r="MDF18"/>
      <c r="MDG18"/>
      <c r="MDH18"/>
      <c r="MDI18"/>
      <c r="MDJ18"/>
      <c r="MDK18"/>
      <c r="MDL18"/>
      <c r="MDM18"/>
      <c r="MDN18"/>
      <c r="MDO18"/>
      <c r="MDP18"/>
      <c r="MDQ18"/>
      <c r="MDR18"/>
      <c r="MDS18"/>
      <c r="MDT18"/>
      <c r="MDU18"/>
      <c r="MDV18"/>
      <c r="MDW18"/>
      <c r="MDX18"/>
      <c r="MDY18"/>
      <c r="MDZ18"/>
      <c r="MEA18"/>
      <c r="MEB18"/>
      <c r="MEC18"/>
      <c r="MED18"/>
      <c r="MEE18"/>
      <c r="MEF18"/>
      <c r="MEG18"/>
      <c r="MEH18"/>
      <c r="MEI18"/>
      <c r="MEJ18"/>
      <c r="MEK18"/>
      <c r="MEL18"/>
      <c r="MEM18"/>
      <c r="MEN18"/>
      <c r="MEO18"/>
      <c r="MEP18"/>
      <c r="MEQ18"/>
      <c r="MER18"/>
      <c r="MES18"/>
      <c r="MET18"/>
      <c r="MEU18"/>
      <c r="MEV18"/>
      <c r="MEW18"/>
      <c r="MEX18"/>
      <c r="MEY18"/>
      <c r="MEZ18"/>
      <c r="MFA18"/>
      <c r="MFB18"/>
      <c r="MFC18"/>
      <c r="MFD18"/>
      <c r="MFE18"/>
      <c r="MFF18"/>
      <c r="MFG18"/>
      <c r="MFH18"/>
      <c r="MFI18"/>
      <c r="MFJ18"/>
      <c r="MFK18"/>
      <c r="MFL18"/>
      <c r="MFM18"/>
      <c r="MFN18"/>
      <c r="MFO18"/>
      <c r="MFP18"/>
      <c r="MFQ18"/>
      <c r="MFR18"/>
      <c r="MFS18"/>
      <c r="MFT18"/>
      <c r="MFU18"/>
      <c r="MFV18"/>
      <c r="MFW18"/>
      <c r="MFX18"/>
      <c r="MFY18"/>
      <c r="MFZ18"/>
      <c r="MGA18"/>
      <c r="MGB18"/>
      <c r="MGC18"/>
      <c r="MGD18"/>
      <c r="MGE18"/>
      <c r="MGF18"/>
      <c r="MGG18"/>
      <c r="MGH18"/>
      <c r="MGI18"/>
      <c r="MGJ18"/>
      <c r="MGK18"/>
      <c r="MGL18"/>
      <c r="MGM18"/>
      <c r="MGN18"/>
      <c r="MGO18"/>
      <c r="MGP18"/>
      <c r="MGQ18"/>
      <c r="MGR18"/>
      <c r="MGS18"/>
      <c r="MGT18"/>
      <c r="MGU18"/>
      <c r="MGV18"/>
      <c r="MGW18"/>
      <c r="MGX18"/>
      <c r="MGY18"/>
      <c r="MGZ18"/>
      <c r="MHA18"/>
      <c r="MHB18"/>
      <c r="MHC18"/>
      <c r="MHD18"/>
      <c r="MHE18"/>
      <c r="MHF18"/>
      <c r="MHG18"/>
      <c r="MHH18"/>
      <c r="MHI18"/>
      <c r="MHJ18"/>
      <c r="MHK18"/>
      <c r="MHL18"/>
      <c r="MHM18"/>
      <c r="MHN18"/>
      <c r="MHO18"/>
      <c r="MHP18"/>
      <c r="MHQ18"/>
      <c r="MHR18"/>
      <c r="MHS18"/>
      <c r="MHT18"/>
      <c r="MHU18"/>
      <c r="MHV18"/>
      <c r="MHW18"/>
      <c r="MHX18"/>
      <c r="MHY18"/>
      <c r="MHZ18"/>
      <c r="MIA18"/>
      <c r="MIB18"/>
      <c r="MIC18"/>
      <c r="MID18"/>
      <c r="MIE18"/>
      <c r="MIF18"/>
      <c r="MIG18"/>
      <c r="MIH18"/>
      <c r="MII18"/>
      <c r="MIJ18"/>
      <c r="MIK18"/>
      <c r="MIL18"/>
      <c r="MIM18"/>
      <c r="MIN18"/>
      <c r="MIO18"/>
      <c r="MIP18"/>
      <c r="MIQ18"/>
      <c r="MIR18"/>
      <c r="MIS18"/>
      <c r="MIT18"/>
      <c r="MIU18"/>
      <c r="MIV18"/>
      <c r="MIW18"/>
      <c r="MIX18"/>
      <c r="MIY18"/>
      <c r="MIZ18"/>
      <c r="MJA18"/>
      <c r="MJB18"/>
      <c r="MJC18"/>
      <c r="MJD18"/>
      <c r="MJE18"/>
      <c r="MJF18"/>
      <c r="MJG18"/>
      <c r="MJH18"/>
      <c r="MJI18"/>
      <c r="MJJ18"/>
      <c r="MJK18"/>
      <c r="MJL18"/>
      <c r="MJM18"/>
      <c r="MJN18"/>
      <c r="MJO18"/>
      <c r="MJP18"/>
      <c r="MJQ18"/>
      <c r="MJR18"/>
      <c r="MJS18"/>
      <c r="MJT18"/>
      <c r="MJU18"/>
      <c r="MJV18"/>
      <c r="MJW18"/>
      <c r="MJX18"/>
      <c r="MJY18"/>
      <c r="MJZ18"/>
      <c r="MKA18"/>
      <c r="MKB18"/>
      <c r="MKC18"/>
      <c r="MKD18"/>
      <c r="MKE18"/>
      <c r="MKF18"/>
      <c r="MKG18"/>
      <c r="MKH18"/>
      <c r="MKI18"/>
      <c r="MKJ18"/>
      <c r="MKK18"/>
      <c r="MKL18"/>
      <c r="MKM18"/>
      <c r="MKN18"/>
      <c r="MKO18"/>
      <c r="MKP18"/>
      <c r="MKQ18"/>
      <c r="MKR18"/>
      <c r="MKS18"/>
      <c r="MKT18"/>
      <c r="MKU18"/>
      <c r="MKV18"/>
      <c r="MKW18"/>
      <c r="MKX18"/>
      <c r="MKY18"/>
      <c r="MKZ18"/>
      <c r="MLA18"/>
      <c r="MLB18"/>
      <c r="MLC18"/>
      <c r="MLD18"/>
      <c r="MLE18"/>
      <c r="MLF18"/>
      <c r="MLG18"/>
      <c r="MLH18"/>
      <c r="MLI18"/>
      <c r="MLJ18"/>
      <c r="MLK18"/>
      <c r="MLL18"/>
      <c r="MLM18"/>
      <c r="MLN18"/>
      <c r="MLO18"/>
      <c r="MLP18"/>
      <c r="MLQ18"/>
      <c r="MLR18"/>
      <c r="MLS18"/>
      <c r="MLT18"/>
      <c r="MLU18"/>
      <c r="MLV18"/>
      <c r="MLW18"/>
      <c r="MLX18"/>
      <c r="MLY18"/>
      <c r="MLZ18"/>
      <c r="MMA18"/>
      <c r="MMB18"/>
      <c r="MMC18"/>
      <c r="MMD18"/>
      <c r="MME18"/>
      <c r="MMF18"/>
      <c r="MMG18"/>
      <c r="MMH18"/>
      <c r="MMI18"/>
      <c r="MMJ18"/>
      <c r="MMK18"/>
      <c r="MML18"/>
      <c r="MMM18"/>
      <c r="MMN18"/>
      <c r="MMO18"/>
      <c r="MMP18"/>
      <c r="MMQ18"/>
      <c r="MMR18"/>
      <c r="MMS18"/>
      <c r="MMT18"/>
      <c r="MMU18"/>
      <c r="MMV18"/>
      <c r="MMW18"/>
      <c r="MMX18"/>
      <c r="MMY18"/>
      <c r="MMZ18"/>
      <c r="MNA18"/>
      <c r="MNB18"/>
      <c r="MNC18"/>
      <c r="MND18"/>
      <c r="MNE18"/>
      <c r="MNF18"/>
      <c r="MNG18"/>
      <c r="MNH18"/>
      <c r="MNI18"/>
      <c r="MNJ18"/>
      <c r="MNK18"/>
      <c r="MNL18"/>
      <c r="MNM18"/>
      <c r="MNN18"/>
      <c r="MNO18"/>
      <c r="MNP18"/>
      <c r="MNQ18"/>
      <c r="MNR18"/>
      <c r="MNS18"/>
      <c r="MNT18"/>
      <c r="MNU18"/>
      <c r="MNV18"/>
      <c r="MNW18"/>
      <c r="MNX18"/>
      <c r="MNY18"/>
      <c r="MNZ18"/>
      <c r="MOA18"/>
      <c r="MOB18"/>
      <c r="MOC18"/>
      <c r="MOD18"/>
      <c r="MOE18"/>
      <c r="MOF18"/>
      <c r="MOG18"/>
      <c r="MOH18"/>
      <c r="MOI18"/>
      <c r="MOJ18"/>
      <c r="MOK18"/>
      <c r="MOL18"/>
      <c r="MOM18"/>
      <c r="MON18"/>
      <c r="MOO18"/>
      <c r="MOP18"/>
      <c r="MOQ18"/>
      <c r="MOR18"/>
      <c r="MOS18"/>
      <c r="MOT18"/>
      <c r="MOU18"/>
      <c r="MOV18"/>
      <c r="MOW18"/>
      <c r="MOX18"/>
      <c r="MOY18"/>
      <c r="MOZ18"/>
      <c r="MPA18"/>
      <c r="MPB18"/>
      <c r="MPC18"/>
      <c r="MPD18"/>
      <c r="MPE18"/>
      <c r="MPF18"/>
      <c r="MPG18"/>
      <c r="MPH18"/>
      <c r="MPI18"/>
      <c r="MPJ18"/>
      <c r="MPK18"/>
      <c r="MPL18"/>
      <c r="MPM18"/>
      <c r="MPN18"/>
      <c r="MPO18"/>
      <c r="MPP18"/>
      <c r="MPQ18"/>
      <c r="MPR18"/>
      <c r="MPS18"/>
      <c r="MPT18"/>
      <c r="MPU18"/>
      <c r="MPV18"/>
      <c r="MPW18"/>
      <c r="MPX18"/>
      <c r="MPY18"/>
      <c r="MPZ18"/>
      <c r="MQA18"/>
      <c r="MQB18"/>
      <c r="MQC18"/>
      <c r="MQD18"/>
      <c r="MQE18"/>
      <c r="MQF18"/>
      <c r="MQG18"/>
      <c r="MQH18"/>
      <c r="MQI18"/>
      <c r="MQJ18"/>
      <c r="MQK18"/>
      <c r="MQL18"/>
      <c r="MQM18"/>
      <c r="MQN18"/>
      <c r="MQO18"/>
      <c r="MQP18"/>
      <c r="MQQ18"/>
      <c r="MQR18"/>
      <c r="MQS18"/>
      <c r="MQT18"/>
      <c r="MQU18"/>
      <c r="MQV18"/>
      <c r="MQW18"/>
      <c r="MQX18"/>
      <c r="MQY18"/>
      <c r="MQZ18"/>
      <c r="MRA18"/>
      <c r="MRB18"/>
      <c r="MRC18"/>
      <c r="MRD18"/>
      <c r="MRE18"/>
      <c r="MRF18"/>
      <c r="MRG18"/>
      <c r="MRH18"/>
      <c r="MRI18"/>
      <c r="MRJ18"/>
      <c r="MRK18"/>
      <c r="MRL18"/>
      <c r="MRM18"/>
      <c r="MRN18"/>
      <c r="MRO18"/>
      <c r="MRP18"/>
      <c r="MRQ18"/>
      <c r="MRR18"/>
      <c r="MRS18"/>
      <c r="MRT18"/>
      <c r="MRU18"/>
      <c r="MRV18"/>
      <c r="MRW18"/>
      <c r="MRX18"/>
      <c r="MRY18"/>
      <c r="MRZ18"/>
      <c r="MSA18"/>
      <c r="MSB18"/>
      <c r="MSC18"/>
      <c r="MSD18"/>
      <c r="MSE18"/>
      <c r="MSF18"/>
      <c r="MSG18"/>
      <c r="MSH18"/>
      <c r="MSI18"/>
      <c r="MSJ18"/>
      <c r="MSK18"/>
      <c r="MSL18"/>
      <c r="MSM18"/>
      <c r="MSN18"/>
      <c r="MSO18"/>
      <c r="MSP18"/>
      <c r="MSQ18"/>
      <c r="MSR18"/>
      <c r="MSS18"/>
      <c r="MST18"/>
      <c r="MSU18"/>
      <c r="MSV18"/>
      <c r="MSW18"/>
      <c r="MSX18"/>
      <c r="MSY18"/>
      <c r="MSZ18"/>
      <c r="MTA18"/>
      <c r="MTB18"/>
      <c r="MTC18"/>
      <c r="MTD18"/>
      <c r="MTE18"/>
      <c r="MTF18"/>
      <c r="MTG18"/>
      <c r="MTH18"/>
      <c r="MTI18"/>
      <c r="MTJ18"/>
      <c r="MTK18"/>
      <c r="MTL18"/>
      <c r="MTM18"/>
      <c r="MTN18"/>
      <c r="MTO18"/>
      <c r="MTP18"/>
      <c r="MTQ18"/>
      <c r="MTR18"/>
      <c r="MTS18"/>
      <c r="MTT18"/>
      <c r="MTU18"/>
      <c r="MTV18"/>
      <c r="MTW18"/>
      <c r="MTX18"/>
      <c r="MTY18"/>
      <c r="MTZ18"/>
      <c r="MUA18"/>
      <c r="MUB18"/>
      <c r="MUC18"/>
      <c r="MUD18"/>
      <c r="MUE18"/>
      <c r="MUF18"/>
      <c r="MUG18"/>
      <c r="MUH18"/>
      <c r="MUI18"/>
      <c r="MUJ18"/>
      <c r="MUK18"/>
      <c r="MUL18"/>
      <c r="MUM18"/>
      <c r="MUN18"/>
      <c r="MUO18"/>
      <c r="MUP18"/>
      <c r="MUQ18"/>
      <c r="MUR18"/>
      <c r="MUS18"/>
      <c r="MUT18"/>
      <c r="MUU18"/>
      <c r="MUV18"/>
      <c r="MUW18"/>
      <c r="MUX18"/>
      <c r="MUY18"/>
      <c r="MUZ18"/>
      <c r="MVA18"/>
      <c r="MVB18"/>
      <c r="MVC18"/>
      <c r="MVD18"/>
      <c r="MVE18"/>
      <c r="MVF18"/>
      <c r="MVG18"/>
      <c r="MVH18"/>
      <c r="MVI18"/>
      <c r="MVJ18"/>
      <c r="MVK18"/>
      <c r="MVL18"/>
      <c r="MVM18"/>
      <c r="MVN18"/>
      <c r="MVO18"/>
      <c r="MVP18"/>
      <c r="MVQ18"/>
      <c r="MVR18"/>
      <c r="MVS18"/>
      <c r="MVT18"/>
      <c r="MVU18"/>
      <c r="MVV18"/>
      <c r="MVW18"/>
      <c r="MVX18"/>
      <c r="MVY18"/>
      <c r="MVZ18"/>
      <c r="MWA18"/>
      <c r="MWB18"/>
      <c r="MWC18"/>
      <c r="MWD18"/>
      <c r="MWE18"/>
      <c r="MWF18"/>
      <c r="MWG18"/>
      <c r="MWH18"/>
      <c r="MWI18"/>
      <c r="MWJ18"/>
      <c r="MWK18"/>
      <c r="MWL18"/>
      <c r="MWM18"/>
      <c r="MWN18"/>
      <c r="MWO18"/>
      <c r="MWP18"/>
      <c r="MWQ18"/>
      <c r="MWR18"/>
      <c r="MWS18"/>
      <c r="MWT18"/>
      <c r="MWU18"/>
      <c r="MWV18"/>
      <c r="MWW18"/>
      <c r="MWX18"/>
      <c r="MWY18"/>
      <c r="MWZ18"/>
      <c r="MXA18"/>
      <c r="MXB18"/>
      <c r="MXC18"/>
      <c r="MXD18"/>
      <c r="MXE18"/>
      <c r="MXF18"/>
      <c r="MXG18"/>
      <c r="MXH18"/>
      <c r="MXI18"/>
      <c r="MXJ18"/>
      <c r="MXK18"/>
      <c r="MXL18"/>
      <c r="MXM18"/>
      <c r="MXN18"/>
      <c r="MXO18"/>
      <c r="MXP18"/>
      <c r="MXQ18"/>
      <c r="MXR18"/>
      <c r="MXS18"/>
      <c r="MXT18"/>
      <c r="MXU18"/>
      <c r="MXV18"/>
      <c r="MXW18"/>
      <c r="MXX18"/>
      <c r="MXY18"/>
      <c r="MXZ18"/>
      <c r="MYA18"/>
      <c r="MYB18"/>
      <c r="MYC18"/>
      <c r="MYD18"/>
      <c r="MYE18"/>
      <c r="MYF18"/>
      <c r="MYG18"/>
      <c r="MYH18"/>
      <c r="MYI18"/>
      <c r="MYJ18"/>
      <c r="MYK18"/>
      <c r="MYL18"/>
      <c r="MYM18"/>
      <c r="MYN18"/>
      <c r="MYO18"/>
      <c r="MYP18"/>
      <c r="MYQ18"/>
      <c r="MYR18"/>
      <c r="MYS18"/>
      <c r="MYT18"/>
      <c r="MYU18"/>
      <c r="MYV18"/>
      <c r="MYW18"/>
      <c r="MYX18"/>
      <c r="MYY18"/>
      <c r="MYZ18"/>
      <c r="MZA18"/>
      <c r="MZB18"/>
      <c r="MZC18"/>
      <c r="MZD18"/>
      <c r="MZE18"/>
      <c r="MZF18"/>
      <c r="MZG18"/>
      <c r="MZH18"/>
      <c r="MZI18"/>
      <c r="MZJ18"/>
      <c r="MZK18"/>
      <c r="MZL18"/>
      <c r="MZM18"/>
      <c r="MZN18"/>
      <c r="MZO18"/>
      <c r="MZP18"/>
      <c r="MZQ18"/>
      <c r="MZR18"/>
      <c r="MZS18"/>
      <c r="MZT18"/>
      <c r="MZU18"/>
      <c r="MZV18"/>
      <c r="MZW18"/>
      <c r="MZX18"/>
      <c r="MZY18"/>
      <c r="MZZ18"/>
      <c r="NAA18"/>
      <c r="NAB18"/>
      <c r="NAC18"/>
      <c r="NAD18"/>
      <c r="NAE18"/>
      <c r="NAF18"/>
      <c r="NAG18"/>
      <c r="NAH18"/>
      <c r="NAI18"/>
      <c r="NAJ18"/>
      <c r="NAK18"/>
      <c r="NAL18"/>
      <c r="NAM18"/>
      <c r="NAN18"/>
      <c r="NAO18"/>
      <c r="NAP18"/>
      <c r="NAQ18"/>
      <c r="NAR18"/>
      <c r="NAS18"/>
      <c r="NAT18"/>
      <c r="NAU18"/>
      <c r="NAV18"/>
      <c r="NAW18"/>
      <c r="NAX18"/>
      <c r="NAY18"/>
      <c r="NAZ18"/>
      <c r="NBA18"/>
      <c r="NBB18"/>
      <c r="NBC18"/>
      <c r="NBD18"/>
      <c r="NBE18"/>
      <c r="NBF18"/>
      <c r="NBG18"/>
      <c r="NBH18"/>
      <c r="NBI18"/>
      <c r="NBJ18"/>
      <c r="NBK18"/>
      <c r="NBL18"/>
      <c r="NBM18"/>
      <c r="NBN18"/>
      <c r="NBO18"/>
      <c r="NBP18"/>
      <c r="NBQ18"/>
      <c r="NBR18"/>
      <c r="NBS18"/>
      <c r="NBT18"/>
      <c r="NBU18"/>
      <c r="NBV18"/>
      <c r="NBW18"/>
      <c r="NBX18"/>
      <c r="NBY18"/>
      <c r="NBZ18"/>
      <c r="NCA18"/>
      <c r="NCB18"/>
      <c r="NCC18"/>
      <c r="NCD18"/>
      <c r="NCE18"/>
      <c r="NCF18"/>
      <c r="NCG18"/>
      <c r="NCH18"/>
      <c r="NCI18"/>
      <c r="NCJ18"/>
      <c r="NCK18"/>
      <c r="NCL18"/>
      <c r="NCM18"/>
      <c r="NCN18"/>
      <c r="NCO18"/>
      <c r="NCP18"/>
      <c r="NCQ18"/>
      <c r="NCR18"/>
      <c r="NCS18"/>
      <c r="NCT18"/>
      <c r="NCU18"/>
      <c r="NCV18"/>
      <c r="NCW18"/>
      <c r="NCX18"/>
      <c r="NCY18"/>
      <c r="NCZ18"/>
      <c r="NDA18"/>
      <c r="NDB18"/>
      <c r="NDC18"/>
      <c r="NDD18"/>
      <c r="NDE18"/>
      <c r="NDF18"/>
      <c r="NDG18"/>
      <c r="NDH18"/>
      <c r="NDI18"/>
      <c r="NDJ18"/>
      <c r="NDK18"/>
      <c r="NDL18"/>
      <c r="NDM18"/>
      <c r="NDN18"/>
      <c r="NDO18"/>
      <c r="NDP18"/>
      <c r="NDQ18"/>
      <c r="NDR18"/>
      <c r="NDS18"/>
      <c r="NDT18"/>
      <c r="NDU18"/>
      <c r="NDV18"/>
      <c r="NDW18"/>
      <c r="NDX18"/>
      <c r="NDY18"/>
      <c r="NDZ18"/>
      <c r="NEA18"/>
      <c r="NEB18"/>
      <c r="NEC18"/>
      <c r="NED18"/>
      <c r="NEE18"/>
      <c r="NEF18"/>
      <c r="NEG18"/>
      <c r="NEH18"/>
      <c r="NEI18"/>
      <c r="NEJ18"/>
      <c r="NEK18"/>
      <c r="NEL18"/>
      <c r="NEM18"/>
      <c r="NEN18"/>
      <c r="NEO18"/>
      <c r="NEP18"/>
      <c r="NEQ18"/>
      <c r="NER18"/>
      <c r="NES18"/>
      <c r="NET18"/>
      <c r="NEU18"/>
      <c r="NEV18"/>
      <c r="NEW18"/>
      <c r="NEX18"/>
      <c r="NEY18"/>
      <c r="NEZ18"/>
      <c r="NFA18"/>
      <c r="NFB18"/>
      <c r="NFC18"/>
      <c r="NFD18"/>
      <c r="NFE18"/>
      <c r="NFF18"/>
      <c r="NFG18"/>
      <c r="NFH18"/>
      <c r="NFI18"/>
      <c r="NFJ18"/>
      <c r="NFK18"/>
      <c r="NFL18"/>
      <c r="NFM18"/>
      <c r="NFN18"/>
      <c r="NFO18"/>
      <c r="NFP18"/>
      <c r="NFQ18"/>
      <c r="NFR18"/>
      <c r="NFS18"/>
      <c r="NFT18"/>
      <c r="NFU18"/>
      <c r="NFV18"/>
      <c r="NFW18"/>
      <c r="NFX18"/>
      <c r="NFY18"/>
      <c r="NFZ18"/>
      <c r="NGA18"/>
      <c r="NGB18"/>
      <c r="NGC18"/>
      <c r="NGD18"/>
      <c r="NGE18"/>
      <c r="NGF18"/>
      <c r="NGG18"/>
      <c r="NGH18"/>
      <c r="NGI18"/>
      <c r="NGJ18"/>
      <c r="NGK18"/>
      <c r="NGL18"/>
      <c r="NGM18"/>
      <c r="NGN18"/>
      <c r="NGO18"/>
      <c r="NGP18"/>
      <c r="NGQ18"/>
      <c r="NGR18"/>
      <c r="NGS18"/>
      <c r="NGT18"/>
      <c r="NGU18"/>
      <c r="NGV18"/>
      <c r="NGW18"/>
      <c r="NGX18"/>
      <c r="NGY18"/>
      <c r="NGZ18"/>
      <c r="NHA18"/>
      <c r="NHB18"/>
      <c r="NHC18"/>
      <c r="NHD18"/>
      <c r="NHE18"/>
      <c r="NHF18"/>
      <c r="NHG18"/>
      <c r="NHH18"/>
      <c r="NHI18"/>
      <c r="NHJ18"/>
      <c r="NHK18"/>
      <c r="NHL18"/>
      <c r="NHM18"/>
      <c r="NHN18"/>
      <c r="NHO18"/>
      <c r="NHP18"/>
      <c r="NHQ18"/>
      <c r="NHR18"/>
      <c r="NHS18"/>
      <c r="NHT18"/>
      <c r="NHU18"/>
      <c r="NHV18"/>
      <c r="NHW18"/>
      <c r="NHX18"/>
      <c r="NHY18"/>
      <c r="NHZ18"/>
      <c r="NIA18"/>
      <c r="NIB18"/>
      <c r="NIC18"/>
      <c r="NID18"/>
      <c r="NIE18"/>
      <c r="NIF18"/>
      <c r="NIG18"/>
      <c r="NIH18"/>
      <c r="NII18"/>
      <c r="NIJ18"/>
      <c r="NIK18"/>
      <c r="NIL18"/>
      <c r="NIM18"/>
      <c r="NIN18"/>
      <c r="NIO18"/>
      <c r="NIP18"/>
      <c r="NIQ18"/>
      <c r="NIR18"/>
      <c r="NIS18"/>
      <c r="NIT18"/>
      <c r="NIU18"/>
      <c r="NIV18"/>
      <c r="NIW18"/>
      <c r="NIX18"/>
      <c r="NIY18"/>
      <c r="NIZ18"/>
      <c r="NJA18"/>
      <c r="NJB18"/>
      <c r="NJC18"/>
      <c r="NJD18"/>
      <c r="NJE18"/>
      <c r="NJF18"/>
      <c r="NJG18"/>
      <c r="NJH18"/>
      <c r="NJI18"/>
      <c r="NJJ18"/>
      <c r="NJK18"/>
      <c r="NJL18"/>
      <c r="NJM18"/>
      <c r="NJN18"/>
      <c r="NJO18"/>
      <c r="NJP18"/>
      <c r="NJQ18"/>
      <c r="NJR18"/>
      <c r="NJS18"/>
      <c r="NJT18"/>
      <c r="NJU18"/>
      <c r="NJV18"/>
      <c r="NJW18"/>
      <c r="NJX18"/>
      <c r="NJY18"/>
      <c r="NJZ18"/>
      <c r="NKA18"/>
      <c r="NKB18"/>
      <c r="NKC18"/>
      <c r="NKD18"/>
      <c r="NKE18"/>
      <c r="NKF18"/>
      <c r="NKG18"/>
      <c r="NKH18"/>
      <c r="NKI18"/>
      <c r="NKJ18"/>
      <c r="NKK18"/>
      <c r="NKL18"/>
      <c r="NKM18"/>
      <c r="NKN18"/>
      <c r="NKO18"/>
      <c r="NKP18"/>
      <c r="NKQ18"/>
      <c r="NKR18"/>
      <c r="NKS18"/>
      <c r="NKT18"/>
      <c r="NKU18"/>
      <c r="NKV18"/>
      <c r="NKW18"/>
      <c r="NKX18"/>
      <c r="NKY18"/>
      <c r="NKZ18"/>
      <c r="NLA18"/>
      <c r="NLB18"/>
      <c r="NLC18"/>
      <c r="NLD18"/>
      <c r="NLE18"/>
      <c r="NLF18"/>
      <c r="NLG18"/>
      <c r="NLH18"/>
      <c r="NLI18"/>
      <c r="NLJ18"/>
      <c r="NLK18"/>
      <c r="NLL18"/>
      <c r="NLM18"/>
      <c r="NLN18"/>
      <c r="NLO18"/>
      <c r="NLP18"/>
      <c r="NLQ18"/>
      <c r="NLR18"/>
      <c r="NLS18"/>
      <c r="NLT18"/>
      <c r="NLU18"/>
      <c r="NLV18"/>
      <c r="NLW18"/>
      <c r="NLX18"/>
      <c r="NLY18"/>
      <c r="NLZ18"/>
      <c r="NMA18"/>
      <c r="NMB18"/>
      <c r="NMC18"/>
      <c r="NMD18"/>
      <c r="NME18"/>
      <c r="NMF18"/>
      <c r="NMG18"/>
      <c r="NMH18"/>
      <c r="NMI18"/>
      <c r="NMJ18"/>
      <c r="NMK18"/>
      <c r="NML18"/>
      <c r="NMM18"/>
      <c r="NMN18"/>
      <c r="NMO18"/>
      <c r="NMP18"/>
      <c r="NMQ18"/>
      <c r="NMR18"/>
      <c r="NMS18"/>
      <c r="NMT18"/>
      <c r="NMU18"/>
      <c r="NMV18"/>
      <c r="NMW18"/>
      <c r="NMX18"/>
      <c r="NMY18"/>
      <c r="NMZ18"/>
      <c r="NNA18"/>
      <c r="NNB18"/>
      <c r="NNC18"/>
      <c r="NND18"/>
      <c r="NNE18"/>
      <c r="NNF18"/>
      <c r="NNG18"/>
      <c r="NNH18"/>
      <c r="NNI18"/>
      <c r="NNJ18"/>
      <c r="NNK18"/>
      <c r="NNL18"/>
      <c r="NNM18"/>
      <c r="NNN18"/>
      <c r="NNO18"/>
      <c r="NNP18"/>
      <c r="NNQ18"/>
      <c r="NNR18"/>
      <c r="NNS18"/>
      <c r="NNT18"/>
      <c r="NNU18"/>
      <c r="NNV18"/>
      <c r="NNW18"/>
      <c r="NNX18"/>
      <c r="NNY18"/>
      <c r="NNZ18"/>
      <c r="NOA18"/>
      <c r="NOB18"/>
      <c r="NOC18"/>
      <c r="NOD18"/>
      <c r="NOE18"/>
      <c r="NOF18"/>
      <c r="NOG18"/>
      <c r="NOH18"/>
      <c r="NOI18"/>
      <c r="NOJ18"/>
      <c r="NOK18"/>
      <c r="NOL18"/>
      <c r="NOM18"/>
      <c r="NON18"/>
      <c r="NOO18"/>
      <c r="NOP18"/>
      <c r="NOQ18"/>
      <c r="NOR18"/>
      <c r="NOS18"/>
      <c r="NOT18"/>
      <c r="NOU18"/>
      <c r="NOV18"/>
      <c r="NOW18"/>
      <c r="NOX18"/>
      <c r="NOY18"/>
      <c r="NOZ18"/>
      <c r="NPA18"/>
      <c r="NPB18"/>
      <c r="NPC18"/>
      <c r="NPD18"/>
      <c r="NPE18"/>
      <c r="NPF18"/>
      <c r="NPG18"/>
      <c r="NPH18"/>
      <c r="NPI18"/>
      <c r="NPJ18"/>
      <c r="NPK18"/>
      <c r="NPL18"/>
      <c r="NPM18"/>
      <c r="NPN18"/>
      <c r="NPO18"/>
      <c r="NPP18"/>
      <c r="NPQ18"/>
      <c r="NPR18"/>
      <c r="NPS18"/>
      <c r="NPT18"/>
      <c r="NPU18"/>
      <c r="NPV18"/>
      <c r="NPW18"/>
      <c r="NPX18"/>
      <c r="NPY18"/>
      <c r="NPZ18"/>
      <c r="NQA18"/>
      <c r="NQB18"/>
      <c r="NQC18"/>
      <c r="NQD18"/>
      <c r="NQE18"/>
      <c r="NQF18"/>
      <c r="NQG18"/>
      <c r="NQH18"/>
      <c r="NQI18"/>
      <c r="NQJ18"/>
      <c r="NQK18"/>
      <c r="NQL18"/>
      <c r="NQM18"/>
      <c r="NQN18"/>
      <c r="NQO18"/>
      <c r="NQP18"/>
      <c r="NQQ18"/>
      <c r="NQR18"/>
      <c r="NQS18"/>
      <c r="NQT18"/>
      <c r="NQU18"/>
      <c r="NQV18"/>
      <c r="NQW18"/>
      <c r="NQX18"/>
      <c r="NQY18"/>
      <c r="NQZ18"/>
      <c r="NRA18"/>
      <c r="NRB18"/>
      <c r="NRC18"/>
      <c r="NRD18"/>
      <c r="NRE18"/>
      <c r="NRF18"/>
      <c r="NRG18"/>
      <c r="NRH18"/>
      <c r="NRI18"/>
      <c r="NRJ18"/>
      <c r="NRK18"/>
      <c r="NRL18"/>
      <c r="NRM18"/>
      <c r="NRN18"/>
      <c r="NRO18"/>
      <c r="NRP18"/>
      <c r="NRQ18"/>
      <c r="NRR18"/>
      <c r="NRS18"/>
      <c r="NRT18"/>
      <c r="NRU18"/>
      <c r="NRV18"/>
      <c r="NRW18"/>
      <c r="NRX18"/>
      <c r="NRY18"/>
      <c r="NRZ18"/>
      <c r="NSA18"/>
      <c r="NSB18"/>
      <c r="NSC18"/>
      <c r="NSD18"/>
      <c r="NSE18"/>
      <c r="NSF18"/>
      <c r="NSG18"/>
      <c r="NSH18"/>
      <c r="NSI18"/>
      <c r="NSJ18"/>
      <c r="NSK18"/>
      <c r="NSL18"/>
      <c r="NSM18"/>
      <c r="NSN18"/>
      <c r="NSO18"/>
      <c r="NSP18"/>
      <c r="NSQ18"/>
      <c r="NSR18"/>
      <c r="NSS18"/>
      <c r="NST18"/>
      <c r="NSU18"/>
      <c r="NSV18"/>
      <c r="NSW18"/>
      <c r="NSX18"/>
      <c r="NSY18"/>
      <c r="NSZ18"/>
      <c r="NTA18"/>
      <c r="NTB18"/>
      <c r="NTC18"/>
      <c r="NTD18"/>
      <c r="NTE18"/>
      <c r="NTF18"/>
      <c r="NTG18"/>
      <c r="NTH18"/>
      <c r="NTI18"/>
      <c r="NTJ18"/>
      <c r="NTK18"/>
      <c r="NTL18"/>
      <c r="NTM18"/>
      <c r="NTN18"/>
      <c r="NTO18"/>
      <c r="NTP18"/>
      <c r="NTQ18"/>
      <c r="NTR18"/>
      <c r="NTS18"/>
      <c r="NTT18"/>
      <c r="NTU18"/>
      <c r="NTV18"/>
      <c r="NTW18"/>
      <c r="NTX18"/>
      <c r="NTY18"/>
      <c r="NTZ18"/>
      <c r="NUA18"/>
      <c r="NUB18"/>
      <c r="NUC18"/>
      <c r="NUD18"/>
      <c r="NUE18"/>
      <c r="NUF18"/>
      <c r="NUG18"/>
      <c r="NUH18"/>
      <c r="NUI18"/>
      <c r="NUJ18"/>
      <c r="NUK18"/>
      <c r="NUL18"/>
      <c r="NUM18"/>
      <c r="NUN18"/>
      <c r="NUO18"/>
      <c r="NUP18"/>
      <c r="NUQ18"/>
      <c r="NUR18"/>
      <c r="NUS18"/>
      <c r="NUT18"/>
      <c r="NUU18"/>
      <c r="NUV18"/>
      <c r="NUW18"/>
      <c r="NUX18"/>
      <c r="NUY18"/>
      <c r="NUZ18"/>
      <c r="NVA18"/>
      <c r="NVB18"/>
      <c r="NVC18"/>
      <c r="NVD18"/>
      <c r="NVE18"/>
      <c r="NVF18"/>
      <c r="NVG18"/>
      <c r="NVH18"/>
      <c r="NVI18"/>
      <c r="NVJ18"/>
      <c r="NVK18"/>
      <c r="NVL18"/>
      <c r="NVM18"/>
      <c r="NVN18"/>
      <c r="NVO18"/>
      <c r="NVP18"/>
      <c r="NVQ18"/>
      <c r="NVR18"/>
      <c r="NVS18"/>
      <c r="NVT18"/>
      <c r="NVU18"/>
      <c r="NVV18"/>
      <c r="NVW18"/>
      <c r="NVX18"/>
      <c r="NVY18"/>
      <c r="NVZ18"/>
      <c r="NWA18"/>
      <c r="NWB18"/>
      <c r="NWC18"/>
      <c r="NWD18"/>
      <c r="NWE18"/>
      <c r="NWF18"/>
      <c r="NWG18"/>
      <c r="NWH18"/>
      <c r="NWI18"/>
      <c r="NWJ18"/>
      <c r="NWK18"/>
      <c r="NWL18"/>
      <c r="NWM18"/>
      <c r="NWN18"/>
      <c r="NWO18"/>
      <c r="NWP18"/>
      <c r="NWQ18"/>
      <c r="NWR18"/>
      <c r="NWS18"/>
      <c r="NWT18"/>
      <c r="NWU18"/>
      <c r="NWV18"/>
      <c r="NWW18"/>
      <c r="NWX18"/>
      <c r="NWY18"/>
      <c r="NWZ18"/>
      <c r="NXA18"/>
      <c r="NXB18"/>
      <c r="NXC18"/>
      <c r="NXD18"/>
      <c r="NXE18"/>
      <c r="NXF18"/>
      <c r="NXG18"/>
      <c r="NXH18"/>
      <c r="NXI18"/>
      <c r="NXJ18"/>
      <c r="NXK18"/>
      <c r="NXL18"/>
      <c r="NXM18"/>
      <c r="NXN18"/>
      <c r="NXO18"/>
      <c r="NXP18"/>
      <c r="NXQ18"/>
      <c r="NXR18"/>
      <c r="NXS18"/>
      <c r="NXT18"/>
      <c r="NXU18"/>
      <c r="NXV18"/>
      <c r="NXW18"/>
      <c r="NXX18"/>
      <c r="NXY18"/>
      <c r="NXZ18"/>
      <c r="NYA18"/>
      <c r="NYB18"/>
      <c r="NYC18"/>
      <c r="NYD18"/>
      <c r="NYE18"/>
      <c r="NYF18"/>
      <c r="NYG18"/>
      <c r="NYH18"/>
      <c r="NYI18"/>
      <c r="NYJ18"/>
      <c r="NYK18"/>
      <c r="NYL18"/>
      <c r="NYM18"/>
      <c r="NYN18"/>
      <c r="NYO18"/>
      <c r="NYP18"/>
      <c r="NYQ18"/>
      <c r="NYR18"/>
      <c r="NYS18"/>
      <c r="NYT18"/>
      <c r="NYU18"/>
      <c r="NYV18"/>
      <c r="NYW18"/>
      <c r="NYX18"/>
      <c r="NYY18"/>
      <c r="NYZ18"/>
      <c r="NZA18"/>
      <c r="NZB18"/>
      <c r="NZC18"/>
      <c r="NZD18"/>
      <c r="NZE18"/>
      <c r="NZF18"/>
      <c r="NZG18"/>
      <c r="NZH18"/>
      <c r="NZI18"/>
      <c r="NZJ18"/>
      <c r="NZK18"/>
      <c r="NZL18"/>
      <c r="NZM18"/>
      <c r="NZN18"/>
      <c r="NZO18"/>
      <c r="NZP18"/>
      <c r="NZQ18"/>
      <c r="NZR18"/>
      <c r="NZS18"/>
      <c r="NZT18"/>
      <c r="NZU18"/>
      <c r="NZV18"/>
      <c r="NZW18"/>
      <c r="NZX18"/>
      <c r="NZY18"/>
      <c r="NZZ18"/>
      <c r="OAA18"/>
      <c r="OAB18"/>
      <c r="OAC18"/>
      <c r="OAD18"/>
      <c r="OAE18"/>
      <c r="OAF18"/>
      <c r="OAG18"/>
      <c r="OAH18"/>
      <c r="OAI18"/>
      <c r="OAJ18"/>
      <c r="OAK18"/>
      <c r="OAL18"/>
      <c r="OAM18"/>
      <c r="OAN18"/>
      <c r="OAO18"/>
      <c r="OAP18"/>
      <c r="OAQ18"/>
      <c r="OAR18"/>
      <c r="OAS18"/>
      <c r="OAT18"/>
      <c r="OAU18"/>
      <c r="OAV18"/>
      <c r="OAW18"/>
      <c r="OAX18"/>
      <c r="OAY18"/>
      <c r="OAZ18"/>
      <c r="OBA18"/>
      <c r="OBB18"/>
      <c r="OBC18"/>
      <c r="OBD18"/>
      <c r="OBE18"/>
      <c r="OBF18"/>
      <c r="OBG18"/>
      <c r="OBH18"/>
      <c r="OBI18"/>
      <c r="OBJ18"/>
      <c r="OBK18"/>
      <c r="OBL18"/>
      <c r="OBM18"/>
      <c r="OBN18"/>
      <c r="OBO18"/>
      <c r="OBP18"/>
      <c r="OBQ18"/>
      <c r="OBR18"/>
      <c r="OBS18"/>
      <c r="OBT18"/>
      <c r="OBU18"/>
      <c r="OBV18"/>
      <c r="OBW18"/>
      <c r="OBX18"/>
      <c r="OBY18"/>
      <c r="OBZ18"/>
      <c r="OCA18"/>
      <c r="OCB18"/>
      <c r="OCC18"/>
      <c r="OCD18"/>
      <c r="OCE18"/>
      <c r="OCF18"/>
      <c r="OCG18"/>
      <c r="OCH18"/>
      <c r="OCI18"/>
      <c r="OCJ18"/>
      <c r="OCK18"/>
      <c r="OCL18"/>
      <c r="OCM18"/>
      <c r="OCN18"/>
      <c r="OCO18"/>
      <c r="OCP18"/>
      <c r="OCQ18"/>
      <c r="OCR18"/>
      <c r="OCS18"/>
      <c r="OCT18"/>
      <c r="OCU18"/>
      <c r="OCV18"/>
      <c r="OCW18"/>
      <c r="OCX18"/>
      <c r="OCY18"/>
      <c r="OCZ18"/>
      <c r="ODA18"/>
      <c r="ODB18"/>
      <c r="ODC18"/>
      <c r="ODD18"/>
      <c r="ODE18"/>
      <c r="ODF18"/>
      <c r="ODG18"/>
      <c r="ODH18"/>
      <c r="ODI18"/>
      <c r="ODJ18"/>
      <c r="ODK18"/>
      <c r="ODL18"/>
      <c r="ODM18"/>
      <c r="ODN18"/>
      <c r="ODO18"/>
      <c r="ODP18"/>
      <c r="ODQ18"/>
      <c r="ODR18"/>
      <c r="ODS18"/>
      <c r="ODT18"/>
      <c r="ODU18"/>
      <c r="ODV18"/>
      <c r="ODW18"/>
      <c r="ODX18"/>
      <c r="ODY18"/>
      <c r="ODZ18"/>
      <c r="OEA18"/>
      <c r="OEB18"/>
      <c r="OEC18"/>
      <c r="OED18"/>
      <c r="OEE18"/>
      <c r="OEF18"/>
      <c r="OEG18"/>
      <c r="OEH18"/>
      <c r="OEI18"/>
      <c r="OEJ18"/>
      <c r="OEK18"/>
      <c r="OEL18"/>
      <c r="OEM18"/>
      <c r="OEN18"/>
      <c r="OEO18"/>
      <c r="OEP18"/>
      <c r="OEQ18"/>
      <c r="OER18"/>
      <c r="OES18"/>
      <c r="OET18"/>
      <c r="OEU18"/>
      <c r="OEV18"/>
      <c r="OEW18"/>
      <c r="OEX18"/>
      <c r="OEY18"/>
      <c r="OEZ18"/>
      <c r="OFA18"/>
      <c r="OFB18"/>
      <c r="OFC18"/>
      <c r="OFD18"/>
      <c r="OFE18"/>
      <c r="OFF18"/>
      <c r="OFG18"/>
      <c r="OFH18"/>
      <c r="OFI18"/>
      <c r="OFJ18"/>
      <c r="OFK18"/>
      <c r="OFL18"/>
      <c r="OFM18"/>
      <c r="OFN18"/>
      <c r="OFO18"/>
      <c r="OFP18"/>
      <c r="OFQ18"/>
      <c r="OFR18"/>
      <c r="OFS18"/>
      <c r="OFT18"/>
      <c r="OFU18"/>
      <c r="OFV18"/>
      <c r="OFW18"/>
      <c r="OFX18"/>
      <c r="OFY18"/>
      <c r="OFZ18"/>
      <c r="OGA18"/>
      <c r="OGB18"/>
      <c r="OGC18"/>
      <c r="OGD18"/>
      <c r="OGE18"/>
      <c r="OGF18"/>
      <c r="OGG18"/>
      <c r="OGH18"/>
      <c r="OGI18"/>
      <c r="OGJ18"/>
      <c r="OGK18"/>
      <c r="OGL18"/>
      <c r="OGM18"/>
      <c r="OGN18"/>
      <c r="OGO18"/>
      <c r="OGP18"/>
      <c r="OGQ18"/>
      <c r="OGR18"/>
      <c r="OGS18"/>
      <c r="OGT18"/>
      <c r="OGU18"/>
      <c r="OGV18"/>
      <c r="OGW18"/>
      <c r="OGX18"/>
      <c r="OGY18"/>
      <c r="OGZ18"/>
      <c r="OHA18"/>
      <c r="OHB18"/>
      <c r="OHC18"/>
      <c r="OHD18"/>
      <c r="OHE18"/>
      <c r="OHF18"/>
      <c r="OHG18"/>
      <c r="OHH18"/>
      <c r="OHI18"/>
      <c r="OHJ18"/>
      <c r="OHK18"/>
      <c r="OHL18"/>
      <c r="OHM18"/>
      <c r="OHN18"/>
      <c r="OHO18"/>
      <c r="OHP18"/>
      <c r="OHQ18"/>
      <c r="OHR18"/>
      <c r="OHS18"/>
      <c r="OHT18"/>
      <c r="OHU18"/>
      <c r="OHV18"/>
      <c r="OHW18"/>
      <c r="OHX18"/>
      <c r="OHY18"/>
      <c r="OHZ18"/>
      <c r="OIA18"/>
      <c r="OIB18"/>
      <c r="OIC18"/>
      <c r="OID18"/>
      <c r="OIE18"/>
      <c r="OIF18"/>
      <c r="OIG18"/>
      <c r="OIH18"/>
      <c r="OII18"/>
      <c r="OIJ18"/>
      <c r="OIK18"/>
      <c r="OIL18"/>
      <c r="OIM18"/>
      <c r="OIN18"/>
      <c r="OIO18"/>
      <c r="OIP18"/>
      <c r="OIQ18"/>
      <c r="OIR18"/>
      <c r="OIS18"/>
      <c r="OIT18"/>
      <c r="OIU18"/>
      <c r="OIV18"/>
      <c r="OIW18"/>
      <c r="OIX18"/>
      <c r="OIY18"/>
      <c r="OIZ18"/>
      <c r="OJA18"/>
      <c r="OJB18"/>
      <c r="OJC18"/>
      <c r="OJD18"/>
      <c r="OJE18"/>
      <c r="OJF18"/>
      <c r="OJG18"/>
      <c r="OJH18"/>
      <c r="OJI18"/>
      <c r="OJJ18"/>
      <c r="OJK18"/>
      <c r="OJL18"/>
      <c r="OJM18"/>
      <c r="OJN18"/>
      <c r="OJO18"/>
      <c r="OJP18"/>
      <c r="OJQ18"/>
      <c r="OJR18"/>
      <c r="OJS18"/>
      <c r="OJT18"/>
      <c r="OJU18"/>
      <c r="OJV18"/>
      <c r="OJW18"/>
      <c r="OJX18"/>
      <c r="OJY18"/>
      <c r="OJZ18"/>
      <c r="OKA18"/>
      <c r="OKB18"/>
      <c r="OKC18"/>
      <c r="OKD18"/>
      <c r="OKE18"/>
      <c r="OKF18"/>
      <c r="OKG18"/>
      <c r="OKH18"/>
      <c r="OKI18"/>
      <c r="OKJ18"/>
      <c r="OKK18"/>
      <c r="OKL18"/>
      <c r="OKM18"/>
      <c r="OKN18"/>
      <c r="OKO18"/>
      <c r="OKP18"/>
      <c r="OKQ18"/>
      <c r="OKR18"/>
      <c r="OKS18"/>
      <c r="OKT18"/>
      <c r="OKU18"/>
      <c r="OKV18"/>
      <c r="OKW18"/>
      <c r="OKX18"/>
      <c r="OKY18"/>
      <c r="OKZ18"/>
      <c r="OLA18"/>
      <c r="OLB18"/>
      <c r="OLC18"/>
      <c r="OLD18"/>
      <c r="OLE18"/>
      <c r="OLF18"/>
      <c r="OLG18"/>
      <c r="OLH18"/>
      <c r="OLI18"/>
      <c r="OLJ18"/>
      <c r="OLK18"/>
      <c r="OLL18"/>
      <c r="OLM18"/>
      <c r="OLN18"/>
      <c r="OLO18"/>
      <c r="OLP18"/>
      <c r="OLQ18"/>
      <c r="OLR18"/>
      <c r="OLS18"/>
      <c r="OLT18"/>
      <c r="OLU18"/>
      <c r="OLV18"/>
      <c r="OLW18"/>
      <c r="OLX18"/>
      <c r="OLY18"/>
      <c r="OLZ18"/>
      <c r="OMA18"/>
      <c r="OMB18"/>
      <c r="OMC18"/>
      <c r="OMD18"/>
      <c r="OME18"/>
      <c r="OMF18"/>
      <c r="OMG18"/>
      <c r="OMH18"/>
      <c r="OMI18"/>
      <c r="OMJ18"/>
      <c r="OMK18"/>
      <c r="OML18"/>
      <c r="OMM18"/>
      <c r="OMN18"/>
      <c r="OMO18"/>
      <c r="OMP18"/>
      <c r="OMQ18"/>
      <c r="OMR18"/>
      <c r="OMS18"/>
      <c r="OMT18"/>
      <c r="OMU18"/>
      <c r="OMV18"/>
      <c r="OMW18"/>
      <c r="OMX18"/>
      <c r="OMY18"/>
      <c r="OMZ18"/>
      <c r="ONA18"/>
      <c r="ONB18"/>
      <c r="ONC18"/>
      <c r="OND18"/>
      <c r="ONE18"/>
      <c r="ONF18"/>
      <c r="ONG18"/>
      <c r="ONH18"/>
      <c r="ONI18"/>
      <c r="ONJ18"/>
      <c r="ONK18"/>
      <c r="ONL18"/>
      <c r="ONM18"/>
      <c r="ONN18"/>
      <c r="ONO18"/>
      <c r="ONP18"/>
      <c r="ONQ18"/>
      <c r="ONR18"/>
      <c r="ONS18"/>
      <c r="ONT18"/>
      <c r="ONU18"/>
      <c r="ONV18"/>
      <c r="ONW18"/>
      <c r="ONX18"/>
      <c r="ONY18"/>
      <c r="ONZ18"/>
      <c r="OOA18"/>
      <c r="OOB18"/>
      <c r="OOC18"/>
      <c r="OOD18"/>
      <c r="OOE18"/>
      <c r="OOF18"/>
      <c r="OOG18"/>
      <c r="OOH18"/>
      <c r="OOI18"/>
      <c r="OOJ18"/>
      <c r="OOK18"/>
      <c r="OOL18"/>
      <c r="OOM18"/>
      <c r="OON18"/>
      <c r="OOO18"/>
      <c r="OOP18"/>
      <c r="OOQ18"/>
      <c r="OOR18"/>
      <c r="OOS18"/>
      <c r="OOT18"/>
      <c r="OOU18"/>
      <c r="OOV18"/>
      <c r="OOW18"/>
      <c r="OOX18"/>
      <c r="OOY18"/>
      <c r="OOZ18"/>
      <c r="OPA18"/>
      <c r="OPB18"/>
      <c r="OPC18"/>
      <c r="OPD18"/>
      <c r="OPE18"/>
      <c r="OPF18"/>
      <c r="OPG18"/>
      <c r="OPH18"/>
      <c r="OPI18"/>
      <c r="OPJ18"/>
      <c r="OPK18"/>
      <c r="OPL18"/>
      <c r="OPM18"/>
      <c r="OPN18"/>
      <c r="OPO18"/>
      <c r="OPP18"/>
      <c r="OPQ18"/>
      <c r="OPR18"/>
      <c r="OPS18"/>
      <c r="OPT18"/>
      <c r="OPU18"/>
      <c r="OPV18"/>
      <c r="OPW18"/>
      <c r="OPX18"/>
      <c r="OPY18"/>
      <c r="OPZ18"/>
      <c r="OQA18"/>
      <c r="OQB18"/>
      <c r="OQC18"/>
      <c r="OQD18"/>
      <c r="OQE18"/>
      <c r="OQF18"/>
      <c r="OQG18"/>
      <c r="OQH18"/>
      <c r="OQI18"/>
      <c r="OQJ18"/>
      <c r="OQK18"/>
      <c r="OQL18"/>
      <c r="OQM18"/>
      <c r="OQN18"/>
      <c r="OQO18"/>
      <c r="OQP18"/>
      <c r="OQQ18"/>
      <c r="OQR18"/>
      <c r="OQS18"/>
      <c r="OQT18"/>
      <c r="OQU18"/>
      <c r="OQV18"/>
      <c r="OQW18"/>
      <c r="OQX18"/>
      <c r="OQY18"/>
      <c r="OQZ18"/>
      <c r="ORA18"/>
      <c r="ORB18"/>
      <c r="ORC18"/>
      <c r="ORD18"/>
      <c r="ORE18"/>
      <c r="ORF18"/>
      <c r="ORG18"/>
      <c r="ORH18"/>
      <c r="ORI18"/>
      <c r="ORJ18"/>
      <c r="ORK18"/>
      <c r="ORL18"/>
      <c r="ORM18"/>
      <c r="ORN18"/>
      <c r="ORO18"/>
      <c r="ORP18"/>
      <c r="ORQ18"/>
      <c r="ORR18"/>
      <c r="ORS18"/>
      <c r="ORT18"/>
      <c r="ORU18"/>
      <c r="ORV18"/>
      <c r="ORW18"/>
      <c r="ORX18"/>
      <c r="ORY18"/>
      <c r="ORZ18"/>
      <c r="OSA18"/>
      <c r="OSB18"/>
      <c r="OSC18"/>
      <c r="OSD18"/>
      <c r="OSE18"/>
      <c r="OSF18"/>
      <c r="OSG18"/>
      <c r="OSH18"/>
      <c r="OSI18"/>
      <c r="OSJ18"/>
      <c r="OSK18"/>
      <c r="OSL18"/>
      <c r="OSM18"/>
      <c r="OSN18"/>
      <c r="OSO18"/>
      <c r="OSP18"/>
      <c r="OSQ18"/>
      <c r="OSR18"/>
      <c r="OSS18"/>
      <c r="OST18"/>
      <c r="OSU18"/>
      <c r="OSV18"/>
      <c r="OSW18"/>
      <c r="OSX18"/>
      <c r="OSY18"/>
      <c r="OSZ18"/>
      <c r="OTA18"/>
      <c r="OTB18"/>
      <c r="OTC18"/>
      <c r="OTD18"/>
      <c r="OTE18"/>
      <c r="OTF18"/>
      <c r="OTG18"/>
      <c r="OTH18"/>
      <c r="OTI18"/>
      <c r="OTJ18"/>
      <c r="OTK18"/>
      <c r="OTL18"/>
      <c r="OTM18"/>
      <c r="OTN18"/>
      <c r="OTO18"/>
      <c r="OTP18"/>
      <c r="OTQ18"/>
      <c r="OTR18"/>
      <c r="OTS18"/>
      <c r="OTT18"/>
      <c r="OTU18"/>
      <c r="OTV18"/>
      <c r="OTW18"/>
      <c r="OTX18"/>
      <c r="OTY18"/>
      <c r="OTZ18"/>
      <c r="OUA18"/>
      <c r="OUB18"/>
      <c r="OUC18"/>
      <c r="OUD18"/>
      <c r="OUE18"/>
      <c r="OUF18"/>
      <c r="OUG18"/>
      <c r="OUH18"/>
      <c r="OUI18"/>
      <c r="OUJ18"/>
      <c r="OUK18"/>
      <c r="OUL18"/>
      <c r="OUM18"/>
      <c r="OUN18"/>
      <c r="OUO18"/>
      <c r="OUP18"/>
      <c r="OUQ18"/>
      <c r="OUR18"/>
      <c r="OUS18"/>
      <c r="OUT18"/>
      <c r="OUU18"/>
      <c r="OUV18"/>
      <c r="OUW18"/>
      <c r="OUX18"/>
      <c r="OUY18"/>
      <c r="OUZ18"/>
      <c r="OVA18"/>
      <c r="OVB18"/>
      <c r="OVC18"/>
      <c r="OVD18"/>
      <c r="OVE18"/>
      <c r="OVF18"/>
      <c r="OVG18"/>
      <c r="OVH18"/>
      <c r="OVI18"/>
      <c r="OVJ18"/>
      <c r="OVK18"/>
      <c r="OVL18"/>
      <c r="OVM18"/>
      <c r="OVN18"/>
      <c r="OVO18"/>
      <c r="OVP18"/>
      <c r="OVQ18"/>
      <c r="OVR18"/>
      <c r="OVS18"/>
      <c r="OVT18"/>
      <c r="OVU18"/>
      <c r="OVV18"/>
      <c r="OVW18"/>
      <c r="OVX18"/>
      <c r="OVY18"/>
      <c r="OVZ18"/>
      <c r="OWA18"/>
      <c r="OWB18"/>
      <c r="OWC18"/>
      <c r="OWD18"/>
      <c r="OWE18"/>
      <c r="OWF18"/>
      <c r="OWG18"/>
      <c r="OWH18"/>
      <c r="OWI18"/>
      <c r="OWJ18"/>
      <c r="OWK18"/>
      <c r="OWL18"/>
      <c r="OWM18"/>
      <c r="OWN18"/>
      <c r="OWO18"/>
      <c r="OWP18"/>
      <c r="OWQ18"/>
      <c r="OWR18"/>
      <c r="OWS18"/>
      <c r="OWT18"/>
      <c r="OWU18"/>
      <c r="OWV18"/>
      <c r="OWW18"/>
      <c r="OWX18"/>
      <c r="OWY18"/>
      <c r="OWZ18"/>
      <c r="OXA18"/>
      <c r="OXB18"/>
      <c r="OXC18"/>
      <c r="OXD18"/>
      <c r="OXE18"/>
      <c r="OXF18"/>
      <c r="OXG18"/>
      <c r="OXH18"/>
      <c r="OXI18"/>
      <c r="OXJ18"/>
      <c r="OXK18"/>
      <c r="OXL18"/>
      <c r="OXM18"/>
      <c r="OXN18"/>
      <c r="OXO18"/>
      <c r="OXP18"/>
      <c r="OXQ18"/>
      <c r="OXR18"/>
      <c r="OXS18"/>
      <c r="OXT18"/>
      <c r="OXU18"/>
      <c r="OXV18"/>
      <c r="OXW18"/>
      <c r="OXX18"/>
      <c r="OXY18"/>
      <c r="OXZ18"/>
      <c r="OYA18"/>
      <c r="OYB18"/>
      <c r="OYC18"/>
      <c r="OYD18"/>
      <c r="OYE18"/>
      <c r="OYF18"/>
      <c r="OYG18"/>
      <c r="OYH18"/>
      <c r="OYI18"/>
      <c r="OYJ18"/>
      <c r="OYK18"/>
      <c r="OYL18"/>
      <c r="OYM18"/>
      <c r="OYN18"/>
      <c r="OYO18"/>
      <c r="OYP18"/>
      <c r="OYQ18"/>
      <c r="OYR18"/>
      <c r="OYS18"/>
      <c r="OYT18"/>
      <c r="OYU18"/>
      <c r="OYV18"/>
      <c r="OYW18"/>
      <c r="OYX18"/>
      <c r="OYY18"/>
      <c r="OYZ18"/>
      <c r="OZA18"/>
      <c r="OZB18"/>
      <c r="OZC18"/>
      <c r="OZD18"/>
      <c r="OZE18"/>
      <c r="OZF18"/>
      <c r="OZG18"/>
      <c r="OZH18"/>
      <c r="OZI18"/>
      <c r="OZJ18"/>
      <c r="OZK18"/>
      <c r="OZL18"/>
      <c r="OZM18"/>
      <c r="OZN18"/>
      <c r="OZO18"/>
      <c r="OZP18"/>
      <c r="OZQ18"/>
      <c r="OZR18"/>
      <c r="OZS18"/>
      <c r="OZT18"/>
      <c r="OZU18"/>
      <c r="OZV18"/>
      <c r="OZW18"/>
      <c r="OZX18"/>
      <c r="OZY18"/>
      <c r="OZZ18"/>
      <c r="PAA18"/>
      <c r="PAB18"/>
      <c r="PAC18"/>
      <c r="PAD18"/>
      <c r="PAE18"/>
      <c r="PAF18"/>
      <c r="PAG18"/>
      <c r="PAH18"/>
      <c r="PAI18"/>
      <c r="PAJ18"/>
      <c r="PAK18"/>
      <c r="PAL18"/>
      <c r="PAM18"/>
      <c r="PAN18"/>
      <c r="PAO18"/>
      <c r="PAP18"/>
      <c r="PAQ18"/>
      <c r="PAR18"/>
      <c r="PAS18"/>
      <c r="PAT18"/>
      <c r="PAU18"/>
      <c r="PAV18"/>
      <c r="PAW18"/>
      <c r="PAX18"/>
      <c r="PAY18"/>
      <c r="PAZ18"/>
      <c r="PBA18"/>
      <c r="PBB18"/>
      <c r="PBC18"/>
      <c r="PBD18"/>
      <c r="PBE18"/>
      <c r="PBF18"/>
      <c r="PBG18"/>
      <c r="PBH18"/>
      <c r="PBI18"/>
      <c r="PBJ18"/>
      <c r="PBK18"/>
      <c r="PBL18"/>
      <c r="PBM18"/>
      <c r="PBN18"/>
      <c r="PBO18"/>
      <c r="PBP18"/>
      <c r="PBQ18"/>
      <c r="PBR18"/>
      <c r="PBS18"/>
      <c r="PBT18"/>
      <c r="PBU18"/>
      <c r="PBV18"/>
      <c r="PBW18"/>
      <c r="PBX18"/>
      <c r="PBY18"/>
      <c r="PBZ18"/>
      <c r="PCA18"/>
      <c r="PCB18"/>
      <c r="PCC18"/>
      <c r="PCD18"/>
      <c r="PCE18"/>
      <c r="PCF18"/>
      <c r="PCG18"/>
      <c r="PCH18"/>
      <c r="PCI18"/>
      <c r="PCJ18"/>
      <c r="PCK18"/>
      <c r="PCL18"/>
      <c r="PCM18"/>
      <c r="PCN18"/>
      <c r="PCO18"/>
      <c r="PCP18"/>
      <c r="PCQ18"/>
      <c r="PCR18"/>
      <c r="PCS18"/>
      <c r="PCT18"/>
      <c r="PCU18"/>
      <c r="PCV18"/>
      <c r="PCW18"/>
      <c r="PCX18"/>
      <c r="PCY18"/>
      <c r="PCZ18"/>
      <c r="PDA18"/>
      <c r="PDB18"/>
      <c r="PDC18"/>
      <c r="PDD18"/>
      <c r="PDE18"/>
      <c r="PDF18"/>
      <c r="PDG18"/>
      <c r="PDH18"/>
      <c r="PDI18"/>
      <c r="PDJ18"/>
      <c r="PDK18"/>
      <c r="PDL18"/>
      <c r="PDM18"/>
      <c r="PDN18"/>
      <c r="PDO18"/>
      <c r="PDP18"/>
      <c r="PDQ18"/>
      <c r="PDR18"/>
      <c r="PDS18"/>
      <c r="PDT18"/>
      <c r="PDU18"/>
      <c r="PDV18"/>
      <c r="PDW18"/>
      <c r="PDX18"/>
      <c r="PDY18"/>
      <c r="PDZ18"/>
      <c r="PEA18"/>
      <c r="PEB18"/>
      <c r="PEC18"/>
      <c r="PED18"/>
      <c r="PEE18"/>
      <c r="PEF18"/>
      <c r="PEG18"/>
      <c r="PEH18"/>
      <c r="PEI18"/>
      <c r="PEJ18"/>
      <c r="PEK18"/>
      <c r="PEL18"/>
      <c r="PEM18"/>
      <c r="PEN18"/>
      <c r="PEO18"/>
      <c r="PEP18"/>
      <c r="PEQ18"/>
      <c r="PER18"/>
      <c r="PES18"/>
      <c r="PET18"/>
      <c r="PEU18"/>
      <c r="PEV18"/>
      <c r="PEW18"/>
      <c r="PEX18"/>
      <c r="PEY18"/>
      <c r="PEZ18"/>
      <c r="PFA18"/>
      <c r="PFB18"/>
      <c r="PFC18"/>
      <c r="PFD18"/>
      <c r="PFE18"/>
      <c r="PFF18"/>
      <c r="PFG18"/>
      <c r="PFH18"/>
      <c r="PFI18"/>
      <c r="PFJ18"/>
      <c r="PFK18"/>
      <c r="PFL18"/>
      <c r="PFM18"/>
      <c r="PFN18"/>
      <c r="PFO18"/>
      <c r="PFP18"/>
      <c r="PFQ18"/>
      <c r="PFR18"/>
      <c r="PFS18"/>
      <c r="PFT18"/>
      <c r="PFU18"/>
      <c r="PFV18"/>
      <c r="PFW18"/>
      <c r="PFX18"/>
      <c r="PFY18"/>
      <c r="PFZ18"/>
      <c r="PGA18"/>
      <c r="PGB18"/>
      <c r="PGC18"/>
      <c r="PGD18"/>
      <c r="PGE18"/>
      <c r="PGF18"/>
      <c r="PGG18"/>
      <c r="PGH18"/>
      <c r="PGI18"/>
      <c r="PGJ18"/>
      <c r="PGK18"/>
      <c r="PGL18"/>
      <c r="PGM18"/>
      <c r="PGN18"/>
      <c r="PGO18"/>
      <c r="PGP18"/>
      <c r="PGQ18"/>
      <c r="PGR18"/>
      <c r="PGS18"/>
      <c r="PGT18"/>
      <c r="PGU18"/>
      <c r="PGV18"/>
      <c r="PGW18"/>
      <c r="PGX18"/>
      <c r="PGY18"/>
      <c r="PGZ18"/>
      <c r="PHA18"/>
      <c r="PHB18"/>
      <c r="PHC18"/>
      <c r="PHD18"/>
      <c r="PHE18"/>
      <c r="PHF18"/>
      <c r="PHG18"/>
      <c r="PHH18"/>
      <c r="PHI18"/>
      <c r="PHJ18"/>
      <c r="PHK18"/>
      <c r="PHL18"/>
      <c r="PHM18"/>
      <c r="PHN18"/>
      <c r="PHO18"/>
      <c r="PHP18"/>
      <c r="PHQ18"/>
      <c r="PHR18"/>
      <c r="PHS18"/>
      <c r="PHT18"/>
      <c r="PHU18"/>
      <c r="PHV18"/>
      <c r="PHW18"/>
      <c r="PHX18"/>
      <c r="PHY18"/>
      <c r="PHZ18"/>
      <c r="PIA18"/>
      <c r="PIB18"/>
      <c r="PIC18"/>
      <c r="PID18"/>
      <c r="PIE18"/>
      <c r="PIF18"/>
      <c r="PIG18"/>
      <c r="PIH18"/>
      <c r="PII18"/>
      <c r="PIJ18"/>
      <c r="PIK18"/>
      <c r="PIL18"/>
      <c r="PIM18"/>
      <c r="PIN18"/>
      <c r="PIO18"/>
      <c r="PIP18"/>
      <c r="PIQ18"/>
      <c r="PIR18"/>
      <c r="PIS18"/>
      <c r="PIT18"/>
      <c r="PIU18"/>
      <c r="PIV18"/>
      <c r="PIW18"/>
      <c r="PIX18"/>
      <c r="PIY18"/>
      <c r="PIZ18"/>
      <c r="PJA18"/>
      <c r="PJB18"/>
      <c r="PJC18"/>
      <c r="PJD18"/>
      <c r="PJE18"/>
      <c r="PJF18"/>
      <c r="PJG18"/>
      <c r="PJH18"/>
      <c r="PJI18"/>
      <c r="PJJ18"/>
      <c r="PJK18"/>
      <c r="PJL18"/>
      <c r="PJM18"/>
      <c r="PJN18"/>
      <c r="PJO18"/>
      <c r="PJP18"/>
      <c r="PJQ18"/>
      <c r="PJR18"/>
      <c r="PJS18"/>
      <c r="PJT18"/>
      <c r="PJU18"/>
      <c r="PJV18"/>
      <c r="PJW18"/>
      <c r="PJX18"/>
      <c r="PJY18"/>
      <c r="PJZ18"/>
      <c r="PKA18"/>
      <c r="PKB18"/>
      <c r="PKC18"/>
      <c r="PKD18"/>
      <c r="PKE18"/>
      <c r="PKF18"/>
      <c r="PKG18"/>
      <c r="PKH18"/>
      <c r="PKI18"/>
      <c r="PKJ18"/>
      <c r="PKK18"/>
      <c r="PKL18"/>
      <c r="PKM18"/>
      <c r="PKN18"/>
      <c r="PKO18"/>
      <c r="PKP18"/>
      <c r="PKQ18"/>
      <c r="PKR18"/>
      <c r="PKS18"/>
      <c r="PKT18"/>
      <c r="PKU18"/>
      <c r="PKV18"/>
      <c r="PKW18"/>
      <c r="PKX18"/>
      <c r="PKY18"/>
      <c r="PKZ18"/>
      <c r="PLA18"/>
      <c r="PLB18"/>
      <c r="PLC18"/>
      <c r="PLD18"/>
      <c r="PLE18"/>
      <c r="PLF18"/>
      <c r="PLG18"/>
      <c r="PLH18"/>
      <c r="PLI18"/>
      <c r="PLJ18"/>
      <c r="PLK18"/>
      <c r="PLL18"/>
      <c r="PLM18"/>
      <c r="PLN18"/>
      <c r="PLO18"/>
      <c r="PLP18"/>
      <c r="PLQ18"/>
      <c r="PLR18"/>
      <c r="PLS18"/>
      <c r="PLT18"/>
      <c r="PLU18"/>
      <c r="PLV18"/>
      <c r="PLW18"/>
      <c r="PLX18"/>
      <c r="PLY18"/>
      <c r="PLZ18"/>
      <c r="PMA18"/>
      <c r="PMB18"/>
      <c r="PMC18"/>
      <c r="PMD18"/>
      <c r="PME18"/>
      <c r="PMF18"/>
      <c r="PMG18"/>
      <c r="PMH18"/>
      <c r="PMI18"/>
      <c r="PMJ18"/>
      <c r="PMK18"/>
      <c r="PML18"/>
      <c r="PMM18"/>
      <c r="PMN18"/>
      <c r="PMO18"/>
      <c r="PMP18"/>
      <c r="PMQ18"/>
      <c r="PMR18"/>
      <c r="PMS18"/>
      <c r="PMT18"/>
      <c r="PMU18"/>
      <c r="PMV18"/>
      <c r="PMW18"/>
      <c r="PMX18"/>
      <c r="PMY18"/>
      <c r="PMZ18"/>
      <c r="PNA18"/>
      <c r="PNB18"/>
      <c r="PNC18"/>
      <c r="PND18"/>
      <c r="PNE18"/>
      <c r="PNF18"/>
      <c r="PNG18"/>
      <c r="PNH18"/>
      <c r="PNI18"/>
      <c r="PNJ18"/>
      <c r="PNK18"/>
      <c r="PNL18"/>
      <c r="PNM18"/>
      <c r="PNN18"/>
      <c r="PNO18"/>
      <c r="PNP18"/>
      <c r="PNQ18"/>
      <c r="PNR18"/>
      <c r="PNS18"/>
      <c r="PNT18"/>
      <c r="PNU18"/>
      <c r="PNV18"/>
      <c r="PNW18"/>
      <c r="PNX18"/>
      <c r="PNY18"/>
      <c r="PNZ18"/>
      <c r="POA18"/>
      <c r="POB18"/>
      <c r="POC18"/>
      <c r="POD18"/>
      <c r="POE18"/>
      <c r="POF18"/>
      <c r="POG18"/>
      <c r="POH18"/>
      <c r="POI18"/>
      <c r="POJ18"/>
      <c r="POK18"/>
      <c r="POL18"/>
      <c r="POM18"/>
      <c r="PON18"/>
      <c r="POO18"/>
      <c r="POP18"/>
      <c r="POQ18"/>
      <c r="POR18"/>
      <c r="POS18"/>
      <c r="POT18"/>
      <c r="POU18"/>
      <c r="POV18"/>
      <c r="POW18"/>
      <c r="POX18"/>
      <c r="POY18"/>
      <c r="POZ18"/>
      <c r="PPA18"/>
      <c r="PPB18"/>
      <c r="PPC18"/>
      <c r="PPD18"/>
      <c r="PPE18"/>
      <c r="PPF18"/>
      <c r="PPG18"/>
      <c r="PPH18"/>
      <c r="PPI18"/>
      <c r="PPJ18"/>
      <c r="PPK18"/>
      <c r="PPL18"/>
      <c r="PPM18"/>
      <c r="PPN18"/>
      <c r="PPO18"/>
      <c r="PPP18"/>
      <c r="PPQ18"/>
      <c r="PPR18"/>
      <c r="PPS18"/>
      <c r="PPT18"/>
      <c r="PPU18"/>
      <c r="PPV18"/>
      <c r="PPW18"/>
      <c r="PPX18"/>
      <c r="PPY18"/>
      <c r="PPZ18"/>
      <c r="PQA18"/>
      <c r="PQB18"/>
      <c r="PQC18"/>
      <c r="PQD18"/>
      <c r="PQE18"/>
      <c r="PQF18"/>
      <c r="PQG18"/>
      <c r="PQH18"/>
      <c r="PQI18"/>
      <c r="PQJ18"/>
      <c r="PQK18"/>
      <c r="PQL18"/>
      <c r="PQM18"/>
      <c r="PQN18"/>
      <c r="PQO18"/>
      <c r="PQP18"/>
      <c r="PQQ18"/>
      <c r="PQR18"/>
      <c r="PQS18"/>
      <c r="PQT18"/>
      <c r="PQU18"/>
      <c r="PQV18"/>
      <c r="PQW18"/>
      <c r="PQX18"/>
      <c r="PQY18"/>
      <c r="PQZ18"/>
      <c r="PRA18"/>
      <c r="PRB18"/>
      <c r="PRC18"/>
      <c r="PRD18"/>
      <c r="PRE18"/>
      <c r="PRF18"/>
      <c r="PRG18"/>
      <c r="PRH18"/>
      <c r="PRI18"/>
      <c r="PRJ18"/>
      <c r="PRK18"/>
      <c r="PRL18"/>
      <c r="PRM18"/>
      <c r="PRN18"/>
      <c r="PRO18"/>
      <c r="PRP18"/>
      <c r="PRQ18"/>
      <c r="PRR18"/>
      <c r="PRS18"/>
      <c r="PRT18"/>
      <c r="PRU18"/>
      <c r="PRV18"/>
      <c r="PRW18"/>
      <c r="PRX18"/>
      <c r="PRY18"/>
      <c r="PRZ18"/>
      <c r="PSA18"/>
      <c r="PSB18"/>
      <c r="PSC18"/>
      <c r="PSD18"/>
      <c r="PSE18"/>
      <c r="PSF18"/>
      <c r="PSG18"/>
      <c r="PSH18"/>
      <c r="PSI18"/>
      <c r="PSJ18"/>
      <c r="PSK18"/>
      <c r="PSL18"/>
      <c r="PSM18"/>
      <c r="PSN18"/>
      <c r="PSO18"/>
      <c r="PSP18"/>
      <c r="PSQ18"/>
      <c r="PSR18"/>
      <c r="PSS18"/>
      <c r="PST18"/>
      <c r="PSU18"/>
      <c r="PSV18"/>
      <c r="PSW18"/>
      <c r="PSX18"/>
      <c r="PSY18"/>
      <c r="PSZ18"/>
      <c r="PTA18"/>
      <c r="PTB18"/>
      <c r="PTC18"/>
      <c r="PTD18"/>
      <c r="PTE18"/>
      <c r="PTF18"/>
      <c r="PTG18"/>
      <c r="PTH18"/>
      <c r="PTI18"/>
      <c r="PTJ18"/>
      <c r="PTK18"/>
      <c r="PTL18"/>
      <c r="PTM18"/>
      <c r="PTN18"/>
      <c r="PTO18"/>
      <c r="PTP18"/>
      <c r="PTQ18"/>
      <c r="PTR18"/>
      <c r="PTS18"/>
      <c r="PTT18"/>
      <c r="PTU18"/>
      <c r="PTV18"/>
      <c r="PTW18"/>
      <c r="PTX18"/>
      <c r="PTY18"/>
      <c r="PTZ18"/>
      <c r="PUA18"/>
      <c r="PUB18"/>
      <c r="PUC18"/>
      <c r="PUD18"/>
      <c r="PUE18"/>
      <c r="PUF18"/>
      <c r="PUG18"/>
      <c r="PUH18"/>
      <c r="PUI18"/>
      <c r="PUJ18"/>
      <c r="PUK18"/>
      <c r="PUL18"/>
      <c r="PUM18"/>
      <c r="PUN18"/>
      <c r="PUO18"/>
      <c r="PUP18"/>
      <c r="PUQ18"/>
      <c r="PUR18"/>
      <c r="PUS18"/>
      <c r="PUT18"/>
      <c r="PUU18"/>
      <c r="PUV18"/>
      <c r="PUW18"/>
      <c r="PUX18"/>
      <c r="PUY18"/>
      <c r="PUZ18"/>
      <c r="PVA18"/>
      <c r="PVB18"/>
      <c r="PVC18"/>
      <c r="PVD18"/>
      <c r="PVE18"/>
      <c r="PVF18"/>
      <c r="PVG18"/>
      <c r="PVH18"/>
      <c r="PVI18"/>
      <c r="PVJ18"/>
      <c r="PVK18"/>
      <c r="PVL18"/>
      <c r="PVM18"/>
      <c r="PVN18"/>
      <c r="PVO18"/>
      <c r="PVP18"/>
      <c r="PVQ18"/>
      <c r="PVR18"/>
      <c r="PVS18"/>
      <c r="PVT18"/>
      <c r="PVU18"/>
      <c r="PVV18"/>
      <c r="PVW18"/>
      <c r="PVX18"/>
      <c r="PVY18"/>
      <c r="PVZ18"/>
      <c r="PWA18"/>
      <c r="PWB18"/>
      <c r="PWC18"/>
      <c r="PWD18"/>
      <c r="PWE18"/>
      <c r="PWF18"/>
      <c r="PWG18"/>
      <c r="PWH18"/>
      <c r="PWI18"/>
      <c r="PWJ18"/>
      <c r="PWK18"/>
      <c r="PWL18"/>
      <c r="PWM18"/>
      <c r="PWN18"/>
      <c r="PWO18"/>
      <c r="PWP18"/>
      <c r="PWQ18"/>
      <c r="PWR18"/>
      <c r="PWS18"/>
      <c r="PWT18"/>
      <c r="PWU18"/>
      <c r="PWV18"/>
      <c r="PWW18"/>
      <c r="PWX18"/>
      <c r="PWY18"/>
      <c r="PWZ18"/>
      <c r="PXA18"/>
      <c r="PXB18"/>
      <c r="PXC18"/>
      <c r="PXD18"/>
      <c r="PXE18"/>
      <c r="PXF18"/>
      <c r="PXG18"/>
      <c r="PXH18"/>
      <c r="PXI18"/>
      <c r="PXJ18"/>
      <c r="PXK18"/>
      <c r="PXL18"/>
      <c r="PXM18"/>
      <c r="PXN18"/>
      <c r="PXO18"/>
      <c r="PXP18"/>
      <c r="PXQ18"/>
      <c r="PXR18"/>
      <c r="PXS18"/>
      <c r="PXT18"/>
      <c r="PXU18"/>
      <c r="PXV18"/>
      <c r="PXW18"/>
      <c r="PXX18"/>
      <c r="PXY18"/>
      <c r="PXZ18"/>
      <c r="PYA18"/>
      <c r="PYB18"/>
      <c r="PYC18"/>
      <c r="PYD18"/>
      <c r="PYE18"/>
      <c r="PYF18"/>
      <c r="PYG18"/>
      <c r="PYH18"/>
      <c r="PYI18"/>
      <c r="PYJ18"/>
      <c r="PYK18"/>
      <c r="PYL18"/>
      <c r="PYM18"/>
      <c r="PYN18"/>
      <c r="PYO18"/>
      <c r="PYP18"/>
      <c r="PYQ18"/>
      <c r="PYR18"/>
      <c r="PYS18"/>
      <c r="PYT18"/>
      <c r="PYU18"/>
      <c r="PYV18"/>
      <c r="PYW18"/>
      <c r="PYX18"/>
      <c r="PYY18"/>
      <c r="PYZ18"/>
      <c r="PZA18"/>
      <c r="PZB18"/>
      <c r="PZC18"/>
      <c r="PZD18"/>
      <c r="PZE18"/>
      <c r="PZF18"/>
      <c r="PZG18"/>
      <c r="PZH18"/>
      <c r="PZI18"/>
      <c r="PZJ18"/>
      <c r="PZK18"/>
      <c r="PZL18"/>
      <c r="PZM18"/>
      <c r="PZN18"/>
      <c r="PZO18"/>
      <c r="PZP18"/>
      <c r="PZQ18"/>
      <c r="PZR18"/>
      <c r="PZS18"/>
      <c r="PZT18"/>
      <c r="PZU18"/>
      <c r="PZV18"/>
      <c r="PZW18"/>
      <c r="PZX18"/>
      <c r="PZY18"/>
      <c r="PZZ18"/>
      <c r="QAA18"/>
      <c r="QAB18"/>
      <c r="QAC18"/>
      <c r="QAD18"/>
      <c r="QAE18"/>
      <c r="QAF18"/>
      <c r="QAG18"/>
      <c r="QAH18"/>
      <c r="QAI18"/>
      <c r="QAJ18"/>
      <c r="QAK18"/>
      <c r="QAL18"/>
      <c r="QAM18"/>
      <c r="QAN18"/>
      <c r="QAO18"/>
      <c r="QAP18"/>
      <c r="QAQ18"/>
      <c r="QAR18"/>
      <c r="QAS18"/>
      <c r="QAT18"/>
      <c r="QAU18"/>
      <c r="QAV18"/>
      <c r="QAW18"/>
      <c r="QAX18"/>
      <c r="QAY18"/>
      <c r="QAZ18"/>
      <c r="QBA18"/>
      <c r="QBB18"/>
      <c r="QBC18"/>
      <c r="QBD18"/>
      <c r="QBE18"/>
      <c r="QBF18"/>
      <c r="QBG18"/>
      <c r="QBH18"/>
      <c r="QBI18"/>
      <c r="QBJ18"/>
      <c r="QBK18"/>
      <c r="QBL18"/>
      <c r="QBM18"/>
      <c r="QBN18"/>
      <c r="QBO18"/>
      <c r="QBP18"/>
      <c r="QBQ18"/>
      <c r="QBR18"/>
      <c r="QBS18"/>
      <c r="QBT18"/>
      <c r="QBU18"/>
      <c r="QBV18"/>
      <c r="QBW18"/>
      <c r="QBX18"/>
      <c r="QBY18"/>
      <c r="QBZ18"/>
      <c r="QCA18"/>
      <c r="QCB18"/>
      <c r="QCC18"/>
      <c r="QCD18"/>
      <c r="QCE18"/>
      <c r="QCF18"/>
      <c r="QCG18"/>
      <c r="QCH18"/>
      <c r="QCI18"/>
      <c r="QCJ18"/>
      <c r="QCK18"/>
      <c r="QCL18"/>
      <c r="QCM18"/>
      <c r="QCN18"/>
      <c r="QCO18"/>
      <c r="QCP18"/>
      <c r="QCQ18"/>
      <c r="QCR18"/>
      <c r="QCS18"/>
      <c r="QCT18"/>
      <c r="QCU18"/>
      <c r="QCV18"/>
      <c r="QCW18"/>
      <c r="QCX18"/>
      <c r="QCY18"/>
      <c r="QCZ18"/>
      <c r="QDA18"/>
      <c r="QDB18"/>
      <c r="QDC18"/>
      <c r="QDD18"/>
      <c r="QDE18"/>
      <c r="QDF18"/>
      <c r="QDG18"/>
      <c r="QDH18"/>
      <c r="QDI18"/>
      <c r="QDJ18"/>
      <c r="QDK18"/>
      <c r="QDL18"/>
      <c r="QDM18"/>
      <c r="QDN18"/>
      <c r="QDO18"/>
      <c r="QDP18"/>
      <c r="QDQ18"/>
      <c r="QDR18"/>
      <c r="QDS18"/>
      <c r="QDT18"/>
      <c r="QDU18"/>
      <c r="QDV18"/>
      <c r="QDW18"/>
      <c r="QDX18"/>
      <c r="QDY18"/>
      <c r="QDZ18"/>
      <c r="QEA18"/>
      <c r="QEB18"/>
      <c r="QEC18"/>
      <c r="QED18"/>
      <c r="QEE18"/>
      <c r="QEF18"/>
      <c r="QEG18"/>
      <c r="QEH18"/>
      <c r="QEI18"/>
      <c r="QEJ18"/>
      <c r="QEK18"/>
      <c r="QEL18"/>
      <c r="QEM18"/>
      <c r="QEN18"/>
      <c r="QEO18"/>
      <c r="QEP18"/>
      <c r="QEQ18"/>
      <c r="QER18"/>
      <c r="QES18"/>
      <c r="QET18"/>
      <c r="QEU18"/>
      <c r="QEV18"/>
      <c r="QEW18"/>
      <c r="QEX18"/>
      <c r="QEY18"/>
      <c r="QEZ18"/>
      <c r="QFA18"/>
      <c r="QFB18"/>
      <c r="QFC18"/>
      <c r="QFD18"/>
      <c r="QFE18"/>
      <c r="QFF18"/>
      <c r="QFG18"/>
      <c r="QFH18"/>
      <c r="QFI18"/>
      <c r="QFJ18"/>
      <c r="QFK18"/>
      <c r="QFL18"/>
      <c r="QFM18"/>
      <c r="QFN18"/>
      <c r="QFO18"/>
      <c r="QFP18"/>
      <c r="QFQ18"/>
      <c r="QFR18"/>
      <c r="QFS18"/>
      <c r="QFT18"/>
      <c r="QFU18"/>
      <c r="QFV18"/>
      <c r="QFW18"/>
      <c r="QFX18"/>
      <c r="QFY18"/>
      <c r="QFZ18"/>
      <c r="QGA18"/>
      <c r="QGB18"/>
      <c r="QGC18"/>
      <c r="QGD18"/>
      <c r="QGE18"/>
      <c r="QGF18"/>
      <c r="QGG18"/>
      <c r="QGH18"/>
      <c r="QGI18"/>
      <c r="QGJ18"/>
      <c r="QGK18"/>
      <c r="QGL18"/>
      <c r="QGM18"/>
      <c r="QGN18"/>
      <c r="QGO18"/>
      <c r="QGP18"/>
      <c r="QGQ18"/>
      <c r="QGR18"/>
      <c r="QGS18"/>
      <c r="QGT18"/>
      <c r="QGU18"/>
      <c r="QGV18"/>
      <c r="QGW18"/>
      <c r="QGX18"/>
      <c r="QGY18"/>
      <c r="QGZ18"/>
      <c r="QHA18"/>
      <c r="QHB18"/>
      <c r="QHC18"/>
      <c r="QHD18"/>
      <c r="QHE18"/>
      <c r="QHF18"/>
      <c r="QHG18"/>
      <c r="QHH18"/>
      <c r="QHI18"/>
      <c r="QHJ18"/>
      <c r="QHK18"/>
      <c r="QHL18"/>
      <c r="QHM18"/>
      <c r="QHN18"/>
      <c r="QHO18"/>
      <c r="QHP18"/>
      <c r="QHQ18"/>
      <c r="QHR18"/>
      <c r="QHS18"/>
      <c r="QHT18"/>
      <c r="QHU18"/>
      <c r="QHV18"/>
      <c r="QHW18"/>
      <c r="QHX18"/>
      <c r="QHY18"/>
      <c r="QHZ18"/>
      <c r="QIA18"/>
      <c r="QIB18"/>
      <c r="QIC18"/>
      <c r="QID18"/>
      <c r="QIE18"/>
      <c r="QIF18"/>
      <c r="QIG18"/>
      <c r="QIH18"/>
      <c r="QII18"/>
      <c r="QIJ18"/>
      <c r="QIK18"/>
      <c r="QIL18"/>
      <c r="QIM18"/>
      <c r="QIN18"/>
      <c r="QIO18"/>
      <c r="QIP18"/>
      <c r="QIQ18"/>
      <c r="QIR18"/>
      <c r="QIS18"/>
      <c r="QIT18"/>
      <c r="QIU18"/>
      <c r="QIV18"/>
      <c r="QIW18"/>
      <c r="QIX18"/>
      <c r="QIY18"/>
      <c r="QIZ18"/>
      <c r="QJA18"/>
      <c r="QJB18"/>
      <c r="QJC18"/>
      <c r="QJD18"/>
      <c r="QJE18"/>
      <c r="QJF18"/>
      <c r="QJG18"/>
      <c r="QJH18"/>
      <c r="QJI18"/>
      <c r="QJJ18"/>
      <c r="QJK18"/>
      <c r="QJL18"/>
      <c r="QJM18"/>
      <c r="QJN18"/>
      <c r="QJO18"/>
      <c r="QJP18"/>
      <c r="QJQ18"/>
      <c r="QJR18"/>
      <c r="QJS18"/>
      <c r="QJT18"/>
      <c r="QJU18"/>
      <c r="QJV18"/>
      <c r="QJW18"/>
      <c r="QJX18"/>
      <c r="QJY18"/>
      <c r="QJZ18"/>
      <c r="QKA18"/>
      <c r="QKB18"/>
      <c r="QKC18"/>
      <c r="QKD18"/>
      <c r="QKE18"/>
      <c r="QKF18"/>
      <c r="QKG18"/>
      <c r="QKH18"/>
      <c r="QKI18"/>
      <c r="QKJ18"/>
      <c r="QKK18"/>
      <c r="QKL18"/>
      <c r="QKM18"/>
      <c r="QKN18"/>
      <c r="QKO18"/>
      <c r="QKP18"/>
      <c r="QKQ18"/>
      <c r="QKR18"/>
      <c r="QKS18"/>
      <c r="QKT18"/>
      <c r="QKU18"/>
      <c r="QKV18"/>
      <c r="QKW18"/>
      <c r="QKX18"/>
      <c r="QKY18"/>
      <c r="QKZ18"/>
      <c r="QLA18"/>
      <c r="QLB18"/>
      <c r="QLC18"/>
      <c r="QLD18"/>
      <c r="QLE18"/>
      <c r="QLF18"/>
      <c r="QLG18"/>
      <c r="QLH18"/>
      <c r="QLI18"/>
      <c r="QLJ18"/>
      <c r="QLK18"/>
      <c r="QLL18"/>
      <c r="QLM18"/>
      <c r="QLN18"/>
      <c r="QLO18"/>
      <c r="QLP18"/>
      <c r="QLQ18"/>
      <c r="QLR18"/>
      <c r="QLS18"/>
      <c r="QLT18"/>
      <c r="QLU18"/>
      <c r="QLV18"/>
      <c r="QLW18"/>
      <c r="QLX18"/>
      <c r="QLY18"/>
      <c r="QLZ18"/>
      <c r="QMA18"/>
      <c r="QMB18"/>
      <c r="QMC18"/>
      <c r="QMD18"/>
      <c r="QME18"/>
      <c r="QMF18"/>
      <c r="QMG18"/>
      <c r="QMH18"/>
      <c r="QMI18"/>
      <c r="QMJ18"/>
      <c r="QMK18"/>
      <c r="QML18"/>
      <c r="QMM18"/>
      <c r="QMN18"/>
      <c r="QMO18"/>
      <c r="QMP18"/>
      <c r="QMQ18"/>
      <c r="QMR18"/>
      <c r="QMS18"/>
      <c r="QMT18"/>
      <c r="QMU18"/>
      <c r="QMV18"/>
      <c r="QMW18"/>
      <c r="QMX18"/>
      <c r="QMY18"/>
      <c r="QMZ18"/>
      <c r="QNA18"/>
      <c r="QNB18"/>
      <c r="QNC18"/>
      <c r="QND18"/>
      <c r="QNE18"/>
      <c r="QNF18"/>
      <c r="QNG18"/>
      <c r="QNH18"/>
      <c r="QNI18"/>
      <c r="QNJ18"/>
      <c r="QNK18"/>
      <c r="QNL18"/>
      <c r="QNM18"/>
      <c r="QNN18"/>
      <c r="QNO18"/>
      <c r="QNP18"/>
      <c r="QNQ18"/>
      <c r="QNR18"/>
      <c r="QNS18"/>
      <c r="QNT18"/>
      <c r="QNU18"/>
      <c r="QNV18"/>
      <c r="QNW18"/>
      <c r="QNX18"/>
      <c r="QNY18"/>
      <c r="QNZ18"/>
      <c r="QOA18"/>
      <c r="QOB18"/>
      <c r="QOC18"/>
      <c r="QOD18"/>
      <c r="QOE18"/>
      <c r="QOF18"/>
      <c r="QOG18"/>
      <c r="QOH18"/>
      <c r="QOI18"/>
      <c r="QOJ18"/>
      <c r="QOK18"/>
      <c r="QOL18"/>
      <c r="QOM18"/>
      <c r="QON18"/>
      <c r="QOO18"/>
      <c r="QOP18"/>
      <c r="QOQ18"/>
      <c r="QOR18"/>
      <c r="QOS18"/>
      <c r="QOT18"/>
      <c r="QOU18"/>
      <c r="QOV18"/>
      <c r="QOW18"/>
      <c r="QOX18"/>
      <c r="QOY18"/>
      <c r="QOZ18"/>
      <c r="QPA18"/>
      <c r="QPB18"/>
      <c r="QPC18"/>
      <c r="QPD18"/>
      <c r="QPE18"/>
      <c r="QPF18"/>
      <c r="QPG18"/>
      <c r="QPH18"/>
      <c r="QPI18"/>
      <c r="QPJ18"/>
      <c r="QPK18"/>
      <c r="QPL18"/>
      <c r="QPM18"/>
      <c r="QPN18"/>
      <c r="QPO18"/>
      <c r="QPP18"/>
      <c r="QPQ18"/>
      <c r="QPR18"/>
      <c r="QPS18"/>
      <c r="QPT18"/>
      <c r="QPU18"/>
      <c r="QPV18"/>
      <c r="QPW18"/>
      <c r="QPX18"/>
      <c r="QPY18"/>
      <c r="QPZ18"/>
      <c r="QQA18"/>
      <c r="QQB18"/>
      <c r="QQC18"/>
      <c r="QQD18"/>
      <c r="QQE18"/>
      <c r="QQF18"/>
      <c r="QQG18"/>
      <c r="QQH18"/>
      <c r="QQI18"/>
      <c r="QQJ18"/>
      <c r="QQK18"/>
      <c r="QQL18"/>
      <c r="QQM18"/>
      <c r="QQN18"/>
      <c r="QQO18"/>
      <c r="QQP18"/>
      <c r="QQQ18"/>
      <c r="QQR18"/>
      <c r="QQS18"/>
      <c r="QQT18"/>
      <c r="QQU18"/>
      <c r="QQV18"/>
      <c r="QQW18"/>
      <c r="QQX18"/>
      <c r="QQY18"/>
      <c r="QQZ18"/>
      <c r="QRA18"/>
      <c r="QRB18"/>
      <c r="QRC18"/>
      <c r="QRD18"/>
      <c r="QRE18"/>
      <c r="QRF18"/>
      <c r="QRG18"/>
      <c r="QRH18"/>
      <c r="QRI18"/>
      <c r="QRJ18"/>
      <c r="QRK18"/>
      <c r="QRL18"/>
      <c r="QRM18"/>
      <c r="QRN18"/>
      <c r="QRO18"/>
      <c r="QRP18"/>
      <c r="QRQ18"/>
      <c r="QRR18"/>
      <c r="QRS18"/>
      <c r="QRT18"/>
      <c r="QRU18"/>
      <c r="QRV18"/>
      <c r="QRW18"/>
      <c r="QRX18"/>
      <c r="QRY18"/>
      <c r="QRZ18"/>
      <c r="QSA18"/>
      <c r="QSB18"/>
      <c r="QSC18"/>
      <c r="QSD18"/>
      <c r="QSE18"/>
      <c r="QSF18"/>
      <c r="QSG18"/>
      <c r="QSH18"/>
      <c r="QSI18"/>
      <c r="QSJ18"/>
      <c r="QSK18"/>
      <c r="QSL18"/>
      <c r="QSM18"/>
      <c r="QSN18"/>
      <c r="QSO18"/>
      <c r="QSP18"/>
      <c r="QSQ18"/>
      <c r="QSR18"/>
      <c r="QSS18"/>
      <c r="QST18"/>
      <c r="QSU18"/>
      <c r="QSV18"/>
      <c r="QSW18"/>
      <c r="QSX18"/>
      <c r="QSY18"/>
      <c r="QSZ18"/>
      <c r="QTA18"/>
      <c r="QTB18"/>
      <c r="QTC18"/>
      <c r="QTD18"/>
      <c r="QTE18"/>
      <c r="QTF18"/>
      <c r="QTG18"/>
      <c r="QTH18"/>
      <c r="QTI18"/>
      <c r="QTJ18"/>
      <c r="QTK18"/>
      <c r="QTL18"/>
      <c r="QTM18"/>
      <c r="QTN18"/>
      <c r="QTO18"/>
      <c r="QTP18"/>
      <c r="QTQ18"/>
      <c r="QTR18"/>
      <c r="QTS18"/>
      <c r="QTT18"/>
      <c r="QTU18"/>
      <c r="QTV18"/>
      <c r="QTW18"/>
      <c r="QTX18"/>
      <c r="QTY18"/>
      <c r="QTZ18"/>
      <c r="QUA18"/>
      <c r="QUB18"/>
      <c r="QUC18"/>
      <c r="QUD18"/>
      <c r="QUE18"/>
      <c r="QUF18"/>
      <c r="QUG18"/>
      <c r="QUH18"/>
      <c r="QUI18"/>
      <c r="QUJ18"/>
      <c r="QUK18"/>
      <c r="QUL18"/>
      <c r="QUM18"/>
      <c r="QUN18"/>
      <c r="QUO18"/>
      <c r="QUP18"/>
      <c r="QUQ18"/>
      <c r="QUR18"/>
      <c r="QUS18"/>
      <c r="QUT18"/>
      <c r="QUU18"/>
      <c r="QUV18"/>
      <c r="QUW18"/>
      <c r="QUX18"/>
      <c r="QUY18"/>
      <c r="QUZ18"/>
      <c r="QVA18"/>
      <c r="QVB18"/>
      <c r="QVC18"/>
      <c r="QVD18"/>
      <c r="QVE18"/>
      <c r="QVF18"/>
      <c r="QVG18"/>
      <c r="QVH18"/>
      <c r="QVI18"/>
      <c r="QVJ18"/>
      <c r="QVK18"/>
      <c r="QVL18"/>
      <c r="QVM18"/>
      <c r="QVN18"/>
      <c r="QVO18"/>
      <c r="QVP18"/>
      <c r="QVQ18"/>
      <c r="QVR18"/>
      <c r="QVS18"/>
      <c r="QVT18"/>
      <c r="QVU18"/>
      <c r="QVV18"/>
      <c r="QVW18"/>
      <c r="QVX18"/>
      <c r="QVY18"/>
      <c r="QVZ18"/>
      <c r="QWA18"/>
      <c r="QWB18"/>
      <c r="QWC18"/>
      <c r="QWD18"/>
      <c r="QWE18"/>
      <c r="QWF18"/>
      <c r="QWG18"/>
      <c r="QWH18"/>
      <c r="QWI18"/>
      <c r="QWJ18"/>
      <c r="QWK18"/>
      <c r="QWL18"/>
      <c r="QWM18"/>
      <c r="QWN18"/>
      <c r="QWO18"/>
      <c r="QWP18"/>
      <c r="QWQ18"/>
      <c r="QWR18"/>
      <c r="QWS18"/>
      <c r="QWT18"/>
      <c r="QWU18"/>
      <c r="QWV18"/>
      <c r="QWW18"/>
      <c r="QWX18"/>
      <c r="QWY18"/>
      <c r="QWZ18"/>
      <c r="QXA18"/>
      <c r="QXB18"/>
      <c r="QXC18"/>
      <c r="QXD18"/>
      <c r="QXE18"/>
      <c r="QXF18"/>
      <c r="QXG18"/>
      <c r="QXH18"/>
      <c r="QXI18"/>
      <c r="QXJ18"/>
      <c r="QXK18"/>
      <c r="QXL18"/>
      <c r="QXM18"/>
      <c r="QXN18"/>
      <c r="QXO18"/>
      <c r="QXP18"/>
      <c r="QXQ18"/>
      <c r="QXR18"/>
      <c r="QXS18"/>
      <c r="QXT18"/>
      <c r="QXU18"/>
      <c r="QXV18"/>
      <c r="QXW18"/>
      <c r="QXX18"/>
      <c r="QXY18"/>
      <c r="QXZ18"/>
      <c r="QYA18"/>
      <c r="QYB18"/>
      <c r="QYC18"/>
      <c r="QYD18"/>
      <c r="QYE18"/>
      <c r="QYF18"/>
      <c r="QYG18"/>
      <c r="QYH18"/>
      <c r="QYI18"/>
      <c r="QYJ18"/>
      <c r="QYK18"/>
      <c r="QYL18"/>
      <c r="QYM18"/>
      <c r="QYN18"/>
      <c r="QYO18"/>
      <c r="QYP18"/>
      <c r="QYQ18"/>
      <c r="QYR18"/>
      <c r="QYS18"/>
      <c r="QYT18"/>
      <c r="QYU18"/>
      <c r="QYV18"/>
      <c r="QYW18"/>
      <c r="QYX18"/>
      <c r="QYY18"/>
      <c r="QYZ18"/>
      <c r="QZA18"/>
      <c r="QZB18"/>
      <c r="QZC18"/>
      <c r="QZD18"/>
      <c r="QZE18"/>
      <c r="QZF18"/>
      <c r="QZG18"/>
      <c r="QZH18"/>
      <c r="QZI18"/>
      <c r="QZJ18"/>
      <c r="QZK18"/>
      <c r="QZL18"/>
      <c r="QZM18"/>
      <c r="QZN18"/>
      <c r="QZO18"/>
      <c r="QZP18"/>
      <c r="QZQ18"/>
      <c r="QZR18"/>
      <c r="QZS18"/>
      <c r="QZT18"/>
      <c r="QZU18"/>
      <c r="QZV18"/>
      <c r="QZW18"/>
      <c r="QZX18"/>
      <c r="QZY18"/>
      <c r="QZZ18"/>
      <c r="RAA18"/>
      <c r="RAB18"/>
      <c r="RAC18"/>
      <c r="RAD18"/>
      <c r="RAE18"/>
      <c r="RAF18"/>
      <c r="RAG18"/>
      <c r="RAH18"/>
      <c r="RAI18"/>
      <c r="RAJ18"/>
      <c r="RAK18"/>
      <c r="RAL18"/>
      <c r="RAM18"/>
      <c r="RAN18"/>
      <c r="RAO18"/>
      <c r="RAP18"/>
      <c r="RAQ18"/>
      <c r="RAR18"/>
      <c r="RAS18"/>
      <c r="RAT18"/>
      <c r="RAU18"/>
      <c r="RAV18"/>
      <c r="RAW18"/>
      <c r="RAX18"/>
      <c r="RAY18"/>
      <c r="RAZ18"/>
      <c r="RBA18"/>
      <c r="RBB18"/>
      <c r="RBC18"/>
      <c r="RBD18"/>
      <c r="RBE18"/>
      <c r="RBF18"/>
      <c r="RBG18"/>
      <c r="RBH18"/>
      <c r="RBI18"/>
      <c r="RBJ18"/>
      <c r="RBK18"/>
      <c r="RBL18"/>
      <c r="RBM18"/>
      <c r="RBN18"/>
      <c r="RBO18"/>
      <c r="RBP18"/>
      <c r="RBQ18"/>
      <c r="RBR18"/>
      <c r="RBS18"/>
      <c r="RBT18"/>
      <c r="RBU18"/>
      <c r="RBV18"/>
      <c r="RBW18"/>
      <c r="RBX18"/>
      <c r="RBY18"/>
      <c r="RBZ18"/>
      <c r="RCA18"/>
      <c r="RCB18"/>
      <c r="RCC18"/>
      <c r="RCD18"/>
      <c r="RCE18"/>
      <c r="RCF18"/>
      <c r="RCG18"/>
      <c r="RCH18"/>
      <c r="RCI18"/>
      <c r="RCJ18"/>
      <c r="RCK18"/>
      <c r="RCL18"/>
      <c r="RCM18"/>
      <c r="RCN18"/>
      <c r="RCO18"/>
      <c r="RCP18"/>
      <c r="RCQ18"/>
      <c r="RCR18"/>
      <c r="RCS18"/>
      <c r="RCT18"/>
      <c r="RCU18"/>
      <c r="RCV18"/>
      <c r="RCW18"/>
      <c r="RCX18"/>
      <c r="RCY18"/>
      <c r="RCZ18"/>
      <c r="RDA18"/>
      <c r="RDB18"/>
      <c r="RDC18"/>
      <c r="RDD18"/>
      <c r="RDE18"/>
      <c r="RDF18"/>
      <c r="RDG18"/>
      <c r="RDH18"/>
      <c r="RDI18"/>
      <c r="RDJ18"/>
      <c r="RDK18"/>
      <c r="RDL18"/>
      <c r="RDM18"/>
      <c r="RDN18"/>
      <c r="RDO18"/>
      <c r="RDP18"/>
      <c r="RDQ18"/>
      <c r="RDR18"/>
      <c r="RDS18"/>
      <c r="RDT18"/>
      <c r="RDU18"/>
      <c r="RDV18"/>
      <c r="RDW18"/>
      <c r="RDX18"/>
      <c r="RDY18"/>
      <c r="RDZ18"/>
      <c r="REA18"/>
      <c r="REB18"/>
      <c r="REC18"/>
      <c r="RED18"/>
      <c r="REE18"/>
      <c r="REF18"/>
      <c r="REG18"/>
      <c r="REH18"/>
      <c r="REI18"/>
      <c r="REJ18"/>
      <c r="REK18"/>
      <c r="REL18"/>
      <c r="REM18"/>
      <c r="REN18"/>
      <c r="REO18"/>
      <c r="REP18"/>
      <c r="REQ18"/>
      <c r="RER18"/>
      <c r="RES18"/>
      <c r="RET18"/>
      <c r="REU18"/>
      <c r="REV18"/>
      <c r="REW18"/>
      <c r="REX18"/>
      <c r="REY18"/>
      <c r="REZ18"/>
      <c r="RFA18"/>
      <c r="RFB18"/>
      <c r="RFC18"/>
      <c r="RFD18"/>
      <c r="RFE18"/>
      <c r="RFF18"/>
      <c r="RFG18"/>
      <c r="RFH18"/>
      <c r="RFI18"/>
      <c r="RFJ18"/>
      <c r="RFK18"/>
      <c r="RFL18"/>
      <c r="RFM18"/>
      <c r="RFN18"/>
      <c r="RFO18"/>
      <c r="RFP18"/>
      <c r="RFQ18"/>
      <c r="RFR18"/>
      <c r="RFS18"/>
      <c r="RFT18"/>
      <c r="RFU18"/>
      <c r="RFV18"/>
      <c r="RFW18"/>
      <c r="RFX18"/>
      <c r="RFY18"/>
      <c r="RFZ18"/>
      <c r="RGA18"/>
      <c r="RGB18"/>
      <c r="RGC18"/>
      <c r="RGD18"/>
      <c r="RGE18"/>
      <c r="RGF18"/>
      <c r="RGG18"/>
      <c r="RGH18"/>
      <c r="RGI18"/>
      <c r="RGJ18"/>
      <c r="RGK18"/>
      <c r="RGL18"/>
      <c r="RGM18"/>
      <c r="RGN18"/>
      <c r="RGO18"/>
      <c r="RGP18"/>
      <c r="RGQ18"/>
      <c r="RGR18"/>
      <c r="RGS18"/>
      <c r="RGT18"/>
      <c r="RGU18"/>
      <c r="RGV18"/>
      <c r="RGW18"/>
      <c r="RGX18"/>
      <c r="RGY18"/>
      <c r="RGZ18"/>
      <c r="RHA18"/>
      <c r="RHB18"/>
      <c r="RHC18"/>
      <c r="RHD18"/>
      <c r="RHE18"/>
      <c r="RHF18"/>
      <c r="RHG18"/>
      <c r="RHH18"/>
      <c r="RHI18"/>
      <c r="RHJ18"/>
      <c r="RHK18"/>
      <c r="RHL18"/>
      <c r="RHM18"/>
      <c r="RHN18"/>
      <c r="RHO18"/>
      <c r="RHP18"/>
      <c r="RHQ18"/>
      <c r="RHR18"/>
      <c r="RHS18"/>
      <c r="RHT18"/>
      <c r="RHU18"/>
      <c r="RHV18"/>
      <c r="RHW18"/>
      <c r="RHX18"/>
      <c r="RHY18"/>
      <c r="RHZ18"/>
      <c r="RIA18"/>
      <c r="RIB18"/>
      <c r="RIC18"/>
      <c r="RID18"/>
      <c r="RIE18"/>
      <c r="RIF18"/>
      <c r="RIG18"/>
      <c r="RIH18"/>
      <c r="RII18"/>
      <c r="RIJ18"/>
      <c r="RIK18"/>
      <c r="RIL18"/>
      <c r="RIM18"/>
      <c r="RIN18"/>
      <c r="RIO18"/>
      <c r="RIP18"/>
      <c r="RIQ18"/>
      <c r="RIR18"/>
      <c r="RIS18"/>
      <c r="RIT18"/>
      <c r="RIU18"/>
      <c r="RIV18"/>
      <c r="RIW18"/>
      <c r="RIX18"/>
      <c r="RIY18"/>
      <c r="RIZ18"/>
      <c r="RJA18"/>
      <c r="RJB18"/>
      <c r="RJC18"/>
      <c r="RJD18"/>
      <c r="RJE18"/>
      <c r="RJF18"/>
      <c r="RJG18"/>
      <c r="RJH18"/>
      <c r="RJI18"/>
      <c r="RJJ18"/>
      <c r="RJK18"/>
      <c r="RJL18"/>
      <c r="RJM18"/>
      <c r="RJN18"/>
      <c r="RJO18"/>
      <c r="RJP18"/>
      <c r="RJQ18"/>
      <c r="RJR18"/>
      <c r="RJS18"/>
      <c r="RJT18"/>
      <c r="RJU18"/>
      <c r="RJV18"/>
      <c r="RJW18"/>
      <c r="RJX18"/>
      <c r="RJY18"/>
      <c r="RJZ18"/>
      <c r="RKA18"/>
      <c r="RKB18"/>
      <c r="RKC18"/>
      <c r="RKD18"/>
      <c r="RKE18"/>
      <c r="RKF18"/>
      <c r="RKG18"/>
      <c r="RKH18"/>
      <c r="RKI18"/>
      <c r="RKJ18"/>
      <c r="RKK18"/>
      <c r="RKL18"/>
      <c r="RKM18"/>
      <c r="RKN18"/>
      <c r="RKO18"/>
      <c r="RKP18"/>
      <c r="RKQ18"/>
      <c r="RKR18"/>
      <c r="RKS18"/>
      <c r="RKT18"/>
      <c r="RKU18"/>
      <c r="RKV18"/>
      <c r="RKW18"/>
      <c r="RKX18"/>
      <c r="RKY18"/>
      <c r="RKZ18"/>
      <c r="RLA18"/>
      <c r="RLB18"/>
      <c r="RLC18"/>
      <c r="RLD18"/>
      <c r="RLE18"/>
      <c r="RLF18"/>
      <c r="RLG18"/>
      <c r="RLH18"/>
      <c r="RLI18"/>
      <c r="RLJ18"/>
      <c r="RLK18"/>
      <c r="RLL18"/>
      <c r="RLM18"/>
      <c r="RLN18"/>
      <c r="RLO18"/>
      <c r="RLP18"/>
      <c r="RLQ18"/>
      <c r="RLR18"/>
      <c r="RLS18"/>
      <c r="RLT18"/>
      <c r="RLU18"/>
      <c r="RLV18"/>
      <c r="RLW18"/>
      <c r="RLX18"/>
      <c r="RLY18"/>
      <c r="RLZ18"/>
      <c r="RMA18"/>
      <c r="RMB18"/>
      <c r="RMC18"/>
      <c r="RMD18"/>
      <c r="RME18"/>
      <c r="RMF18"/>
      <c r="RMG18"/>
      <c r="RMH18"/>
      <c r="RMI18"/>
      <c r="RMJ18"/>
      <c r="RMK18"/>
      <c r="RML18"/>
      <c r="RMM18"/>
      <c r="RMN18"/>
      <c r="RMO18"/>
      <c r="RMP18"/>
      <c r="RMQ18"/>
      <c r="RMR18"/>
      <c r="RMS18"/>
      <c r="RMT18"/>
      <c r="RMU18"/>
      <c r="RMV18"/>
      <c r="RMW18"/>
      <c r="RMX18"/>
      <c r="RMY18"/>
      <c r="RMZ18"/>
      <c r="RNA18"/>
      <c r="RNB18"/>
      <c r="RNC18"/>
      <c r="RND18"/>
      <c r="RNE18"/>
      <c r="RNF18"/>
      <c r="RNG18"/>
      <c r="RNH18"/>
      <c r="RNI18"/>
      <c r="RNJ18"/>
      <c r="RNK18"/>
      <c r="RNL18"/>
      <c r="RNM18"/>
      <c r="RNN18"/>
      <c r="RNO18"/>
      <c r="RNP18"/>
      <c r="RNQ18"/>
      <c r="RNR18"/>
      <c r="RNS18"/>
      <c r="RNT18"/>
      <c r="RNU18"/>
      <c r="RNV18"/>
      <c r="RNW18"/>
      <c r="RNX18"/>
      <c r="RNY18"/>
      <c r="RNZ18"/>
      <c r="ROA18"/>
      <c r="ROB18"/>
      <c r="ROC18"/>
      <c r="ROD18"/>
      <c r="ROE18"/>
      <c r="ROF18"/>
      <c r="ROG18"/>
      <c r="ROH18"/>
      <c r="ROI18"/>
      <c r="ROJ18"/>
      <c r="ROK18"/>
      <c r="ROL18"/>
      <c r="ROM18"/>
      <c r="RON18"/>
      <c r="ROO18"/>
      <c r="ROP18"/>
      <c r="ROQ18"/>
      <c r="ROR18"/>
      <c r="ROS18"/>
      <c r="ROT18"/>
      <c r="ROU18"/>
      <c r="ROV18"/>
      <c r="ROW18"/>
      <c r="ROX18"/>
      <c r="ROY18"/>
      <c r="ROZ18"/>
      <c r="RPA18"/>
      <c r="RPB18"/>
      <c r="RPC18"/>
      <c r="RPD18"/>
      <c r="RPE18"/>
      <c r="RPF18"/>
      <c r="RPG18"/>
      <c r="RPH18"/>
      <c r="RPI18"/>
      <c r="RPJ18"/>
      <c r="RPK18"/>
      <c r="RPL18"/>
      <c r="RPM18"/>
      <c r="RPN18"/>
      <c r="RPO18"/>
      <c r="RPP18"/>
      <c r="RPQ18"/>
      <c r="RPR18"/>
      <c r="RPS18"/>
      <c r="RPT18"/>
      <c r="RPU18"/>
      <c r="RPV18"/>
      <c r="RPW18"/>
      <c r="RPX18"/>
      <c r="RPY18"/>
      <c r="RPZ18"/>
      <c r="RQA18"/>
      <c r="RQB18"/>
      <c r="RQC18"/>
      <c r="RQD18"/>
      <c r="RQE18"/>
      <c r="RQF18"/>
      <c r="RQG18"/>
      <c r="RQH18"/>
      <c r="RQI18"/>
      <c r="RQJ18"/>
      <c r="RQK18"/>
      <c r="RQL18"/>
      <c r="RQM18"/>
      <c r="RQN18"/>
      <c r="RQO18"/>
      <c r="RQP18"/>
      <c r="RQQ18"/>
      <c r="RQR18"/>
      <c r="RQS18"/>
      <c r="RQT18"/>
      <c r="RQU18"/>
      <c r="RQV18"/>
      <c r="RQW18"/>
      <c r="RQX18"/>
      <c r="RQY18"/>
      <c r="RQZ18"/>
      <c r="RRA18"/>
      <c r="RRB18"/>
      <c r="RRC18"/>
      <c r="RRD18"/>
      <c r="RRE18"/>
      <c r="RRF18"/>
      <c r="RRG18"/>
      <c r="RRH18"/>
      <c r="RRI18"/>
      <c r="RRJ18"/>
      <c r="RRK18"/>
      <c r="RRL18"/>
      <c r="RRM18"/>
      <c r="RRN18"/>
      <c r="RRO18"/>
      <c r="RRP18"/>
      <c r="RRQ18"/>
      <c r="RRR18"/>
      <c r="RRS18"/>
      <c r="RRT18"/>
      <c r="RRU18"/>
      <c r="RRV18"/>
      <c r="RRW18"/>
      <c r="RRX18"/>
      <c r="RRY18"/>
      <c r="RRZ18"/>
      <c r="RSA18"/>
      <c r="RSB18"/>
      <c r="RSC18"/>
      <c r="RSD18"/>
      <c r="RSE18"/>
      <c r="RSF18"/>
      <c r="RSG18"/>
      <c r="RSH18"/>
      <c r="RSI18"/>
      <c r="RSJ18"/>
      <c r="RSK18"/>
      <c r="RSL18"/>
      <c r="RSM18"/>
      <c r="RSN18"/>
      <c r="RSO18"/>
      <c r="RSP18"/>
      <c r="RSQ18"/>
      <c r="RSR18"/>
      <c r="RSS18"/>
      <c r="RST18"/>
      <c r="RSU18"/>
      <c r="RSV18"/>
      <c r="RSW18"/>
      <c r="RSX18"/>
      <c r="RSY18"/>
      <c r="RSZ18"/>
      <c r="RTA18"/>
      <c r="RTB18"/>
      <c r="RTC18"/>
      <c r="RTD18"/>
      <c r="RTE18"/>
      <c r="RTF18"/>
      <c r="RTG18"/>
      <c r="RTH18"/>
      <c r="RTI18"/>
      <c r="RTJ18"/>
      <c r="RTK18"/>
      <c r="RTL18"/>
      <c r="RTM18"/>
      <c r="RTN18"/>
      <c r="RTO18"/>
      <c r="RTP18"/>
      <c r="RTQ18"/>
      <c r="RTR18"/>
      <c r="RTS18"/>
      <c r="RTT18"/>
      <c r="RTU18"/>
      <c r="RTV18"/>
      <c r="RTW18"/>
      <c r="RTX18"/>
      <c r="RTY18"/>
      <c r="RTZ18"/>
      <c r="RUA18"/>
      <c r="RUB18"/>
      <c r="RUC18"/>
      <c r="RUD18"/>
      <c r="RUE18"/>
      <c r="RUF18"/>
      <c r="RUG18"/>
      <c r="RUH18"/>
      <c r="RUI18"/>
      <c r="RUJ18"/>
      <c r="RUK18"/>
      <c r="RUL18"/>
      <c r="RUM18"/>
      <c r="RUN18"/>
      <c r="RUO18"/>
      <c r="RUP18"/>
      <c r="RUQ18"/>
      <c r="RUR18"/>
      <c r="RUS18"/>
      <c r="RUT18"/>
      <c r="RUU18"/>
      <c r="RUV18"/>
      <c r="RUW18"/>
      <c r="RUX18"/>
      <c r="RUY18"/>
      <c r="RUZ18"/>
      <c r="RVA18"/>
      <c r="RVB18"/>
      <c r="RVC18"/>
      <c r="RVD18"/>
      <c r="RVE18"/>
      <c r="RVF18"/>
      <c r="RVG18"/>
      <c r="RVH18"/>
      <c r="RVI18"/>
      <c r="RVJ18"/>
      <c r="RVK18"/>
      <c r="RVL18"/>
      <c r="RVM18"/>
      <c r="RVN18"/>
      <c r="RVO18"/>
      <c r="RVP18"/>
      <c r="RVQ18"/>
      <c r="RVR18"/>
      <c r="RVS18"/>
      <c r="RVT18"/>
      <c r="RVU18"/>
      <c r="RVV18"/>
      <c r="RVW18"/>
      <c r="RVX18"/>
      <c r="RVY18"/>
      <c r="RVZ18"/>
      <c r="RWA18"/>
      <c r="RWB18"/>
      <c r="RWC18"/>
      <c r="RWD18"/>
      <c r="RWE18"/>
      <c r="RWF18"/>
      <c r="RWG18"/>
      <c r="RWH18"/>
      <c r="RWI18"/>
      <c r="RWJ18"/>
      <c r="RWK18"/>
      <c r="RWL18"/>
      <c r="RWM18"/>
      <c r="RWN18"/>
      <c r="RWO18"/>
      <c r="RWP18"/>
      <c r="RWQ18"/>
      <c r="RWR18"/>
      <c r="RWS18"/>
      <c r="RWT18"/>
      <c r="RWU18"/>
      <c r="RWV18"/>
      <c r="RWW18"/>
      <c r="RWX18"/>
      <c r="RWY18"/>
      <c r="RWZ18"/>
      <c r="RXA18"/>
      <c r="RXB18"/>
      <c r="RXC18"/>
      <c r="RXD18"/>
      <c r="RXE18"/>
      <c r="RXF18"/>
      <c r="RXG18"/>
      <c r="RXH18"/>
      <c r="RXI18"/>
      <c r="RXJ18"/>
      <c r="RXK18"/>
      <c r="RXL18"/>
      <c r="RXM18"/>
      <c r="RXN18"/>
      <c r="RXO18"/>
      <c r="RXP18"/>
      <c r="RXQ18"/>
      <c r="RXR18"/>
      <c r="RXS18"/>
      <c r="RXT18"/>
      <c r="RXU18"/>
      <c r="RXV18"/>
      <c r="RXW18"/>
      <c r="RXX18"/>
      <c r="RXY18"/>
      <c r="RXZ18"/>
      <c r="RYA18"/>
      <c r="RYB18"/>
      <c r="RYC18"/>
      <c r="RYD18"/>
      <c r="RYE18"/>
      <c r="RYF18"/>
      <c r="RYG18"/>
      <c r="RYH18"/>
      <c r="RYI18"/>
      <c r="RYJ18"/>
      <c r="RYK18"/>
      <c r="RYL18"/>
      <c r="RYM18"/>
      <c r="RYN18"/>
      <c r="RYO18"/>
      <c r="RYP18"/>
      <c r="RYQ18"/>
      <c r="RYR18"/>
      <c r="RYS18"/>
      <c r="RYT18"/>
      <c r="RYU18"/>
      <c r="RYV18"/>
      <c r="RYW18"/>
      <c r="RYX18"/>
      <c r="RYY18"/>
      <c r="RYZ18"/>
      <c r="RZA18"/>
      <c r="RZB18"/>
      <c r="RZC18"/>
      <c r="RZD18"/>
      <c r="RZE18"/>
      <c r="RZF18"/>
      <c r="RZG18"/>
      <c r="RZH18"/>
      <c r="RZI18"/>
      <c r="RZJ18"/>
      <c r="RZK18"/>
      <c r="RZL18"/>
      <c r="RZM18"/>
      <c r="RZN18"/>
      <c r="RZO18"/>
      <c r="RZP18"/>
      <c r="RZQ18"/>
      <c r="RZR18"/>
      <c r="RZS18"/>
      <c r="RZT18"/>
      <c r="RZU18"/>
      <c r="RZV18"/>
      <c r="RZW18"/>
      <c r="RZX18"/>
      <c r="RZY18"/>
      <c r="RZZ18"/>
      <c r="SAA18"/>
      <c r="SAB18"/>
      <c r="SAC18"/>
      <c r="SAD18"/>
      <c r="SAE18"/>
      <c r="SAF18"/>
      <c r="SAG18"/>
      <c r="SAH18"/>
      <c r="SAI18"/>
      <c r="SAJ18"/>
      <c r="SAK18"/>
      <c r="SAL18"/>
      <c r="SAM18"/>
      <c r="SAN18"/>
      <c r="SAO18"/>
      <c r="SAP18"/>
      <c r="SAQ18"/>
      <c r="SAR18"/>
      <c r="SAS18"/>
      <c r="SAT18"/>
      <c r="SAU18"/>
      <c r="SAV18"/>
      <c r="SAW18"/>
      <c r="SAX18"/>
      <c r="SAY18"/>
      <c r="SAZ18"/>
      <c r="SBA18"/>
      <c r="SBB18"/>
      <c r="SBC18"/>
      <c r="SBD18"/>
      <c r="SBE18"/>
      <c r="SBF18"/>
      <c r="SBG18"/>
      <c r="SBH18"/>
      <c r="SBI18"/>
      <c r="SBJ18"/>
      <c r="SBK18"/>
      <c r="SBL18"/>
      <c r="SBM18"/>
      <c r="SBN18"/>
      <c r="SBO18"/>
      <c r="SBP18"/>
      <c r="SBQ18"/>
      <c r="SBR18"/>
      <c r="SBS18"/>
      <c r="SBT18"/>
      <c r="SBU18"/>
      <c r="SBV18"/>
      <c r="SBW18"/>
      <c r="SBX18"/>
      <c r="SBY18"/>
      <c r="SBZ18"/>
      <c r="SCA18"/>
      <c r="SCB18"/>
      <c r="SCC18"/>
      <c r="SCD18"/>
      <c r="SCE18"/>
      <c r="SCF18"/>
      <c r="SCG18"/>
      <c r="SCH18"/>
      <c r="SCI18"/>
      <c r="SCJ18"/>
      <c r="SCK18"/>
      <c r="SCL18"/>
      <c r="SCM18"/>
      <c r="SCN18"/>
      <c r="SCO18"/>
      <c r="SCP18"/>
      <c r="SCQ18"/>
      <c r="SCR18"/>
      <c r="SCS18"/>
      <c r="SCT18"/>
      <c r="SCU18"/>
      <c r="SCV18"/>
      <c r="SCW18"/>
      <c r="SCX18"/>
      <c r="SCY18"/>
      <c r="SCZ18"/>
      <c r="SDA18"/>
      <c r="SDB18"/>
      <c r="SDC18"/>
      <c r="SDD18"/>
      <c r="SDE18"/>
      <c r="SDF18"/>
      <c r="SDG18"/>
      <c r="SDH18"/>
      <c r="SDI18"/>
      <c r="SDJ18"/>
      <c r="SDK18"/>
      <c r="SDL18"/>
      <c r="SDM18"/>
      <c r="SDN18"/>
      <c r="SDO18"/>
      <c r="SDP18"/>
      <c r="SDQ18"/>
      <c r="SDR18"/>
      <c r="SDS18"/>
      <c r="SDT18"/>
      <c r="SDU18"/>
      <c r="SDV18"/>
      <c r="SDW18"/>
      <c r="SDX18"/>
      <c r="SDY18"/>
      <c r="SDZ18"/>
      <c r="SEA18"/>
      <c r="SEB18"/>
      <c r="SEC18"/>
      <c r="SED18"/>
      <c r="SEE18"/>
      <c r="SEF18"/>
      <c r="SEG18"/>
      <c r="SEH18"/>
      <c r="SEI18"/>
      <c r="SEJ18"/>
      <c r="SEK18"/>
      <c r="SEL18"/>
      <c r="SEM18"/>
      <c r="SEN18"/>
      <c r="SEO18"/>
      <c r="SEP18"/>
      <c r="SEQ18"/>
      <c r="SER18"/>
      <c r="SES18"/>
      <c r="SET18"/>
      <c r="SEU18"/>
      <c r="SEV18"/>
      <c r="SEW18"/>
      <c r="SEX18"/>
      <c r="SEY18"/>
      <c r="SEZ18"/>
      <c r="SFA18"/>
      <c r="SFB18"/>
      <c r="SFC18"/>
      <c r="SFD18"/>
      <c r="SFE18"/>
      <c r="SFF18"/>
      <c r="SFG18"/>
      <c r="SFH18"/>
      <c r="SFI18"/>
      <c r="SFJ18"/>
      <c r="SFK18"/>
      <c r="SFL18"/>
      <c r="SFM18"/>
      <c r="SFN18"/>
      <c r="SFO18"/>
      <c r="SFP18"/>
      <c r="SFQ18"/>
      <c r="SFR18"/>
      <c r="SFS18"/>
      <c r="SFT18"/>
      <c r="SFU18"/>
      <c r="SFV18"/>
      <c r="SFW18"/>
      <c r="SFX18"/>
      <c r="SFY18"/>
      <c r="SFZ18"/>
      <c r="SGA18"/>
      <c r="SGB18"/>
      <c r="SGC18"/>
      <c r="SGD18"/>
      <c r="SGE18"/>
      <c r="SGF18"/>
      <c r="SGG18"/>
      <c r="SGH18"/>
      <c r="SGI18"/>
      <c r="SGJ18"/>
      <c r="SGK18"/>
      <c r="SGL18"/>
      <c r="SGM18"/>
      <c r="SGN18"/>
      <c r="SGO18"/>
      <c r="SGP18"/>
      <c r="SGQ18"/>
      <c r="SGR18"/>
      <c r="SGS18"/>
      <c r="SGT18"/>
      <c r="SGU18"/>
      <c r="SGV18"/>
      <c r="SGW18"/>
      <c r="SGX18"/>
      <c r="SGY18"/>
      <c r="SGZ18"/>
      <c r="SHA18"/>
      <c r="SHB18"/>
      <c r="SHC18"/>
      <c r="SHD18"/>
      <c r="SHE18"/>
      <c r="SHF18"/>
      <c r="SHG18"/>
      <c r="SHH18"/>
      <c r="SHI18"/>
      <c r="SHJ18"/>
      <c r="SHK18"/>
      <c r="SHL18"/>
      <c r="SHM18"/>
      <c r="SHN18"/>
      <c r="SHO18"/>
      <c r="SHP18"/>
      <c r="SHQ18"/>
      <c r="SHR18"/>
      <c r="SHS18"/>
      <c r="SHT18"/>
      <c r="SHU18"/>
      <c r="SHV18"/>
      <c r="SHW18"/>
      <c r="SHX18"/>
      <c r="SHY18"/>
      <c r="SHZ18"/>
      <c r="SIA18"/>
      <c r="SIB18"/>
      <c r="SIC18"/>
      <c r="SID18"/>
      <c r="SIE18"/>
      <c r="SIF18"/>
      <c r="SIG18"/>
      <c r="SIH18"/>
      <c r="SII18"/>
      <c r="SIJ18"/>
      <c r="SIK18"/>
      <c r="SIL18"/>
      <c r="SIM18"/>
      <c r="SIN18"/>
      <c r="SIO18"/>
      <c r="SIP18"/>
      <c r="SIQ18"/>
      <c r="SIR18"/>
      <c r="SIS18"/>
      <c r="SIT18"/>
      <c r="SIU18"/>
      <c r="SIV18"/>
      <c r="SIW18"/>
      <c r="SIX18"/>
      <c r="SIY18"/>
      <c r="SIZ18"/>
      <c r="SJA18"/>
      <c r="SJB18"/>
      <c r="SJC18"/>
      <c r="SJD18"/>
      <c r="SJE18"/>
      <c r="SJF18"/>
      <c r="SJG18"/>
      <c r="SJH18"/>
      <c r="SJI18"/>
      <c r="SJJ18"/>
      <c r="SJK18"/>
      <c r="SJL18"/>
      <c r="SJM18"/>
      <c r="SJN18"/>
      <c r="SJO18"/>
      <c r="SJP18"/>
      <c r="SJQ18"/>
      <c r="SJR18"/>
      <c r="SJS18"/>
      <c r="SJT18"/>
      <c r="SJU18"/>
      <c r="SJV18"/>
      <c r="SJW18"/>
      <c r="SJX18"/>
      <c r="SJY18"/>
      <c r="SJZ18"/>
      <c r="SKA18"/>
      <c r="SKB18"/>
      <c r="SKC18"/>
      <c r="SKD18"/>
      <c r="SKE18"/>
      <c r="SKF18"/>
      <c r="SKG18"/>
      <c r="SKH18"/>
      <c r="SKI18"/>
      <c r="SKJ18"/>
      <c r="SKK18"/>
      <c r="SKL18"/>
      <c r="SKM18"/>
      <c r="SKN18"/>
      <c r="SKO18"/>
      <c r="SKP18"/>
      <c r="SKQ18"/>
      <c r="SKR18"/>
      <c r="SKS18"/>
      <c r="SKT18"/>
      <c r="SKU18"/>
      <c r="SKV18"/>
      <c r="SKW18"/>
      <c r="SKX18"/>
      <c r="SKY18"/>
      <c r="SKZ18"/>
      <c r="SLA18"/>
      <c r="SLB18"/>
      <c r="SLC18"/>
      <c r="SLD18"/>
      <c r="SLE18"/>
      <c r="SLF18"/>
      <c r="SLG18"/>
      <c r="SLH18"/>
      <c r="SLI18"/>
      <c r="SLJ18"/>
      <c r="SLK18"/>
      <c r="SLL18"/>
      <c r="SLM18"/>
      <c r="SLN18"/>
      <c r="SLO18"/>
      <c r="SLP18"/>
      <c r="SLQ18"/>
      <c r="SLR18"/>
      <c r="SLS18"/>
      <c r="SLT18"/>
      <c r="SLU18"/>
      <c r="SLV18"/>
      <c r="SLW18"/>
      <c r="SLX18"/>
      <c r="SLY18"/>
      <c r="SLZ18"/>
      <c r="SMA18"/>
      <c r="SMB18"/>
      <c r="SMC18"/>
      <c r="SMD18"/>
      <c r="SME18"/>
      <c r="SMF18"/>
      <c r="SMG18"/>
      <c r="SMH18"/>
      <c r="SMI18"/>
      <c r="SMJ18"/>
      <c r="SMK18"/>
      <c r="SML18"/>
      <c r="SMM18"/>
      <c r="SMN18"/>
      <c r="SMO18"/>
      <c r="SMP18"/>
      <c r="SMQ18"/>
      <c r="SMR18"/>
      <c r="SMS18"/>
      <c r="SMT18"/>
      <c r="SMU18"/>
      <c r="SMV18"/>
      <c r="SMW18"/>
      <c r="SMX18"/>
      <c r="SMY18"/>
      <c r="SMZ18"/>
      <c r="SNA18"/>
      <c r="SNB18"/>
      <c r="SNC18"/>
      <c r="SND18"/>
      <c r="SNE18"/>
      <c r="SNF18"/>
      <c r="SNG18"/>
      <c r="SNH18"/>
      <c r="SNI18"/>
      <c r="SNJ18"/>
      <c r="SNK18"/>
      <c r="SNL18"/>
      <c r="SNM18"/>
      <c r="SNN18"/>
      <c r="SNO18"/>
      <c r="SNP18"/>
      <c r="SNQ18"/>
      <c r="SNR18"/>
      <c r="SNS18"/>
      <c r="SNT18"/>
      <c r="SNU18"/>
      <c r="SNV18"/>
      <c r="SNW18"/>
      <c r="SNX18"/>
      <c r="SNY18"/>
      <c r="SNZ18"/>
      <c r="SOA18"/>
      <c r="SOB18"/>
      <c r="SOC18"/>
      <c r="SOD18"/>
      <c r="SOE18"/>
      <c r="SOF18"/>
      <c r="SOG18"/>
      <c r="SOH18"/>
      <c r="SOI18"/>
      <c r="SOJ18"/>
      <c r="SOK18"/>
      <c r="SOL18"/>
      <c r="SOM18"/>
      <c r="SON18"/>
      <c r="SOO18"/>
      <c r="SOP18"/>
      <c r="SOQ18"/>
      <c r="SOR18"/>
      <c r="SOS18"/>
      <c r="SOT18"/>
      <c r="SOU18"/>
      <c r="SOV18"/>
      <c r="SOW18"/>
      <c r="SOX18"/>
      <c r="SOY18"/>
      <c r="SOZ18"/>
      <c r="SPA18"/>
      <c r="SPB18"/>
      <c r="SPC18"/>
      <c r="SPD18"/>
      <c r="SPE18"/>
      <c r="SPF18"/>
      <c r="SPG18"/>
      <c r="SPH18"/>
      <c r="SPI18"/>
      <c r="SPJ18"/>
      <c r="SPK18"/>
      <c r="SPL18"/>
      <c r="SPM18"/>
      <c r="SPN18"/>
      <c r="SPO18"/>
      <c r="SPP18"/>
      <c r="SPQ18"/>
      <c r="SPR18"/>
      <c r="SPS18"/>
      <c r="SPT18"/>
      <c r="SPU18"/>
      <c r="SPV18"/>
      <c r="SPW18"/>
      <c r="SPX18"/>
      <c r="SPY18"/>
      <c r="SPZ18"/>
      <c r="SQA18"/>
      <c r="SQB18"/>
      <c r="SQC18"/>
      <c r="SQD18"/>
      <c r="SQE18"/>
      <c r="SQF18"/>
      <c r="SQG18"/>
      <c r="SQH18"/>
      <c r="SQI18"/>
      <c r="SQJ18"/>
      <c r="SQK18"/>
      <c r="SQL18"/>
      <c r="SQM18"/>
      <c r="SQN18"/>
      <c r="SQO18"/>
      <c r="SQP18"/>
      <c r="SQQ18"/>
      <c r="SQR18"/>
      <c r="SQS18"/>
      <c r="SQT18"/>
      <c r="SQU18"/>
      <c r="SQV18"/>
      <c r="SQW18"/>
      <c r="SQX18"/>
      <c r="SQY18"/>
      <c r="SQZ18"/>
      <c r="SRA18"/>
      <c r="SRB18"/>
      <c r="SRC18"/>
      <c r="SRD18"/>
      <c r="SRE18"/>
      <c r="SRF18"/>
      <c r="SRG18"/>
      <c r="SRH18"/>
      <c r="SRI18"/>
      <c r="SRJ18"/>
      <c r="SRK18"/>
      <c r="SRL18"/>
      <c r="SRM18"/>
      <c r="SRN18"/>
      <c r="SRO18"/>
      <c r="SRP18"/>
      <c r="SRQ18"/>
      <c r="SRR18"/>
      <c r="SRS18"/>
      <c r="SRT18"/>
      <c r="SRU18"/>
      <c r="SRV18"/>
      <c r="SRW18"/>
      <c r="SRX18"/>
      <c r="SRY18"/>
      <c r="SRZ18"/>
      <c r="SSA18"/>
      <c r="SSB18"/>
      <c r="SSC18"/>
      <c r="SSD18"/>
      <c r="SSE18"/>
      <c r="SSF18"/>
      <c r="SSG18"/>
      <c r="SSH18"/>
      <c r="SSI18"/>
      <c r="SSJ18"/>
      <c r="SSK18"/>
      <c r="SSL18"/>
      <c r="SSM18"/>
      <c r="SSN18"/>
      <c r="SSO18"/>
      <c r="SSP18"/>
      <c r="SSQ18"/>
      <c r="SSR18"/>
      <c r="SSS18"/>
      <c r="SST18"/>
      <c r="SSU18"/>
      <c r="SSV18"/>
      <c r="SSW18"/>
      <c r="SSX18"/>
      <c r="SSY18"/>
      <c r="SSZ18"/>
      <c r="STA18"/>
      <c r="STB18"/>
      <c r="STC18"/>
      <c r="STD18"/>
      <c r="STE18"/>
      <c r="STF18"/>
      <c r="STG18"/>
      <c r="STH18"/>
      <c r="STI18"/>
      <c r="STJ18"/>
      <c r="STK18"/>
      <c r="STL18"/>
      <c r="STM18"/>
      <c r="STN18"/>
      <c r="STO18"/>
      <c r="STP18"/>
      <c r="STQ18"/>
      <c r="STR18"/>
      <c r="STS18"/>
      <c r="STT18"/>
      <c r="STU18"/>
      <c r="STV18"/>
      <c r="STW18"/>
      <c r="STX18"/>
      <c r="STY18"/>
      <c r="STZ18"/>
      <c r="SUA18"/>
      <c r="SUB18"/>
      <c r="SUC18"/>
      <c r="SUD18"/>
      <c r="SUE18"/>
      <c r="SUF18"/>
      <c r="SUG18"/>
      <c r="SUH18"/>
      <c r="SUI18"/>
      <c r="SUJ18"/>
      <c r="SUK18"/>
      <c r="SUL18"/>
      <c r="SUM18"/>
      <c r="SUN18"/>
      <c r="SUO18"/>
      <c r="SUP18"/>
      <c r="SUQ18"/>
      <c r="SUR18"/>
      <c r="SUS18"/>
      <c r="SUT18"/>
      <c r="SUU18"/>
      <c r="SUV18"/>
      <c r="SUW18"/>
      <c r="SUX18"/>
      <c r="SUY18"/>
      <c r="SUZ18"/>
      <c r="SVA18"/>
      <c r="SVB18"/>
      <c r="SVC18"/>
      <c r="SVD18"/>
      <c r="SVE18"/>
      <c r="SVF18"/>
      <c r="SVG18"/>
      <c r="SVH18"/>
      <c r="SVI18"/>
      <c r="SVJ18"/>
      <c r="SVK18"/>
      <c r="SVL18"/>
      <c r="SVM18"/>
      <c r="SVN18"/>
      <c r="SVO18"/>
      <c r="SVP18"/>
      <c r="SVQ18"/>
      <c r="SVR18"/>
      <c r="SVS18"/>
      <c r="SVT18"/>
      <c r="SVU18"/>
      <c r="SVV18"/>
      <c r="SVW18"/>
      <c r="SVX18"/>
      <c r="SVY18"/>
      <c r="SVZ18"/>
      <c r="SWA18"/>
      <c r="SWB18"/>
      <c r="SWC18"/>
      <c r="SWD18"/>
      <c r="SWE18"/>
      <c r="SWF18"/>
      <c r="SWG18"/>
      <c r="SWH18"/>
      <c r="SWI18"/>
      <c r="SWJ18"/>
      <c r="SWK18"/>
      <c r="SWL18"/>
      <c r="SWM18"/>
      <c r="SWN18"/>
      <c r="SWO18"/>
      <c r="SWP18"/>
      <c r="SWQ18"/>
      <c r="SWR18"/>
      <c r="SWS18"/>
      <c r="SWT18"/>
      <c r="SWU18"/>
      <c r="SWV18"/>
      <c r="SWW18"/>
      <c r="SWX18"/>
      <c r="SWY18"/>
      <c r="SWZ18"/>
      <c r="SXA18"/>
      <c r="SXB18"/>
      <c r="SXC18"/>
      <c r="SXD18"/>
      <c r="SXE18"/>
      <c r="SXF18"/>
      <c r="SXG18"/>
      <c r="SXH18"/>
      <c r="SXI18"/>
      <c r="SXJ18"/>
      <c r="SXK18"/>
      <c r="SXL18"/>
      <c r="SXM18"/>
      <c r="SXN18"/>
      <c r="SXO18"/>
      <c r="SXP18"/>
      <c r="SXQ18"/>
      <c r="SXR18"/>
      <c r="SXS18"/>
      <c r="SXT18"/>
      <c r="SXU18"/>
      <c r="SXV18"/>
      <c r="SXW18"/>
      <c r="SXX18"/>
      <c r="SXY18"/>
      <c r="SXZ18"/>
      <c r="SYA18"/>
      <c r="SYB18"/>
      <c r="SYC18"/>
      <c r="SYD18"/>
      <c r="SYE18"/>
      <c r="SYF18"/>
      <c r="SYG18"/>
      <c r="SYH18"/>
      <c r="SYI18"/>
      <c r="SYJ18"/>
      <c r="SYK18"/>
      <c r="SYL18"/>
      <c r="SYM18"/>
      <c r="SYN18"/>
      <c r="SYO18"/>
      <c r="SYP18"/>
      <c r="SYQ18"/>
      <c r="SYR18"/>
      <c r="SYS18"/>
      <c r="SYT18"/>
      <c r="SYU18"/>
      <c r="SYV18"/>
      <c r="SYW18"/>
      <c r="SYX18"/>
      <c r="SYY18"/>
      <c r="SYZ18"/>
      <c r="SZA18"/>
      <c r="SZB18"/>
      <c r="SZC18"/>
      <c r="SZD18"/>
      <c r="SZE18"/>
      <c r="SZF18"/>
      <c r="SZG18"/>
      <c r="SZH18"/>
      <c r="SZI18"/>
      <c r="SZJ18"/>
      <c r="SZK18"/>
      <c r="SZL18"/>
      <c r="SZM18"/>
      <c r="SZN18"/>
      <c r="SZO18"/>
      <c r="SZP18"/>
      <c r="SZQ18"/>
      <c r="SZR18"/>
      <c r="SZS18"/>
      <c r="SZT18"/>
      <c r="SZU18"/>
      <c r="SZV18"/>
      <c r="SZW18"/>
      <c r="SZX18"/>
      <c r="SZY18"/>
      <c r="SZZ18"/>
      <c r="TAA18"/>
      <c r="TAB18"/>
      <c r="TAC18"/>
      <c r="TAD18"/>
      <c r="TAE18"/>
      <c r="TAF18"/>
      <c r="TAG18"/>
      <c r="TAH18"/>
      <c r="TAI18"/>
      <c r="TAJ18"/>
      <c r="TAK18"/>
      <c r="TAL18"/>
      <c r="TAM18"/>
      <c r="TAN18"/>
      <c r="TAO18"/>
      <c r="TAP18"/>
      <c r="TAQ18"/>
      <c r="TAR18"/>
      <c r="TAS18"/>
      <c r="TAT18"/>
      <c r="TAU18"/>
      <c r="TAV18"/>
      <c r="TAW18"/>
      <c r="TAX18"/>
      <c r="TAY18"/>
      <c r="TAZ18"/>
      <c r="TBA18"/>
      <c r="TBB18"/>
      <c r="TBC18"/>
      <c r="TBD18"/>
      <c r="TBE18"/>
      <c r="TBF18"/>
      <c r="TBG18"/>
      <c r="TBH18"/>
      <c r="TBI18"/>
      <c r="TBJ18"/>
      <c r="TBK18"/>
      <c r="TBL18"/>
      <c r="TBM18"/>
      <c r="TBN18"/>
      <c r="TBO18"/>
      <c r="TBP18"/>
      <c r="TBQ18"/>
      <c r="TBR18"/>
      <c r="TBS18"/>
      <c r="TBT18"/>
      <c r="TBU18"/>
      <c r="TBV18"/>
      <c r="TBW18"/>
      <c r="TBX18"/>
      <c r="TBY18"/>
      <c r="TBZ18"/>
      <c r="TCA18"/>
      <c r="TCB18"/>
      <c r="TCC18"/>
      <c r="TCD18"/>
      <c r="TCE18"/>
      <c r="TCF18"/>
      <c r="TCG18"/>
      <c r="TCH18"/>
      <c r="TCI18"/>
      <c r="TCJ18"/>
      <c r="TCK18"/>
      <c r="TCL18"/>
      <c r="TCM18"/>
      <c r="TCN18"/>
      <c r="TCO18"/>
      <c r="TCP18"/>
      <c r="TCQ18"/>
      <c r="TCR18"/>
      <c r="TCS18"/>
      <c r="TCT18"/>
      <c r="TCU18"/>
      <c r="TCV18"/>
      <c r="TCW18"/>
      <c r="TCX18"/>
      <c r="TCY18"/>
      <c r="TCZ18"/>
      <c r="TDA18"/>
      <c r="TDB18"/>
      <c r="TDC18"/>
      <c r="TDD18"/>
      <c r="TDE18"/>
      <c r="TDF18"/>
      <c r="TDG18"/>
      <c r="TDH18"/>
      <c r="TDI18"/>
      <c r="TDJ18"/>
      <c r="TDK18"/>
      <c r="TDL18"/>
      <c r="TDM18"/>
      <c r="TDN18"/>
      <c r="TDO18"/>
      <c r="TDP18"/>
      <c r="TDQ18"/>
      <c r="TDR18"/>
      <c r="TDS18"/>
      <c r="TDT18"/>
      <c r="TDU18"/>
      <c r="TDV18"/>
      <c r="TDW18"/>
      <c r="TDX18"/>
      <c r="TDY18"/>
      <c r="TDZ18"/>
      <c r="TEA18"/>
      <c r="TEB18"/>
      <c r="TEC18"/>
      <c r="TED18"/>
      <c r="TEE18"/>
      <c r="TEF18"/>
      <c r="TEG18"/>
      <c r="TEH18"/>
      <c r="TEI18"/>
      <c r="TEJ18"/>
      <c r="TEK18"/>
      <c r="TEL18"/>
      <c r="TEM18"/>
      <c r="TEN18"/>
      <c r="TEO18"/>
      <c r="TEP18"/>
      <c r="TEQ18"/>
      <c r="TER18"/>
      <c r="TES18"/>
      <c r="TET18"/>
      <c r="TEU18"/>
      <c r="TEV18"/>
      <c r="TEW18"/>
      <c r="TEX18"/>
      <c r="TEY18"/>
      <c r="TEZ18"/>
      <c r="TFA18"/>
      <c r="TFB18"/>
      <c r="TFC18"/>
      <c r="TFD18"/>
      <c r="TFE18"/>
      <c r="TFF18"/>
      <c r="TFG18"/>
      <c r="TFH18"/>
      <c r="TFI18"/>
      <c r="TFJ18"/>
      <c r="TFK18"/>
      <c r="TFL18"/>
      <c r="TFM18"/>
      <c r="TFN18"/>
      <c r="TFO18"/>
      <c r="TFP18"/>
      <c r="TFQ18"/>
      <c r="TFR18"/>
      <c r="TFS18"/>
      <c r="TFT18"/>
      <c r="TFU18"/>
      <c r="TFV18"/>
      <c r="TFW18"/>
      <c r="TFX18"/>
      <c r="TFY18"/>
      <c r="TFZ18"/>
      <c r="TGA18"/>
      <c r="TGB18"/>
      <c r="TGC18"/>
      <c r="TGD18"/>
      <c r="TGE18"/>
      <c r="TGF18"/>
      <c r="TGG18"/>
      <c r="TGH18"/>
      <c r="TGI18"/>
      <c r="TGJ18"/>
      <c r="TGK18"/>
      <c r="TGL18"/>
      <c r="TGM18"/>
      <c r="TGN18"/>
      <c r="TGO18"/>
      <c r="TGP18"/>
      <c r="TGQ18"/>
      <c r="TGR18"/>
      <c r="TGS18"/>
      <c r="TGT18"/>
      <c r="TGU18"/>
      <c r="TGV18"/>
      <c r="TGW18"/>
      <c r="TGX18"/>
      <c r="TGY18"/>
      <c r="TGZ18"/>
      <c r="THA18"/>
      <c r="THB18"/>
      <c r="THC18"/>
      <c r="THD18"/>
      <c r="THE18"/>
      <c r="THF18"/>
      <c r="THG18"/>
      <c r="THH18"/>
      <c r="THI18"/>
      <c r="THJ18"/>
      <c r="THK18"/>
      <c r="THL18"/>
      <c r="THM18"/>
      <c r="THN18"/>
      <c r="THO18"/>
      <c r="THP18"/>
      <c r="THQ18"/>
      <c r="THR18"/>
      <c r="THS18"/>
      <c r="THT18"/>
      <c r="THU18"/>
      <c r="THV18"/>
      <c r="THW18"/>
      <c r="THX18"/>
      <c r="THY18"/>
      <c r="THZ18"/>
      <c r="TIA18"/>
      <c r="TIB18"/>
      <c r="TIC18"/>
      <c r="TID18"/>
      <c r="TIE18"/>
      <c r="TIF18"/>
      <c r="TIG18"/>
      <c r="TIH18"/>
      <c r="TII18"/>
      <c r="TIJ18"/>
      <c r="TIK18"/>
      <c r="TIL18"/>
      <c r="TIM18"/>
      <c r="TIN18"/>
      <c r="TIO18"/>
      <c r="TIP18"/>
      <c r="TIQ18"/>
      <c r="TIR18"/>
      <c r="TIS18"/>
      <c r="TIT18"/>
      <c r="TIU18"/>
      <c r="TIV18"/>
      <c r="TIW18"/>
      <c r="TIX18"/>
      <c r="TIY18"/>
      <c r="TIZ18"/>
      <c r="TJA18"/>
      <c r="TJB18"/>
      <c r="TJC18"/>
      <c r="TJD18"/>
      <c r="TJE18"/>
      <c r="TJF18"/>
      <c r="TJG18"/>
      <c r="TJH18"/>
      <c r="TJI18"/>
      <c r="TJJ18"/>
      <c r="TJK18"/>
      <c r="TJL18"/>
      <c r="TJM18"/>
      <c r="TJN18"/>
      <c r="TJO18"/>
      <c r="TJP18"/>
      <c r="TJQ18"/>
      <c r="TJR18"/>
      <c r="TJS18"/>
      <c r="TJT18"/>
      <c r="TJU18"/>
      <c r="TJV18"/>
      <c r="TJW18"/>
      <c r="TJX18"/>
      <c r="TJY18"/>
      <c r="TJZ18"/>
      <c r="TKA18"/>
      <c r="TKB18"/>
      <c r="TKC18"/>
      <c r="TKD18"/>
      <c r="TKE18"/>
      <c r="TKF18"/>
      <c r="TKG18"/>
      <c r="TKH18"/>
      <c r="TKI18"/>
      <c r="TKJ18"/>
      <c r="TKK18"/>
      <c r="TKL18"/>
      <c r="TKM18"/>
      <c r="TKN18"/>
      <c r="TKO18"/>
      <c r="TKP18"/>
      <c r="TKQ18"/>
      <c r="TKR18"/>
      <c r="TKS18"/>
      <c r="TKT18"/>
      <c r="TKU18"/>
      <c r="TKV18"/>
      <c r="TKW18"/>
      <c r="TKX18"/>
      <c r="TKY18"/>
      <c r="TKZ18"/>
      <c r="TLA18"/>
      <c r="TLB18"/>
      <c r="TLC18"/>
      <c r="TLD18"/>
      <c r="TLE18"/>
      <c r="TLF18"/>
      <c r="TLG18"/>
      <c r="TLH18"/>
      <c r="TLI18"/>
      <c r="TLJ18"/>
      <c r="TLK18"/>
      <c r="TLL18"/>
      <c r="TLM18"/>
      <c r="TLN18"/>
      <c r="TLO18"/>
      <c r="TLP18"/>
      <c r="TLQ18"/>
      <c r="TLR18"/>
      <c r="TLS18"/>
      <c r="TLT18"/>
      <c r="TLU18"/>
      <c r="TLV18"/>
      <c r="TLW18"/>
      <c r="TLX18"/>
      <c r="TLY18"/>
      <c r="TLZ18"/>
      <c r="TMA18"/>
      <c r="TMB18"/>
      <c r="TMC18"/>
      <c r="TMD18"/>
      <c r="TME18"/>
      <c r="TMF18"/>
      <c r="TMG18"/>
      <c r="TMH18"/>
      <c r="TMI18"/>
      <c r="TMJ18"/>
      <c r="TMK18"/>
      <c r="TML18"/>
      <c r="TMM18"/>
      <c r="TMN18"/>
      <c r="TMO18"/>
      <c r="TMP18"/>
      <c r="TMQ18"/>
      <c r="TMR18"/>
      <c r="TMS18"/>
      <c r="TMT18"/>
      <c r="TMU18"/>
      <c r="TMV18"/>
      <c r="TMW18"/>
      <c r="TMX18"/>
      <c r="TMY18"/>
      <c r="TMZ18"/>
      <c r="TNA18"/>
      <c r="TNB18"/>
      <c r="TNC18"/>
      <c r="TND18"/>
      <c r="TNE18"/>
      <c r="TNF18"/>
      <c r="TNG18"/>
      <c r="TNH18"/>
      <c r="TNI18"/>
      <c r="TNJ18"/>
      <c r="TNK18"/>
      <c r="TNL18"/>
      <c r="TNM18"/>
      <c r="TNN18"/>
      <c r="TNO18"/>
      <c r="TNP18"/>
      <c r="TNQ18"/>
      <c r="TNR18"/>
      <c r="TNS18"/>
      <c r="TNT18"/>
      <c r="TNU18"/>
      <c r="TNV18"/>
      <c r="TNW18"/>
      <c r="TNX18"/>
      <c r="TNY18"/>
      <c r="TNZ18"/>
      <c r="TOA18"/>
      <c r="TOB18"/>
      <c r="TOC18"/>
      <c r="TOD18"/>
      <c r="TOE18"/>
      <c r="TOF18"/>
      <c r="TOG18"/>
      <c r="TOH18"/>
      <c r="TOI18"/>
      <c r="TOJ18"/>
      <c r="TOK18"/>
      <c r="TOL18"/>
      <c r="TOM18"/>
      <c r="TON18"/>
      <c r="TOO18"/>
      <c r="TOP18"/>
      <c r="TOQ18"/>
      <c r="TOR18"/>
      <c r="TOS18"/>
      <c r="TOT18"/>
      <c r="TOU18"/>
      <c r="TOV18"/>
      <c r="TOW18"/>
      <c r="TOX18"/>
      <c r="TOY18"/>
      <c r="TOZ18"/>
      <c r="TPA18"/>
      <c r="TPB18"/>
      <c r="TPC18"/>
      <c r="TPD18"/>
      <c r="TPE18"/>
      <c r="TPF18"/>
      <c r="TPG18"/>
      <c r="TPH18"/>
      <c r="TPI18"/>
      <c r="TPJ18"/>
      <c r="TPK18"/>
      <c r="TPL18"/>
      <c r="TPM18"/>
      <c r="TPN18"/>
      <c r="TPO18"/>
      <c r="TPP18"/>
      <c r="TPQ18"/>
      <c r="TPR18"/>
      <c r="TPS18"/>
      <c r="TPT18"/>
      <c r="TPU18"/>
      <c r="TPV18"/>
      <c r="TPW18"/>
      <c r="TPX18"/>
      <c r="TPY18"/>
      <c r="TPZ18"/>
      <c r="TQA18"/>
      <c r="TQB18"/>
      <c r="TQC18"/>
      <c r="TQD18"/>
      <c r="TQE18"/>
      <c r="TQF18"/>
      <c r="TQG18"/>
      <c r="TQH18"/>
      <c r="TQI18"/>
      <c r="TQJ18"/>
      <c r="TQK18"/>
      <c r="TQL18"/>
      <c r="TQM18"/>
      <c r="TQN18"/>
      <c r="TQO18"/>
      <c r="TQP18"/>
      <c r="TQQ18"/>
      <c r="TQR18"/>
      <c r="TQS18"/>
      <c r="TQT18"/>
      <c r="TQU18"/>
      <c r="TQV18"/>
      <c r="TQW18"/>
      <c r="TQX18"/>
      <c r="TQY18"/>
      <c r="TQZ18"/>
      <c r="TRA18"/>
      <c r="TRB18"/>
      <c r="TRC18"/>
      <c r="TRD18"/>
      <c r="TRE18"/>
      <c r="TRF18"/>
      <c r="TRG18"/>
      <c r="TRH18"/>
      <c r="TRI18"/>
      <c r="TRJ18"/>
      <c r="TRK18"/>
      <c r="TRL18"/>
      <c r="TRM18"/>
      <c r="TRN18"/>
      <c r="TRO18"/>
      <c r="TRP18"/>
      <c r="TRQ18"/>
      <c r="TRR18"/>
      <c r="TRS18"/>
      <c r="TRT18"/>
      <c r="TRU18"/>
      <c r="TRV18"/>
      <c r="TRW18"/>
      <c r="TRX18"/>
      <c r="TRY18"/>
      <c r="TRZ18"/>
      <c r="TSA18"/>
      <c r="TSB18"/>
      <c r="TSC18"/>
      <c r="TSD18"/>
      <c r="TSE18"/>
      <c r="TSF18"/>
      <c r="TSG18"/>
      <c r="TSH18"/>
      <c r="TSI18"/>
      <c r="TSJ18"/>
      <c r="TSK18"/>
      <c r="TSL18"/>
      <c r="TSM18"/>
      <c r="TSN18"/>
      <c r="TSO18"/>
      <c r="TSP18"/>
      <c r="TSQ18"/>
      <c r="TSR18"/>
      <c r="TSS18"/>
      <c r="TST18"/>
      <c r="TSU18"/>
      <c r="TSV18"/>
      <c r="TSW18"/>
      <c r="TSX18"/>
      <c r="TSY18"/>
      <c r="TSZ18"/>
      <c r="TTA18"/>
      <c r="TTB18"/>
      <c r="TTC18"/>
      <c r="TTD18"/>
      <c r="TTE18"/>
      <c r="TTF18"/>
      <c r="TTG18"/>
      <c r="TTH18"/>
      <c r="TTI18"/>
      <c r="TTJ18"/>
      <c r="TTK18"/>
      <c r="TTL18"/>
      <c r="TTM18"/>
      <c r="TTN18"/>
      <c r="TTO18"/>
      <c r="TTP18"/>
      <c r="TTQ18"/>
      <c r="TTR18"/>
      <c r="TTS18"/>
      <c r="TTT18"/>
      <c r="TTU18"/>
      <c r="TTV18"/>
      <c r="TTW18"/>
      <c r="TTX18"/>
      <c r="TTY18"/>
      <c r="TTZ18"/>
      <c r="TUA18"/>
      <c r="TUB18"/>
      <c r="TUC18"/>
      <c r="TUD18"/>
      <c r="TUE18"/>
      <c r="TUF18"/>
      <c r="TUG18"/>
      <c r="TUH18"/>
      <c r="TUI18"/>
      <c r="TUJ18"/>
      <c r="TUK18"/>
      <c r="TUL18"/>
      <c r="TUM18"/>
      <c r="TUN18"/>
      <c r="TUO18"/>
      <c r="TUP18"/>
      <c r="TUQ18"/>
      <c r="TUR18"/>
      <c r="TUS18"/>
      <c r="TUT18"/>
      <c r="TUU18"/>
      <c r="TUV18"/>
      <c r="TUW18"/>
      <c r="TUX18"/>
      <c r="TUY18"/>
      <c r="TUZ18"/>
      <c r="TVA18"/>
      <c r="TVB18"/>
      <c r="TVC18"/>
      <c r="TVD18"/>
      <c r="TVE18"/>
      <c r="TVF18"/>
      <c r="TVG18"/>
      <c r="TVH18"/>
      <c r="TVI18"/>
      <c r="TVJ18"/>
      <c r="TVK18"/>
      <c r="TVL18"/>
      <c r="TVM18"/>
      <c r="TVN18"/>
      <c r="TVO18"/>
      <c r="TVP18"/>
      <c r="TVQ18"/>
      <c r="TVR18"/>
      <c r="TVS18"/>
      <c r="TVT18"/>
      <c r="TVU18"/>
      <c r="TVV18"/>
      <c r="TVW18"/>
      <c r="TVX18"/>
      <c r="TVY18"/>
      <c r="TVZ18"/>
      <c r="TWA18"/>
      <c r="TWB18"/>
      <c r="TWC18"/>
      <c r="TWD18"/>
      <c r="TWE18"/>
      <c r="TWF18"/>
      <c r="TWG18"/>
      <c r="TWH18"/>
      <c r="TWI18"/>
      <c r="TWJ18"/>
      <c r="TWK18"/>
      <c r="TWL18"/>
      <c r="TWM18"/>
      <c r="TWN18"/>
      <c r="TWO18"/>
      <c r="TWP18"/>
      <c r="TWQ18"/>
      <c r="TWR18"/>
      <c r="TWS18"/>
      <c r="TWT18"/>
      <c r="TWU18"/>
      <c r="TWV18"/>
      <c r="TWW18"/>
      <c r="TWX18"/>
      <c r="TWY18"/>
      <c r="TWZ18"/>
      <c r="TXA18"/>
      <c r="TXB18"/>
      <c r="TXC18"/>
      <c r="TXD18"/>
      <c r="TXE18"/>
      <c r="TXF18"/>
      <c r="TXG18"/>
      <c r="TXH18"/>
      <c r="TXI18"/>
      <c r="TXJ18"/>
      <c r="TXK18"/>
      <c r="TXL18"/>
      <c r="TXM18"/>
      <c r="TXN18"/>
      <c r="TXO18"/>
      <c r="TXP18"/>
      <c r="TXQ18"/>
      <c r="TXR18"/>
      <c r="TXS18"/>
      <c r="TXT18"/>
      <c r="TXU18"/>
      <c r="TXV18"/>
      <c r="TXW18"/>
      <c r="TXX18"/>
      <c r="TXY18"/>
      <c r="TXZ18"/>
      <c r="TYA18"/>
      <c r="TYB18"/>
      <c r="TYC18"/>
      <c r="TYD18"/>
      <c r="TYE18"/>
      <c r="TYF18"/>
      <c r="TYG18"/>
      <c r="TYH18"/>
      <c r="TYI18"/>
      <c r="TYJ18"/>
      <c r="TYK18"/>
      <c r="TYL18"/>
      <c r="TYM18"/>
      <c r="TYN18"/>
      <c r="TYO18"/>
      <c r="TYP18"/>
      <c r="TYQ18"/>
      <c r="TYR18"/>
      <c r="TYS18"/>
      <c r="TYT18"/>
      <c r="TYU18"/>
      <c r="TYV18"/>
      <c r="TYW18"/>
      <c r="TYX18"/>
      <c r="TYY18"/>
      <c r="TYZ18"/>
      <c r="TZA18"/>
      <c r="TZB18"/>
      <c r="TZC18"/>
      <c r="TZD18"/>
      <c r="TZE18"/>
      <c r="TZF18"/>
      <c r="TZG18"/>
      <c r="TZH18"/>
      <c r="TZI18"/>
      <c r="TZJ18"/>
      <c r="TZK18"/>
      <c r="TZL18"/>
      <c r="TZM18"/>
      <c r="TZN18"/>
      <c r="TZO18"/>
      <c r="TZP18"/>
      <c r="TZQ18"/>
      <c r="TZR18"/>
      <c r="TZS18"/>
      <c r="TZT18"/>
      <c r="TZU18"/>
      <c r="TZV18"/>
      <c r="TZW18"/>
      <c r="TZX18"/>
      <c r="TZY18"/>
      <c r="TZZ18"/>
      <c r="UAA18"/>
      <c r="UAB18"/>
      <c r="UAC18"/>
      <c r="UAD18"/>
      <c r="UAE18"/>
      <c r="UAF18"/>
      <c r="UAG18"/>
      <c r="UAH18"/>
      <c r="UAI18"/>
      <c r="UAJ18"/>
      <c r="UAK18"/>
      <c r="UAL18"/>
      <c r="UAM18"/>
      <c r="UAN18"/>
      <c r="UAO18"/>
      <c r="UAP18"/>
      <c r="UAQ18"/>
      <c r="UAR18"/>
      <c r="UAS18"/>
      <c r="UAT18"/>
      <c r="UAU18"/>
      <c r="UAV18"/>
      <c r="UAW18"/>
      <c r="UAX18"/>
      <c r="UAY18"/>
      <c r="UAZ18"/>
      <c r="UBA18"/>
      <c r="UBB18"/>
      <c r="UBC18"/>
      <c r="UBD18"/>
      <c r="UBE18"/>
      <c r="UBF18"/>
      <c r="UBG18"/>
      <c r="UBH18"/>
      <c r="UBI18"/>
      <c r="UBJ18"/>
      <c r="UBK18"/>
      <c r="UBL18"/>
      <c r="UBM18"/>
      <c r="UBN18"/>
      <c r="UBO18"/>
      <c r="UBP18"/>
      <c r="UBQ18"/>
      <c r="UBR18"/>
      <c r="UBS18"/>
      <c r="UBT18"/>
      <c r="UBU18"/>
      <c r="UBV18"/>
      <c r="UBW18"/>
      <c r="UBX18"/>
      <c r="UBY18"/>
      <c r="UBZ18"/>
      <c r="UCA18"/>
      <c r="UCB18"/>
      <c r="UCC18"/>
      <c r="UCD18"/>
      <c r="UCE18"/>
      <c r="UCF18"/>
      <c r="UCG18"/>
      <c r="UCH18"/>
      <c r="UCI18"/>
      <c r="UCJ18"/>
      <c r="UCK18"/>
      <c r="UCL18"/>
      <c r="UCM18"/>
      <c r="UCN18"/>
      <c r="UCO18"/>
      <c r="UCP18"/>
      <c r="UCQ18"/>
      <c r="UCR18"/>
      <c r="UCS18"/>
      <c r="UCT18"/>
      <c r="UCU18"/>
      <c r="UCV18"/>
      <c r="UCW18"/>
      <c r="UCX18"/>
      <c r="UCY18"/>
      <c r="UCZ18"/>
      <c r="UDA18"/>
      <c r="UDB18"/>
      <c r="UDC18"/>
      <c r="UDD18"/>
      <c r="UDE18"/>
      <c r="UDF18"/>
      <c r="UDG18"/>
      <c r="UDH18"/>
      <c r="UDI18"/>
      <c r="UDJ18"/>
      <c r="UDK18"/>
      <c r="UDL18"/>
      <c r="UDM18"/>
      <c r="UDN18"/>
      <c r="UDO18"/>
      <c r="UDP18"/>
      <c r="UDQ18"/>
      <c r="UDR18"/>
      <c r="UDS18"/>
      <c r="UDT18"/>
      <c r="UDU18"/>
      <c r="UDV18"/>
      <c r="UDW18"/>
      <c r="UDX18"/>
      <c r="UDY18"/>
      <c r="UDZ18"/>
      <c r="UEA18"/>
      <c r="UEB18"/>
      <c r="UEC18"/>
      <c r="UED18"/>
      <c r="UEE18"/>
      <c r="UEF18"/>
      <c r="UEG18"/>
      <c r="UEH18"/>
      <c r="UEI18"/>
      <c r="UEJ18"/>
      <c r="UEK18"/>
      <c r="UEL18"/>
      <c r="UEM18"/>
      <c r="UEN18"/>
      <c r="UEO18"/>
      <c r="UEP18"/>
      <c r="UEQ18"/>
      <c r="UER18"/>
      <c r="UES18"/>
      <c r="UET18"/>
      <c r="UEU18"/>
      <c r="UEV18"/>
      <c r="UEW18"/>
      <c r="UEX18"/>
      <c r="UEY18"/>
      <c r="UEZ18"/>
      <c r="UFA18"/>
      <c r="UFB18"/>
      <c r="UFC18"/>
      <c r="UFD18"/>
      <c r="UFE18"/>
      <c r="UFF18"/>
      <c r="UFG18"/>
      <c r="UFH18"/>
      <c r="UFI18"/>
      <c r="UFJ18"/>
      <c r="UFK18"/>
      <c r="UFL18"/>
      <c r="UFM18"/>
      <c r="UFN18"/>
      <c r="UFO18"/>
      <c r="UFP18"/>
      <c r="UFQ18"/>
      <c r="UFR18"/>
      <c r="UFS18"/>
      <c r="UFT18"/>
      <c r="UFU18"/>
      <c r="UFV18"/>
      <c r="UFW18"/>
      <c r="UFX18"/>
      <c r="UFY18"/>
      <c r="UFZ18"/>
      <c r="UGA18"/>
      <c r="UGB18"/>
      <c r="UGC18"/>
      <c r="UGD18"/>
      <c r="UGE18"/>
      <c r="UGF18"/>
      <c r="UGG18"/>
      <c r="UGH18"/>
      <c r="UGI18"/>
      <c r="UGJ18"/>
      <c r="UGK18"/>
      <c r="UGL18"/>
      <c r="UGM18"/>
      <c r="UGN18"/>
      <c r="UGO18"/>
      <c r="UGP18"/>
      <c r="UGQ18"/>
      <c r="UGR18"/>
      <c r="UGS18"/>
      <c r="UGT18"/>
      <c r="UGU18"/>
      <c r="UGV18"/>
      <c r="UGW18"/>
      <c r="UGX18"/>
      <c r="UGY18"/>
      <c r="UGZ18"/>
      <c r="UHA18"/>
      <c r="UHB18"/>
      <c r="UHC18"/>
      <c r="UHD18"/>
      <c r="UHE18"/>
      <c r="UHF18"/>
      <c r="UHG18"/>
      <c r="UHH18"/>
      <c r="UHI18"/>
      <c r="UHJ18"/>
      <c r="UHK18"/>
      <c r="UHL18"/>
      <c r="UHM18"/>
      <c r="UHN18"/>
      <c r="UHO18"/>
      <c r="UHP18"/>
      <c r="UHQ18"/>
      <c r="UHR18"/>
      <c r="UHS18"/>
      <c r="UHT18"/>
      <c r="UHU18"/>
      <c r="UHV18"/>
      <c r="UHW18"/>
      <c r="UHX18"/>
      <c r="UHY18"/>
      <c r="UHZ18"/>
      <c r="UIA18"/>
      <c r="UIB18"/>
      <c r="UIC18"/>
      <c r="UID18"/>
      <c r="UIE18"/>
      <c r="UIF18"/>
      <c r="UIG18"/>
      <c r="UIH18"/>
      <c r="UII18"/>
      <c r="UIJ18"/>
      <c r="UIK18"/>
      <c r="UIL18"/>
      <c r="UIM18"/>
      <c r="UIN18"/>
      <c r="UIO18"/>
      <c r="UIP18"/>
      <c r="UIQ18"/>
      <c r="UIR18"/>
      <c r="UIS18"/>
      <c r="UIT18"/>
      <c r="UIU18"/>
      <c r="UIV18"/>
      <c r="UIW18"/>
      <c r="UIX18"/>
      <c r="UIY18"/>
      <c r="UIZ18"/>
      <c r="UJA18"/>
      <c r="UJB18"/>
      <c r="UJC18"/>
      <c r="UJD18"/>
      <c r="UJE18"/>
      <c r="UJF18"/>
      <c r="UJG18"/>
      <c r="UJH18"/>
      <c r="UJI18"/>
      <c r="UJJ18"/>
      <c r="UJK18"/>
      <c r="UJL18"/>
      <c r="UJM18"/>
      <c r="UJN18"/>
      <c r="UJO18"/>
      <c r="UJP18"/>
      <c r="UJQ18"/>
      <c r="UJR18"/>
      <c r="UJS18"/>
      <c r="UJT18"/>
      <c r="UJU18"/>
      <c r="UJV18"/>
      <c r="UJW18"/>
      <c r="UJX18"/>
      <c r="UJY18"/>
      <c r="UJZ18"/>
      <c r="UKA18"/>
      <c r="UKB18"/>
      <c r="UKC18"/>
      <c r="UKD18"/>
      <c r="UKE18"/>
      <c r="UKF18"/>
      <c r="UKG18"/>
      <c r="UKH18"/>
      <c r="UKI18"/>
      <c r="UKJ18"/>
      <c r="UKK18"/>
      <c r="UKL18"/>
      <c r="UKM18"/>
      <c r="UKN18"/>
      <c r="UKO18"/>
      <c r="UKP18"/>
      <c r="UKQ18"/>
      <c r="UKR18"/>
      <c r="UKS18"/>
      <c r="UKT18"/>
      <c r="UKU18"/>
      <c r="UKV18"/>
      <c r="UKW18"/>
      <c r="UKX18"/>
      <c r="UKY18"/>
      <c r="UKZ18"/>
      <c r="ULA18"/>
      <c r="ULB18"/>
      <c r="ULC18"/>
      <c r="ULD18"/>
      <c r="ULE18"/>
      <c r="ULF18"/>
      <c r="ULG18"/>
      <c r="ULH18"/>
      <c r="ULI18"/>
      <c r="ULJ18"/>
      <c r="ULK18"/>
      <c r="ULL18"/>
      <c r="ULM18"/>
      <c r="ULN18"/>
      <c r="ULO18"/>
      <c r="ULP18"/>
      <c r="ULQ18"/>
      <c r="ULR18"/>
      <c r="ULS18"/>
      <c r="ULT18"/>
      <c r="ULU18"/>
      <c r="ULV18"/>
      <c r="ULW18"/>
      <c r="ULX18"/>
      <c r="ULY18"/>
      <c r="ULZ18"/>
      <c r="UMA18"/>
      <c r="UMB18"/>
      <c r="UMC18"/>
      <c r="UMD18"/>
      <c r="UME18"/>
      <c r="UMF18"/>
      <c r="UMG18"/>
      <c r="UMH18"/>
      <c r="UMI18"/>
      <c r="UMJ18"/>
      <c r="UMK18"/>
      <c r="UML18"/>
      <c r="UMM18"/>
      <c r="UMN18"/>
      <c r="UMO18"/>
      <c r="UMP18"/>
      <c r="UMQ18"/>
      <c r="UMR18"/>
      <c r="UMS18"/>
      <c r="UMT18"/>
      <c r="UMU18"/>
      <c r="UMV18"/>
      <c r="UMW18"/>
      <c r="UMX18"/>
      <c r="UMY18"/>
      <c r="UMZ18"/>
      <c r="UNA18"/>
      <c r="UNB18"/>
      <c r="UNC18"/>
      <c r="UND18"/>
      <c r="UNE18"/>
      <c r="UNF18"/>
      <c r="UNG18"/>
      <c r="UNH18"/>
      <c r="UNI18"/>
      <c r="UNJ18"/>
      <c r="UNK18"/>
      <c r="UNL18"/>
      <c r="UNM18"/>
      <c r="UNN18"/>
      <c r="UNO18"/>
      <c r="UNP18"/>
      <c r="UNQ18"/>
      <c r="UNR18"/>
      <c r="UNS18"/>
      <c r="UNT18"/>
      <c r="UNU18"/>
      <c r="UNV18"/>
      <c r="UNW18"/>
      <c r="UNX18"/>
      <c r="UNY18"/>
      <c r="UNZ18"/>
      <c r="UOA18"/>
      <c r="UOB18"/>
      <c r="UOC18"/>
      <c r="UOD18"/>
      <c r="UOE18"/>
      <c r="UOF18"/>
      <c r="UOG18"/>
      <c r="UOH18"/>
      <c r="UOI18"/>
      <c r="UOJ18"/>
      <c r="UOK18"/>
      <c r="UOL18"/>
      <c r="UOM18"/>
      <c r="UON18"/>
      <c r="UOO18"/>
      <c r="UOP18"/>
      <c r="UOQ18"/>
      <c r="UOR18"/>
      <c r="UOS18"/>
      <c r="UOT18"/>
      <c r="UOU18"/>
      <c r="UOV18"/>
      <c r="UOW18"/>
      <c r="UOX18"/>
      <c r="UOY18"/>
      <c r="UOZ18"/>
      <c r="UPA18"/>
      <c r="UPB18"/>
      <c r="UPC18"/>
      <c r="UPD18"/>
      <c r="UPE18"/>
      <c r="UPF18"/>
      <c r="UPG18"/>
      <c r="UPH18"/>
      <c r="UPI18"/>
      <c r="UPJ18"/>
      <c r="UPK18"/>
      <c r="UPL18"/>
      <c r="UPM18"/>
      <c r="UPN18"/>
      <c r="UPO18"/>
      <c r="UPP18"/>
      <c r="UPQ18"/>
      <c r="UPR18"/>
      <c r="UPS18"/>
      <c r="UPT18"/>
      <c r="UPU18"/>
      <c r="UPV18"/>
      <c r="UPW18"/>
      <c r="UPX18"/>
      <c r="UPY18"/>
      <c r="UPZ18"/>
      <c r="UQA18"/>
      <c r="UQB18"/>
      <c r="UQC18"/>
      <c r="UQD18"/>
      <c r="UQE18"/>
      <c r="UQF18"/>
      <c r="UQG18"/>
      <c r="UQH18"/>
      <c r="UQI18"/>
      <c r="UQJ18"/>
      <c r="UQK18"/>
      <c r="UQL18"/>
      <c r="UQM18"/>
      <c r="UQN18"/>
      <c r="UQO18"/>
      <c r="UQP18"/>
      <c r="UQQ18"/>
      <c r="UQR18"/>
      <c r="UQS18"/>
      <c r="UQT18"/>
      <c r="UQU18"/>
      <c r="UQV18"/>
      <c r="UQW18"/>
      <c r="UQX18"/>
      <c r="UQY18"/>
      <c r="UQZ18"/>
      <c r="URA18"/>
      <c r="URB18"/>
      <c r="URC18"/>
      <c r="URD18"/>
      <c r="URE18"/>
      <c r="URF18"/>
      <c r="URG18"/>
      <c r="URH18"/>
      <c r="URI18"/>
      <c r="URJ18"/>
      <c r="URK18"/>
      <c r="URL18"/>
      <c r="URM18"/>
      <c r="URN18"/>
      <c r="URO18"/>
      <c r="URP18"/>
      <c r="URQ18"/>
      <c r="URR18"/>
      <c r="URS18"/>
      <c r="URT18"/>
      <c r="URU18"/>
      <c r="URV18"/>
      <c r="URW18"/>
      <c r="URX18"/>
      <c r="URY18"/>
      <c r="URZ18"/>
      <c r="USA18"/>
      <c r="USB18"/>
      <c r="USC18"/>
      <c r="USD18"/>
      <c r="USE18"/>
      <c r="USF18"/>
      <c r="USG18"/>
      <c r="USH18"/>
      <c r="USI18"/>
      <c r="USJ18"/>
      <c r="USK18"/>
      <c r="USL18"/>
      <c r="USM18"/>
      <c r="USN18"/>
      <c r="USO18"/>
      <c r="USP18"/>
      <c r="USQ18"/>
      <c r="USR18"/>
      <c r="USS18"/>
      <c r="UST18"/>
      <c r="USU18"/>
      <c r="USV18"/>
      <c r="USW18"/>
      <c r="USX18"/>
      <c r="USY18"/>
      <c r="USZ18"/>
      <c r="UTA18"/>
      <c r="UTB18"/>
      <c r="UTC18"/>
      <c r="UTD18"/>
      <c r="UTE18"/>
      <c r="UTF18"/>
      <c r="UTG18"/>
      <c r="UTH18"/>
      <c r="UTI18"/>
      <c r="UTJ18"/>
      <c r="UTK18"/>
      <c r="UTL18"/>
      <c r="UTM18"/>
      <c r="UTN18"/>
      <c r="UTO18"/>
      <c r="UTP18"/>
      <c r="UTQ18"/>
      <c r="UTR18"/>
      <c r="UTS18"/>
      <c r="UTT18"/>
      <c r="UTU18"/>
      <c r="UTV18"/>
      <c r="UTW18"/>
      <c r="UTX18"/>
      <c r="UTY18"/>
      <c r="UTZ18"/>
      <c r="UUA18"/>
      <c r="UUB18"/>
      <c r="UUC18"/>
      <c r="UUD18"/>
      <c r="UUE18"/>
      <c r="UUF18"/>
      <c r="UUG18"/>
      <c r="UUH18"/>
      <c r="UUI18"/>
      <c r="UUJ18"/>
      <c r="UUK18"/>
      <c r="UUL18"/>
      <c r="UUM18"/>
      <c r="UUN18"/>
      <c r="UUO18"/>
      <c r="UUP18"/>
      <c r="UUQ18"/>
      <c r="UUR18"/>
      <c r="UUS18"/>
      <c r="UUT18"/>
      <c r="UUU18"/>
      <c r="UUV18"/>
      <c r="UUW18"/>
      <c r="UUX18"/>
      <c r="UUY18"/>
      <c r="UUZ18"/>
      <c r="UVA18"/>
      <c r="UVB18"/>
      <c r="UVC18"/>
      <c r="UVD18"/>
      <c r="UVE18"/>
      <c r="UVF18"/>
      <c r="UVG18"/>
      <c r="UVH18"/>
      <c r="UVI18"/>
      <c r="UVJ18"/>
      <c r="UVK18"/>
      <c r="UVL18"/>
      <c r="UVM18"/>
      <c r="UVN18"/>
      <c r="UVO18"/>
      <c r="UVP18"/>
      <c r="UVQ18"/>
      <c r="UVR18"/>
      <c r="UVS18"/>
      <c r="UVT18"/>
      <c r="UVU18"/>
      <c r="UVV18"/>
      <c r="UVW18"/>
      <c r="UVX18"/>
      <c r="UVY18"/>
      <c r="UVZ18"/>
      <c r="UWA18"/>
      <c r="UWB18"/>
      <c r="UWC18"/>
      <c r="UWD18"/>
      <c r="UWE18"/>
      <c r="UWF18"/>
      <c r="UWG18"/>
      <c r="UWH18"/>
      <c r="UWI18"/>
      <c r="UWJ18"/>
      <c r="UWK18"/>
      <c r="UWL18"/>
      <c r="UWM18"/>
      <c r="UWN18"/>
      <c r="UWO18"/>
      <c r="UWP18"/>
      <c r="UWQ18"/>
      <c r="UWR18"/>
      <c r="UWS18"/>
      <c r="UWT18"/>
      <c r="UWU18"/>
      <c r="UWV18"/>
      <c r="UWW18"/>
      <c r="UWX18"/>
      <c r="UWY18"/>
      <c r="UWZ18"/>
      <c r="UXA18"/>
      <c r="UXB18"/>
      <c r="UXC18"/>
      <c r="UXD18"/>
      <c r="UXE18"/>
      <c r="UXF18"/>
      <c r="UXG18"/>
      <c r="UXH18"/>
      <c r="UXI18"/>
      <c r="UXJ18"/>
      <c r="UXK18"/>
      <c r="UXL18"/>
      <c r="UXM18"/>
      <c r="UXN18"/>
      <c r="UXO18"/>
      <c r="UXP18"/>
      <c r="UXQ18"/>
      <c r="UXR18"/>
      <c r="UXS18"/>
      <c r="UXT18"/>
      <c r="UXU18"/>
      <c r="UXV18"/>
      <c r="UXW18"/>
      <c r="UXX18"/>
      <c r="UXY18"/>
      <c r="UXZ18"/>
      <c r="UYA18"/>
      <c r="UYB18"/>
      <c r="UYC18"/>
      <c r="UYD18"/>
      <c r="UYE18"/>
      <c r="UYF18"/>
      <c r="UYG18"/>
      <c r="UYH18"/>
      <c r="UYI18"/>
      <c r="UYJ18"/>
      <c r="UYK18"/>
      <c r="UYL18"/>
      <c r="UYM18"/>
      <c r="UYN18"/>
      <c r="UYO18"/>
      <c r="UYP18"/>
      <c r="UYQ18"/>
      <c r="UYR18"/>
      <c r="UYS18"/>
      <c r="UYT18"/>
      <c r="UYU18"/>
      <c r="UYV18"/>
      <c r="UYW18"/>
      <c r="UYX18"/>
      <c r="UYY18"/>
      <c r="UYZ18"/>
      <c r="UZA18"/>
      <c r="UZB18"/>
      <c r="UZC18"/>
      <c r="UZD18"/>
      <c r="UZE18"/>
      <c r="UZF18"/>
      <c r="UZG18"/>
      <c r="UZH18"/>
      <c r="UZI18"/>
      <c r="UZJ18"/>
      <c r="UZK18"/>
      <c r="UZL18"/>
      <c r="UZM18"/>
      <c r="UZN18"/>
      <c r="UZO18"/>
      <c r="UZP18"/>
      <c r="UZQ18"/>
      <c r="UZR18"/>
      <c r="UZS18"/>
      <c r="UZT18"/>
      <c r="UZU18"/>
      <c r="UZV18"/>
      <c r="UZW18"/>
      <c r="UZX18"/>
      <c r="UZY18"/>
      <c r="UZZ18"/>
      <c r="VAA18"/>
      <c r="VAB18"/>
      <c r="VAC18"/>
      <c r="VAD18"/>
      <c r="VAE18"/>
      <c r="VAF18"/>
      <c r="VAG18"/>
      <c r="VAH18"/>
      <c r="VAI18"/>
      <c r="VAJ18"/>
      <c r="VAK18"/>
      <c r="VAL18"/>
      <c r="VAM18"/>
      <c r="VAN18"/>
      <c r="VAO18"/>
      <c r="VAP18"/>
      <c r="VAQ18"/>
      <c r="VAR18"/>
      <c r="VAS18"/>
      <c r="VAT18"/>
      <c r="VAU18"/>
      <c r="VAV18"/>
      <c r="VAW18"/>
      <c r="VAX18"/>
      <c r="VAY18"/>
      <c r="VAZ18"/>
      <c r="VBA18"/>
      <c r="VBB18"/>
      <c r="VBC18"/>
      <c r="VBD18"/>
      <c r="VBE18"/>
      <c r="VBF18"/>
      <c r="VBG18"/>
      <c r="VBH18"/>
      <c r="VBI18"/>
      <c r="VBJ18"/>
      <c r="VBK18"/>
      <c r="VBL18"/>
      <c r="VBM18"/>
      <c r="VBN18"/>
      <c r="VBO18"/>
      <c r="VBP18"/>
      <c r="VBQ18"/>
      <c r="VBR18"/>
      <c r="VBS18"/>
      <c r="VBT18"/>
      <c r="VBU18"/>
      <c r="VBV18"/>
      <c r="VBW18"/>
      <c r="VBX18"/>
      <c r="VBY18"/>
      <c r="VBZ18"/>
      <c r="VCA18"/>
      <c r="VCB18"/>
      <c r="VCC18"/>
      <c r="VCD18"/>
      <c r="VCE18"/>
      <c r="VCF18"/>
      <c r="VCG18"/>
      <c r="VCH18"/>
      <c r="VCI18"/>
      <c r="VCJ18"/>
      <c r="VCK18"/>
      <c r="VCL18"/>
      <c r="VCM18"/>
      <c r="VCN18"/>
      <c r="VCO18"/>
      <c r="VCP18"/>
      <c r="VCQ18"/>
      <c r="VCR18"/>
      <c r="VCS18"/>
      <c r="VCT18"/>
      <c r="VCU18"/>
      <c r="VCV18"/>
      <c r="VCW18"/>
      <c r="VCX18"/>
      <c r="VCY18"/>
      <c r="VCZ18"/>
      <c r="VDA18"/>
      <c r="VDB18"/>
      <c r="VDC18"/>
      <c r="VDD18"/>
      <c r="VDE18"/>
      <c r="VDF18"/>
      <c r="VDG18"/>
      <c r="VDH18"/>
      <c r="VDI18"/>
      <c r="VDJ18"/>
      <c r="VDK18"/>
      <c r="VDL18"/>
      <c r="VDM18"/>
      <c r="VDN18"/>
      <c r="VDO18"/>
      <c r="VDP18"/>
      <c r="VDQ18"/>
      <c r="VDR18"/>
      <c r="VDS18"/>
      <c r="VDT18"/>
      <c r="VDU18"/>
      <c r="VDV18"/>
      <c r="VDW18"/>
      <c r="VDX18"/>
      <c r="VDY18"/>
      <c r="VDZ18"/>
      <c r="VEA18"/>
      <c r="VEB18"/>
      <c r="VEC18"/>
      <c r="VED18"/>
      <c r="VEE18"/>
      <c r="VEF18"/>
      <c r="VEG18"/>
      <c r="VEH18"/>
      <c r="VEI18"/>
      <c r="VEJ18"/>
      <c r="VEK18"/>
      <c r="VEL18"/>
      <c r="VEM18"/>
      <c r="VEN18"/>
      <c r="VEO18"/>
      <c r="VEP18"/>
      <c r="VEQ18"/>
      <c r="VER18"/>
      <c r="VES18"/>
      <c r="VET18"/>
      <c r="VEU18"/>
      <c r="VEV18"/>
      <c r="VEW18"/>
      <c r="VEX18"/>
      <c r="VEY18"/>
      <c r="VEZ18"/>
      <c r="VFA18"/>
      <c r="VFB18"/>
      <c r="VFC18"/>
      <c r="VFD18"/>
      <c r="VFE18"/>
      <c r="VFF18"/>
      <c r="VFG18"/>
      <c r="VFH18"/>
      <c r="VFI18"/>
      <c r="VFJ18"/>
      <c r="VFK18"/>
      <c r="VFL18"/>
      <c r="VFM18"/>
      <c r="VFN18"/>
      <c r="VFO18"/>
      <c r="VFP18"/>
      <c r="VFQ18"/>
      <c r="VFR18"/>
      <c r="VFS18"/>
      <c r="VFT18"/>
      <c r="VFU18"/>
      <c r="VFV18"/>
      <c r="VFW18"/>
      <c r="VFX18"/>
      <c r="VFY18"/>
      <c r="VFZ18"/>
      <c r="VGA18"/>
      <c r="VGB18"/>
      <c r="VGC18"/>
      <c r="VGD18"/>
      <c r="VGE18"/>
      <c r="VGF18"/>
      <c r="VGG18"/>
      <c r="VGH18"/>
      <c r="VGI18"/>
      <c r="VGJ18"/>
      <c r="VGK18"/>
      <c r="VGL18"/>
      <c r="VGM18"/>
      <c r="VGN18"/>
      <c r="VGO18"/>
      <c r="VGP18"/>
      <c r="VGQ18"/>
      <c r="VGR18"/>
      <c r="VGS18"/>
      <c r="VGT18"/>
      <c r="VGU18"/>
      <c r="VGV18"/>
      <c r="VGW18"/>
      <c r="VGX18"/>
      <c r="VGY18"/>
      <c r="VGZ18"/>
      <c r="VHA18"/>
      <c r="VHB18"/>
      <c r="VHC18"/>
      <c r="VHD18"/>
      <c r="VHE18"/>
      <c r="VHF18"/>
      <c r="VHG18"/>
      <c r="VHH18"/>
      <c r="VHI18"/>
      <c r="VHJ18"/>
      <c r="VHK18"/>
      <c r="VHL18"/>
      <c r="VHM18"/>
      <c r="VHN18"/>
      <c r="VHO18"/>
      <c r="VHP18"/>
      <c r="VHQ18"/>
      <c r="VHR18"/>
      <c r="VHS18"/>
      <c r="VHT18"/>
      <c r="VHU18"/>
      <c r="VHV18"/>
      <c r="VHW18"/>
      <c r="VHX18"/>
      <c r="VHY18"/>
      <c r="VHZ18"/>
      <c r="VIA18"/>
      <c r="VIB18"/>
      <c r="VIC18"/>
      <c r="VID18"/>
      <c r="VIE18"/>
      <c r="VIF18"/>
      <c r="VIG18"/>
      <c r="VIH18"/>
      <c r="VII18"/>
      <c r="VIJ18"/>
      <c r="VIK18"/>
      <c r="VIL18"/>
      <c r="VIM18"/>
      <c r="VIN18"/>
      <c r="VIO18"/>
      <c r="VIP18"/>
      <c r="VIQ18"/>
      <c r="VIR18"/>
      <c r="VIS18"/>
      <c r="VIT18"/>
      <c r="VIU18"/>
      <c r="VIV18"/>
      <c r="VIW18"/>
      <c r="VIX18"/>
      <c r="VIY18"/>
      <c r="VIZ18"/>
      <c r="VJA18"/>
      <c r="VJB18"/>
      <c r="VJC18"/>
      <c r="VJD18"/>
      <c r="VJE18"/>
      <c r="VJF18"/>
      <c r="VJG18"/>
      <c r="VJH18"/>
      <c r="VJI18"/>
      <c r="VJJ18"/>
      <c r="VJK18"/>
      <c r="VJL18"/>
      <c r="VJM18"/>
      <c r="VJN18"/>
      <c r="VJO18"/>
      <c r="VJP18"/>
      <c r="VJQ18"/>
      <c r="VJR18"/>
      <c r="VJS18"/>
      <c r="VJT18"/>
      <c r="VJU18"/>
      <c r="VJV18"/>
      <c r="VJW18"/>
      <c r="VJX18"/>
      <c r="VJY18"/>
      <c r="VJZ18"/>
      <c r="VKA18"/>
      <c r="VKB18"/>
      <c r="VKC18"/>
      <c r="VKD18"/>
      <c r="VKE18"/>
      <c r="VKF18"/>
      <c r="VKG18"/>
      <c r="VKH18"/>
      <c r="VKI18"/>
      <c r="VKJ18"/>
      <c r="VKK18"/>
      <c r="VKL18"/>
      <c r="VKM18"/>
      <c r="VKN18"/>
      <c r="VKO18"/>
      <c r="VKP18"/>
      <c r="VKQ18"/>
      <c r="VKR18"/>
      <c r="VKS18"/>
      <c r="VKT18"/>
      <c r="VKU18"/>
      <c r="VKV18"/>
      <c r="VKW18"/>
      <c r="VKX18"/>
      <c r="VKY18"/>
      <c r="VKZ18"/>
      <c r="VLA18"/>
      <c r="VLB18"/>
      <c r="VLC18"/>
      <c r="VLD18"/>
      <c r="VLE18"/>
      <c r="VLF18"/>
      <c r="VLG18"/>
      <c r="VLH18"/>
      <c r="VLI18"/>
      <c r="VLJ18"/>
      <c r="VLK18"/>
      <c r="VLL18"/>
      <c r="VLM18"/>
      <c r="VLN18"/>
      <c r="VLO18"/>
      <c r="VLP18"/>
      <c r="VLQ18"/>
      <c r="VLR18"/>
      <c r="VLS18"/>
      <c r="VLT18"/>
      <c r="VLU18"/>
      <c r="VLV18"/>
      <c r="VLW18"/>
      <c r="VLX18"/>
      <c r="VLY18"/>
      <c r="VLZ18"/>
      <c r="VMA18"/>
      <c r="VMB18"/>
      <c r="VMC18"/>
      <c r="VMD18"/>
      <c r="VME18"/>
      <c r="VMF18"/>
      <c r="VMG18"/>
      <c r="VMH18"/>
      <c r="VMI18"/>
      <c r="VMJ18"/>
      <c r="VMK18"/>
      <c r="VML18"/>
      <c r="VMM18"/>
      <c r="VMN18"/>
      <c r="VMO18"/>
      <c r="VMP18"/>
      <c r="VMQ18"/>
      <c r="VMR18"/>
      <c r="VMS18"/>
      <c r="VMT18"/>
      <c r="VMU18"/>
      <c r="VMV18"/>
      <c r="VMW18"/>
      <c r="VMX18"/>
      <c r="VMY18"/>
      <c r="VMZ18"/>
      <c r="VNA18"/>
      <c r="VNB18"/>
      <c r="VNC18"/>
      <c r="VND18"/>
      <c r="VNE18"/>
      <c r="VNF18"/>
      <c r="VNG18"/>
      <c r="VNH18"/>
      <c r="VNI18"/>
      <c r="VNJ18"/>
      <c r="VNK18"/>
      <c r="VNL18"/>
      <c r="VNM18"/>
      <c r="VNN18"/>
      <c r="VNO18"/>
      <c r="VNP18"/>
      <c r="VNQ18"/>
      <c r="VNR18"/>
      <c r="VNS18"/>
      <c r="VNT18"/>
      <c r="VNU18"/>
      <c r="VNV18"/>
      <c r="VNW18"/>
      <c r="VNX18"/>
      <c r="VNY18"/>
      <c r="VNZ18"/>
      <c r="VOA18"/>
      <c r="VOB18"/>
      <c r="VOC18"/>
      <c r="VOD18"/>
      <c r="VOE18"/>
      <c r="VOF18"/>
      <c r="VOG18"/>
      <c r="VOH18"/>
      <c r="VOI18"/>
      <c r="VOJ18"/>
      <c r="VOK18"/>
      <c r="VOL18"/>
      <c r="VOM18"/>
      <c r="VON18"/>
      <c r="VOO18"/>
      <c r="VOP18"/>
      <c r="VOQ18"/>
      <c r="VOR18"/>
      <c r="VOS18"/>
      <c r="VOT18"/>
      <c r="VOU18"/>
      <c r="VOV18"/>
      <c r="VOW18"/>
      <c r="VOX18"/>
      <c r="VOY18"/>
      <c r="VOZ18"/>
      <c r="VPA18"/>
      <c r="VPB18"/>
      <c r="VPC18"/>
      <c r="VPD18"/>
      <c r="VPE18"/>
      <c r="VPF18"/>
      <c r="VPG18"/>
      <c r="VPH18"/>
      <c r="VPI18"/>
      <c r="VPJ18"/>
      <c r="VPK18"/>
      <c r="VPL18"/>
      <c r="VPM18"/>
      <c r="VPN18"/>
      <c r="VPO18"/>
      <c r="VPP18"/>
      <c r="VPQ18"/>
      <c r="VPR18"/>
      <c r="VPS18"/>
      <c r="VPT18"/>
      <c r="VPU18"/>
      <c r="VPV18"/>
      <c r="VPW18"/>
      <c r="VPX18"/>
      <c r="VPY18"/>
      <c r="VPZ18"/>
      <c r="VQA18"/>
      <c r="VQB18"/>
      <c r="VQC18"/>
      <c r="VQD18"/>
      <c r="VQE18"/>
      <c r="VQF18"/>
      <c r="VQG18"/>
      <c r="VQH18"/>
      <c r="VQI18"/>
      <c r="VQJ18"/>
      <c r="VQK18"/>
      <c r="VQL18"/>
      <c r="VQM18"/>
      <c r="VQN18"/>
      <c r="VQO18"/>
      <c r="VQP18"/>
      <c r="VQQ18"/>
      <c r="VQR18"/>
      <c r="VQS18"/>
      <c r="VQT18"/>
      <c r="VQU18"/>
      <c r="VQV18"/>
      <c r="VQW18"/>
      <c r="VQX18"/>
      <c r="VQY18"/>
      <c r="VQZ18"/>
      <c r="VRA18"/>
      <c r="VRB18"/>
      <c r="VRC18"/>
      <c r="VRD18"/>
      <c r="VRE18"/>
      <c r="VRF18"/>
      <c r="VRG18"/>
      <c r="VRH18"/>
      <c r="VRI18"/>
      <c r="VRJ18"/>
      <c r="VRK18"/>
      <c r="VRL18"/>
      <c r="VRM18"/>
      <c r="VRN18"/>
      <c r="VRO18"/>
      <c r="VRP18"/>
      <c r="VRQ18"/>
      <c r="VRR18"/>
      <c r="VRS18"/>
      <c r="VRT18"/>
      <c r="VRU18"/>
      <c r="VRV18"/>
      <c r="VRW18"/>
      <c r="VRX18"/>
      <c r="VRY18"/>
      <c r="VRZ18"/>
      <c r="VSA18"/>
      <c r="VSB18"/>
      <c r="VSC18"/>
      <c r="VSD18"/>
      <c r="VSE18"/>
      <c r="VSF18"/>
      <c r="VSG18"/>
      <c r="VSH18"/>
      <c r="VSI18"/>
      <c r="VSJ18"/>
      <c r="VSK18"/>
      <c r="VSL18"/>
      <c r="VSM18"/>
      <c r="VSN18"/>
      <c r="VSO18"/>
      <c r="VSP18"/>
      <c r="VSQ18"/>
      <c r="VSR18"/>
      <c r="VSS18"/>
      <c r="VST18"/>
      <c r="VSU18"/>
      <c r="VSV18"/>
      <c r="VSW18"/>
      <c r="VSX18"/>
      <c r="VSY18"/>
      <c r="VSZ18"/>
      <c r="VTA18"/>
      <c r="VTB18"/>
      <c r="VTC18"/>
      <c r="VTD18"/>
      <c r="VTE18"/>
      <c r="VTF18"/>
      <c r="VTG18"/>
      <c r="VTH18"/>
      <c r="VTI18"/>
      <c r="VTJ18"/>
      <c r="VTK18"/>
      <c r="VTL18"/>
      <c r="VTM18"/>
      <c r="VTN18"/>
      <c r="VTO18"/>
      <c r="VTP18"/>
      <c r="VTQ18"/>
      <c r="VTR18"/>
      <c r="VTS18"/>
      <c r="VTT18"/>
      <c r="VTU18"/>
      <c r="VTV18"/>
      <c r="VTW18"/>
      <c r="VTX18"/>
      <c r="VTY18"/>
      <c r="VTZ18"/>
      <c r="VUA18"/>
      <c r="VUB18"/>
      <c r="VUC18"/>
      <c r="VUD18"/>
      <c r="VUE18"/>
      <c r="VUF18"/>
      <c r="VUG18"/>
      <c r="VUH18"/>
      <c r="VUI18"/>
      <c r="VUJ18"/>
      <c r="VUK18"/>
      <c r="VUL18"/>
      <c r="VUM18"/>
      <c r="VUN18"/>
      <c r="VUO18"/>
      <c r="VUP18"/>
      <c r="VUQ18"/>
      <c r="VUR18"/>
      <c r="VUS18"/>
      <c r="VUT18"/>
      <c r="VUU18"/>
      <c r="VUV18"/>
      <c r="VUW18"/>
      <c r="VUX18"/>
      <c r="VUY18"/>
      <c r="VUZ18"/>
      <c r="VVA18"/>
      <c r="VVB18"/>
      <c r="VVC18"/>
      <c r="VVD18"/>
      <c r="VVE18"/>
      <c r="VVF18"/>
      <c r="VVG18"/>
      <c r="VVH18"/>
      <c r="VVI18"/>
      <c r="VVJ18"/>
      <c r="VVK18"/>
      <c r="VVL18"/>
      <c r="VVM18"/>
      <c r="VVN18"/>
      <c r="VVO18"/>
      <c r="VVP18"/>
      <c r="VVQ18"/>
      <c r="VVR18"/>
      <c r="VVS18"/>
      <c r="VVT18"/>
      <c r="VVU18"/>
      <c r="VVV18"/>
      <c r="VVW18"/>
      <c r="VVX18"/>
      <c r="VVY18"/>
      <c r="VVZ18"/>
      <c r="VWA18"/>
      <c r="VWB18"/>
      <c r="VWC18"/>
      <c r="VWD18"/>
      <c r="VWE18"/>
      <c r="VWF18"/>
      <c r="VWG18"/>
      <c r="VWH18"/>
      <c r="VWI18"/>
      <c r="VWJ18"/>
      <c r="VWK18"/>
      <c r="VWL18"/>
      <c r="VWM18"/>
      <c r="VWN18"/>
      <c r="VWO18"/>
      <c r="VWP18"/>
      <c r="VWQ18"/>
      <c r="VWR18"/>
      <c r="VWS18"/>
      <c r="VWT18"/>
      <c r="VWU18"/>
      <c r="VWV18"/>
      <c r="VWW18"/>
      <c r="VWX18"/>
      <c r="VWY18"/>
      <c r="VWZ18"/>
      <c r="VXA18"/>
      <c r="VXB18"/>
      <c r="VXC18"/>
      <c r="VXD18"/>
      <c r="VXE18"/>
      <c r="VXF18"/>
      <c r="VXG18"/>
      <c r="VXH18"/>
      <c r="VXI18"/>
      <c r="VXJ18"/>
      <c r="VXK18"/>
      <c r="VXL18"/>
      <c r="VXM18"/>
      <c r="VXN18"/>
      <c r="VXO18"/>
      <c r="VXP18"/>
      <c r="VXQ18"/>
      <c r="VXR18"/>
      <c r="VXS18"/>
      <c r="VXT18"/>
      <c r="VXU18"/>
      <c r="VXV18"/>
      <c r="VXW18"/>
      <c r="VXX18"/>
      <c r="VXY18"/>
      <c r="VXZ18"/>
      <c r="VYA18"/>
      <c r="VYB18"/>
      <c r="VYC18"/>
      <c r="VYD18"/>
      <c r="VYE18"/>
      <c r="VYF18"/>
      <c r="VYG18"/>
      <c r="VYH18"/>
      <c r="VYI18"/>
      <c r="VYJ18"/>
      <c r="VYK18"/>
      <c r="VYL18"/>
      <c r="VYM18"/>
      <c r="VYN18"/>
      <c r="VYO18"/>
      <c r="VYP18"/>
      <c r="VYQ18"/>
      <c r="VYR18"/>
      <c r="VYS18"/>
      <c r="VYT18"/>
      <c r="VYU18"/>
      <c r="VYV18"/>
      <c r="VYW18"/>
      <c r="VYX18"/>
      <c r="VYY18"/>
      <c r="VYZ18"/>
      <c r="VZA18"/>
      <c r="VZB18"/>
      <c r="VZC18"/>
      <c r="VZD18"/>
      <c r="VZE18"/>
      <c r="VZF18"/>
      <c r="VZG18"/>
      <c r="VZH18"/>
      <c r="VZI18"/>
      <c r="VZJ18"/>
      <c r="VZK18"/>
      <c r="VZL18"/>
      <c r="VZM18"/>
      <c r="VZN18"/>
      <c r="VZO18"/>
      <c r="VZP18"/>
      <c r="VZQ18"/>
      <c r="VZR18"/>
      <c r="VZS18"/>
      <c r="VZT18"/>
      <c r="VZU18"/>
      <c r="VZV18"/>
      <c r="VZW18"/>
      <c r="VZX18"/>
      <c r="VZY18"/>
      <c r="VZZ18"/>
      <c r="WAA18"/>
      <c r="WAB18"/>
      <c r="WAC18"/>
      <c r="WAD18"/>
      <c r="WAE18"/>
      <c r="WAF18"/>
      <c r="WAG18"/>
      <c r="WAH18"/>
      <c r="WAI18"/>
      <c r="WAJ18"/>
      <c r="WAK18"/>
      <c r="WAL18"/>
      <c r="WAM18"/>
      <c r="WAN18"/>
      <c r="WAO18"/>
      <c r="WAP18"/>
      <c r="WAQ18"/>
      <c r="WAR18"/>
      <c r="WAS18"/>
      <c r="WAT18"/>
      <c r="WAU18"/>
      <c r="WAV18"/>
      <c r="WAW18"/>
      <c r="WAX18"/>
      <c r="WAY18"/>
      <c r="WAZ18"/>
      <c r="WBA18"/>
      <c r="WBB18"/>
      <c r="WBC18"/>
      <c r="WBD18"/>
      <c r="WBE18"/>
      <c r="WBF18"/>
      <c r="WBG18"/>
      <c r="WBH18"/>
      <c r="WBI18"/>
      <c r="WBJ18"/>
      <c r="WBK18"/>
      <c r="WBL18"/>
      <c r="WBM18"/>
      <c r="WBN18"/>
      <c r="WBO18"/>
      <c r="WBP18"/>
      <c r="WBQ18"/>
      <c r="WBR18"/>
      <c r="WBS18"/>
      <c r="WBT18"/>
      <c r="WBU18"/>
      <c r="WBV18"/>
      <c r="WBW18"/>
      <c r="WBX18"/>
      <c r="WBY18"/>
      <c r="WBZ18"/>
      <c r="WCA18"/>
      <c r="WCB18"/>
      <c r="WCC18"/>
      <c r="WCD18"/>
      <c r="WCE18"/>
      <c r="WCF18"/>
      <c r="WCG18"/>
      <c r="WCH18"/>
      <c r="WCI18"/>
      <c r="WCJ18"/>
      <c r="WCK18"/>
      <c r="WCL18"/>
      <c r="WCM18"/>
      <c r="WCN18"/>
      <c r="WCO18"/>
      <c r="WCP18"/>
      <c r="WCQ18"/>
      <c r="WCR18"/>
      <c r="WCS18"/>
      <c r="WCT18"/>
      <c r="WCU18"/>
      <c r="WCV18"/>
      <c r="WCW18"/>
      <c r="WCX18"/>
      <c r="WCY18"/>
      <c r="WCZ18"/>
      <c r="WDA18"/>
      <c r="WDB18"/>
      <c r="WDC18"/>
      <c r="WDD18"/>
      <c r="WDE18"/>
      <c r="WDF18"/>
      <c r="WDG18"/>
      <c r="WDH18"/>
      <c r="WDI18"/>
      <c r="WDJ18"/>
      <c r="WDK18"/>
      <c r="WDL18"/>
      <c r="WDM18"/>
      <c r="WDN18"/>
      <c r="WDO18"/>
      <c r="WDP18"/>
      <c r="WDQ18"/>
      <c r="WDR18"/>
      <c r="WDS18"/>
      <c r="WDT18"/>
      <c r="WDU18"/>
      <c r="WDV18"/>
      <c r="WDW18"/>
      <c r="WDX18"/>
      <c r="WDY18"/>
      <c r="WDZ18"/>
      <c r="WEA18"/>
      <c r="WEB18"/>
      <c r="WEC18"/>
      <c r="WED18"/>
      <c r="WEE18"/>
      <c r="WEF18"/>
      <c r="WEG18"/>
      <c r="WEH18"/>
      <c r="WEI18"/>
      <c r="WEJ18"/>
      <c r="WEK18"/>
      <c r="WEL18"/>
      <c r="WEM18"/>
      <c r="WEN18"/>
      <c r="WEO18"/>
      <c r="WEP18"/>
      <c r="WEQ18"/>
      <c r="WER18"/>
      <c r="WES18"/>
      <c r="WET18"/>
      <c r="WEU18"/>
      <c r="WEV18"/>
      <c r="WEW18"/>
      <c r="WEX18"/>
      <c r="WEY18"/>
      <c r="WEZ18"/>
      <c r="WFA18"/>
      <c r="WFB18"/>
      <c r="WFC18"/>
      <c r="WFD18"/>
      <c r="WFE18"/>
      <c r="WFF18"/>
      <c r="WFG18"/>
      <c r="WFH18"/>
      <c r="WFI18"/>
      <c r="WFJ18"/>
      <c r="WFK18"/>
      <c r="WFL18"/>
      <c r="WFM18"/>
      <c r="WFN18"/>
      <c r="WFO18"/>
      <c r="WFP18"/>
      <c r="WFQ18"/>
      <c r="WFR18"/>
      <c r="WFS18"/>
      <c r="WFT18"/>
      <c r="WFU18"/>
      <c r="WFV18"/>
      <c r="WFW18"/>
      <c r="WFX18"/>
      <c r="WFY18"/>
      <c r="WFZ18"/>
      <c r="WGA18"/>
      <c r="WGB18"/>
      <c r="WGC18"/>
      <c r="WGD18"/>
      <c r="WGE18"/>
      <c r="WGF18"/>
      <c r="WGG18"/>
      <c r="WGH18"/>
      <c r="WGI18"/>
      <c r="WGJ18"/>
      <c r="WGK18"/>
      <c r="WGL18"/>
      <c r="WGM18"/>
      <c r="WGN18"/>
      <c r="WGO18"/>
      <c r="WGP18"/>
      <c r="WGQ18"/>
      <c r="WGR18"/>
      <c r="WGS18"/>
      <c r="WGT18"/>
      <c r="WGU18"/>
      <c r="WGV18"/>
      <c r="WGW18"/>
      <c r="WGX18"/>
      <c r="WGY18"/>
      <c r="WGZ18"/>
      <c r="WHA18"/>
      <c r="WHB18"/>
      <c r="WHC18"/>
      <c r="WHD18"/>
      <c r="WHE18"/>
      <c r="WHF18"/>
      <c r="WHG18"/>
      <c r="WHH18"/>
      <c r="WHI18"/>
      <c r="WHJ18"/>
      <c r="WHK18"/>
      <c r="WHL18"/>
      <c r="WHM18"/>
      <c r="WHN18"/>
      <c r="WHO18"/>
      <c r="WHP18"/>
      <c r="WHQ18"/>
      <c r="WHR18"/>
      <c r="WHS18"/>
      <c r="WHT18"/>
      <c r="WHU18"/>
      <c r="WHV18"/>
      <c r="WHW18"/>
      <c r="WHX18"/>
      <c r="WHY18"/>
      <c r="WHZ18"/>
      <c r="WIA18"/>
      <c r="WIB18"/>
      <c r="WIC18"/>
      <c r="WID18"/>
      <c r="WIE18"/>
      <c r="WIF18"/>
      <c r="WIG18"/>
      <c r="WIH18"/>
      <c r="WII18"/>
      <c r="WIJ18"/>
      <c r="WIK18"/>
      <c r="WIL18"/>
      <c r="WIM18"/>
      <c r="WIN18"/>
      <c r="WIO18"/>
      <c r="WIP18"/>
      <c r="WIQ18"/>
      <c r="WIR18"/>
      <c r="WIS18"/>
      <c r="WIT18"/>
      <c r="WIU18"/>
      <c r="WIV18"/>
      <c r="WIW18"/>
      <c r="WIX18"/>
      <c r="WIY18"/>
      <c r="WIZ18"/>
      <c r="WJA18"/>
      <c r="WJB18"/>
      <c r="WJC18"/>
      <c r="WJD18"/>
      <c r="WJE18"/>
      <c r="WJF18"/>
      <c r="WJG18"/>
      <c r="WJH18"/>
      <c r="WJI18"/>
      <c r="WJJ18"/>
      <c r="WJK18"/>
      <c r="WJL18"/>
      <c r="WJM18"/>
      <c r="WJN18"/>
      <c r="WJO18"/>
      <c r="WJP18"/>
      <c r="WJQ18"/>
      <c r="WJR18"/>
      <c r="WJS18"/>
      <c r="WJT18"/>
      <c r="WJU18"/>
      <c r="WJV18"/>
      <c r="WJW18"/>
      <c r="WJX18"/>
      <c r="WJY18"/>
      <c r="WJZ18"/>
      <c r="WKA18"/>
      <c r="WKB18"/>
      <c r="WKC18"/>
      <c r="WKD18"/>
      <c r="WKE18"/>
      <c r="WKF18"/>
      <c r="WKG18"/>
      <c r="WKH18"/>
      <c r="WKI18"/>
      <c r="WKJ18"/>
      <c r="WKK18"/>
      <c r="WKL18"/>
      <c r="WKM18"/>
      <c r="WKN18"/>
      <c r="WKO18"/>
      <c r="WKP18"/>
      <c r="WKQ18"/>
      <c r="WKR18"/>
      <c r="WKS18"/>
      <c r="WKT18"/>
      <c r="WKU18"/>
      <c r="WKV18"/>
      <c r="WKW18"/>
      <c r="WKX18"/>
      <c r="WKY18"/>
      <c r="WKZ18"/>
      <c r="WLA18"/>
      <c r="WLB18"/>
      <c r="WLC18"/>
      <c r="WLD18"/>
      <c r="WLE18"/>
      <c r="WLF18"/>
      <c r="WLG18"/>
      <c r="WLH18"/>
      <c r="WLI18"/>
      <c r="WLJ18"/>
      <c r="WLK18"/>
      <c r="WLL18"/>
      <c r="WLM18"/>
      <c r="WLN18"/>
      <c r="WLO18"/>
      <c r="WLP18"/>
      <c r="WLQ18"/>
      <c r="WLR18"/>
      <c r="WLS18"/>
      <c r="WLT18"/>
      <c r="WLU18"/>
      <c r="WLV18"/>
      <c r="WLW18"/>
      <c r="WLX18"/>
      <c r="WLY18"/>
      <c r="WLZ18"/>
      <c r="WMA18"/>
      <c r="WMB18"/>
      <c r="WMC18"/>
      <c r="WMD18"/>
      <c r="WME18"/>
      <c r="WMF18"/>
      <c r="WMG18"/>
      <c r="WMH18"/>
      <c r="WMI18"/>
      <c r="WMJ18"/>
      <c r="WMK18"/>
      <c r="WML18"/>
      <c r="WMM18"/>
      <c r="WMN18"/>
      <c r="WMO18"/>
      <c r="WMP18"/>
      <c r="WMQ18"/>
      <c r="WMR18"/>
      <c r="WMS18"/>
      <c r="WMT18"/>
      <c r="WMU18"/>
      <c r="WMV18"/>
      <c r="WMW18"/>
      <c r="WMX18"/>
      <c r="WMY18"/>
      <c r="WMZ18"/>
      <c r="WNA18"/>
      <c r="WNB18"/>
      <c r="WNC18"/>
      <c r="WND18"/>
      <c r="WNE18"/>
      <c r="WNF18"/>
      <c r="WNG18"/>
      <c r="WNH18"/>
      <c r="WNI18"/>
      <c r="WNJ18"/>
      <c r="WNK18"/>
      <c r="WNL18"/>
      <c r="WNM18"/>
      <c r="WNN18"/>
      <c r="WNO18"/>
      <c r="WNP18"/>
      <c r="WNQ18"/>
      <c r="WNR18"/>
      <c r="WNS18"/>
      <c r="WNT18"/>
      <c r="WNU18"/>
      <c r="WNV18"/>
      <c r="WNW18"/>
      <c r="WNX18"/>
      <c r="WNY18"/>
      <c r="WNZ18"/>
      <c r="WOA18"/>
      <c r="WOB18"/>
      <c r="WOC18"/>
      <c r="WOD18"/>
      <c r="WOE18"/>
      <c r="WOF18"/>
      <c r="WOG18"/>
      <c r="WOH18"/>
      <c r="WOI18"/>
      <c r="WOJ18"/>
      <c r="WOK18"/>
      <c r="WOL18"/>
      <c r="WOM18"/>
      <c r="WON18"/>
      <c r="WOO18"/>
      <c r="WOP18"/>
      <c r="WOQ18"/>
      <c r="WOR18"/>
      <c r="WOS18"/>
      <c r="WOT18"/>
      <c r="WOU18"/>
      <c r="WOV18"/>
      <c r="WOW18"/>
      <c r="WOX18"/>
      <c r="WOY18"/>
      <c r="WOZ18"/>
      <c r="WPA18"/>
      <c r="WPB18"/>
      <c r="WPC18"/>
      <c r="WPD18"/>
      <c r="WPE18"/>
      <c r="WPF18"/>
      <c r="WPG18"/>
      <c r="WPH18"/>
      <c r="WPI18"/>
      <c r="WPJ18"/>
      <c r="WPK18"/>
      <c r="WPL18"/>
      <c r="WPM18"/>
      <c r="WPN18"/>
      <c r="WPO18"/>
      <c r="WPP18"/>
      <c r="WPQ18"/>
      <c r="WPR18"/>
      <c r="WPS18"/>
      <c r="WPT18"/>
      <c r="WPU18"/>
      <c r="WPV18"/>
      <c r="WPW18"/>
      <c r="WPX18"/>
      <c r="WPY18"/>
      <c r="WPZ18"/>
      <c r="WQA18"/>
      <c r="WQB18"/>
      <c r="WQC18"/>
      <c r="WQD18"/>
      <c r="WQE18"/>
      <c r="WQF18"/>
      <c r="WQG18"/>
      <c r="WQH18"/>
      <c r="WQI18"/>
      <c r="WQJ18"/>
      <c r="WQK18"/>
      <c r="WQL18"/>
      <c r="WQM18"/>
      <c r="WQN18"/>
      <c r="WQO18"/>
      <c r="WQP18"/>
      <c r="WQQ18"/>
      <c r="WQR18"/>
      <c r="WQS18"/>
      <c r="WQT18"/>
      <c r="WQU18"/>
      <c r="WQV18"/>
      <c r="WQW18"/>
      <c r="WQX18"/>
      <c r="WQY18"/>
      <c r="WQZ18"/>
      <c r="WRA18"/>
      <c r="WRB18"/>
      <c r="WRC18"/>
      <c r="WRD18"/>
      <c r="WRE18"/>
      <c r="WRF18"/>
      <c r="WRG18"/>
      <c r="WRH18"/>
      <c r="WRI18"/>
      <c r="WRJ18"/>
      <c r="WRK18"/>
      <c r="WRL18"/>
      <c r="WRM18"/>
      <c r="WRN18"/>
      <c r="WRO18"/>
      <c r="WRP18"/>
      <c r="WRQ18"/>
      <c r="WRR18"/>
      <c r="WRS18"/>
      <c r="WRT18"/>
      <c r="WRU18"/>
      <c r="WRV18"/>
      <c r="WRW18"/>
      <c r="WRX18"/>
      <c r="WRY18"/>
      <c r="WRZ18"/>
      <c r="WSA18"/>
      <c r="WSB18"/>
      <c r="WSC18"/>
      <c r="WSD18"/>
      <c r="WSE18"/>
      <c r="WSF18"/>
      <c r="WSG18"/>
      <c r="WSH18"/>
      <c r="WSI18"/>
      <c r="WSJ18"/>
      <c r="WSK18"/>
      <c r="WSL18"/>
      <c r="WSM18"/>
      <c r="WSN18"/>
      <c r="WSO18"/>
      <c r="WSP18"/>
      <c r="WSQ18"/>
      <c r="WSR18"/>
      <c r="WSS18"/>
      <c r="WST18"/>
      <c r="WSU18"/>
      <c r="WSV18"/>
      <c r="WSW18"/>
      <c r="WSX18"/>
      <c r="WSY18"/>
      <c r="WSZ18"/>
      <c r="WTA18"/>
      <c r="WTB18"/>
      <c r="WTC18"/>
      <c r="WTD18"/>
      <c r="WTE18"/>
      <c r="WTF18"/>
      <c r="WTG18"/>
      <c r="WTH18"/>
      <c r="WTI18"/>
      <c r="WTJ18"/>
      <c r="WTK18"/>
      <c r="WTL18"/>
      <c r="WTM18"/>
      <c r="WTN18"/>
      <c r="WTO18"/>
      <c r="WTP18"/>
      <c r="WTQ18"/>
      <c r="WTR18"/>
      <c r="WTS18"/>
      <c r="WTT18"/>
      <c r="WTU18"/>
      <c r="WTV18"/>
      <c r="WTW18"/>
      <c r="WTX18"/>
      <c r="WTY18"/>
      <c r="WTZ18"/>
      <c r="WUA18"/>
      <c r="WUB18"/>
      <c r="WUC18"/>
      <c r="WUD18"/>
      <c r="WUE18"/>
      <c r="WUF18"/>
      <c r="WUG18"/>
      <c r="WUH18"/>
      <c r="WUI18"/>
      <c r="WUJ18"/>
      <c r="WUK18"/>
      <c r="WUL18"/>
      <c r="WUM18"/>
      <c r="WUN18"/>
      <c r="WUO18"/>
      <c r="WUP18"/>
      <c r="WUQ18"/>
      <c r="WUR18"/>
      <c r="WUS18"/>
      <c r="WUT18"/>
      <c r="WUU18"/>
      <c r="WUV18"/>
      <c r="WUW18"/>
      <c r="WUX18"/>
      <c r="WUY18"/>
      <c r="WUZ18"/>
      <c r="WVA18"/>
      <c r="WVB18"/>
      <c r="WVC18"/>
      <c r="WVD18"/>
      <c r="WVE18"/>
      <c r="WVF18"/>
      <c r="WVG18"/>
      <c r="WVH18"/>
      <c r="WVI18"/>
      <c r="WVJ18"/>
      <c r="WVK18"/>
      <c r="WVL18"/>
      <c r="WVM18"/>
      <c r="WVN18"/>
      <c r="WVO18"/>
      <c r="WVP18"/>
      <c r="WVQ18"/>
      <c r="WVR18"/>
      <c r="WVS18"/>
      <c r="WVT18"/>
      <c r="WVU18"/>
      <c r="WVV18"/>
      <c r="WVW18"/>
      <c r="WVX18"/>
      <c r="WVY18"/>
      <c r="WVZ18"/>
      <c r="WWA18"/>
      <c r="WWB18"/>
      <c r="WWC18"/>
      <c r="WWD18"/>
      <c r="WWE18"/>
      <c r="WWF18"/>
      <c r="WWG18"/>
      <c r="WWH18"/>
      <c r="WWI18"/>
      <c r="WWJ18"/>
      <c r="WWK18"/>
      <c r="WWL18"/>
      <c r="WWM18"/>
      <c r="WWN18"/>
      <c r="WWO18"/>
      <c r="WWP18"/>
      <c r="WWQ18"/>
      <c r="WWR18"/>
      <c r="WWS18"/>
      <c r="WWT18"/>
      <c r="WWU18"/>
      <c r="WWV18"/>
      <c r="WWW18"/>
      <c r="WWX18"/>
      <c r="WWY18"/>
      <c r="WWZ18"/>
      <c r="WXA18"/>
      <c r="WXB18"/>
      <c r="WXC18"/>
      <c r="WXD18"/>
      <c r="WXE18"/>
      <c r="WXF18"/>
      <c r="WXG18"/>
      <c r="WXH18"/>
      <c r="WXI18"/>
      <c r="WXJ18"/>
      <c r="WXK18"/>
      <c r="WXL18"/>
      <c r="WXM18"/>
      <c r="WXN18"/>
      <c r="WXO18"/>
      <c r="WXP18"/>
      <c r="WXQ18"/>
      <c r="WXR18"/>
      <c r="WXS18"/>
      <c r="WXT18"/>
      <c r="WXU18"/>
      <c r="WXV18"/>
      <c r="WXW18"/>
      <c r="WXX18"/>
      <c r="WXY18"/>
      <c r="WXZ18"/>
      <c r="WYA18"/>
      <c r="WYB18"/>
      <c r="WYC18"/>
      <c r="WYD18"/>
      <c r="WYE18"/>
      <c r="WYF18"/>
      <c r="WYG18"/>
      <c r="WYH18"/>
      <c r="WYI18"/>
      <c r="WYJ18"/>
      <c r="WYK18"/>
      <c r="WYL18"/>
      <c r="WYM18"/>
      <c r="WYN18"/>
      <c r="WYO18"/>
      <c r="WYP18"/>
      <c r="WYQ18"/>
      <c r="WYR18"/>
      <c r="WYS18"/>
      <c r="WYT18"/>
      <c r="WYU18"/>
      <c r="WYV18"/>
      <c r="WYW18"/>
      <c r="WYX18"/>
      <c r="WYY18"/>
      <c r="WYZ18"/>
      <c r="WZA18"/>
      <c r="WZB18"/>
      <c r="WZC18"/>
      <c r="WZD18"/>
      <c r="WZE18"/>
      <c r="WZF18"/>
      <c r="WZG18"/>
      <c r="WZH18"/>
      <c r="WZI18"/>
      <c r="WZJ18"/>
      <c r="WZK18"/>
      <c r="WZL18"/>
      <c r="WZM18"/>
      <c r="WZN18"/>
      <c r="WZO18"/>
      <c r="WZP18"/>
      <c r="WZQ18"/>
      <c r="WZR18"/>
      <c r="WZS18"/>
      <c r="WZT18"/>
      <c r="WZU18"/>
      <c r="WZV18"/>
      <c r="WZW18"/>
      <c r="WZX18"/>
      <c r="WZY18"/>
      <c r="WZZ18"/>
      <c r="XAA18"/>
      <c r="XAB18"/>
      <c r="XAC18"/>
      <c r="XAD18"/>
      <c r="XAE18"/>
      <c r="XAF18"/>
      <c r="XAG18"/>
      <c r="XAH18"/>
      <c r="XAI18"/>
      <c r="XAJ18"/>
      <c r="XAK18"/>
    </row>
    <row r="19" spans="1:16261" s="7" customFormat="1" ht="27.75" customHeight="1">
      <c r="A19"/>
      <c r="B19"/>
      <c r="C19"/>
      <c r="D19" s="31"/>
      <c r="E19" s="31"/>
      <c r="F19" s="31"/>
      <c r="G19" s="32"/>
      <c r="H19" s="32">
        <f>E18*15</f>
        <v>157.5</v>
      </c>
      <c r="I19" s="7">
        <f>H19+15</f>
        <v>172.5</v>
      </c>
      <c r="J19" s="33">
        <f>12*15</f>
        <v>180</v>
      </c>
      <c r="K19" s="33"/>
      <c r="L19"/>
      <c r="M19"/>
      <c r="N19"/>
      <c r="Z19" s="40"/>
      <c r="AA19" s="40"/>
      <c r="AB19" s="40"/>
      <c r="AC19" s="40"/>
      <c r="AD19" s="40"/>
      <c r="AE19" s="40"/>
      <c r="AF19" s="40"/>
      <c r="AG19" s="40"/>
      <c r="AH19" s="40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  <c r="AMK19"/>
      <c r="AML19"/>
      <c r="AMM19"/>
      <c r="AMN19"/>
      <c r="AMO19"/>
      <c r="AMP19"/>
      <c r="AMQ19"/>
      <c r="AMR19"/>
      <c r="AMS19"/>
      <c r="AMT19"/>
      <c r="AMU19"/>
      <c r="AMV19"/>
      <c r="AMW19"/>
      <c r="AMX19"/>
      <c r="AMY19"/>
      <c r="AMZ19"/>
      <c r="ANA19"/>
      <c r="ANB19"/>
      <c r="ANC19"/>
      <c r="AND19"/>
      <c r="ANE19"/>
      <c r="ANF19"/>
      <c r="ANG19"/>
      <c r="ANH19"/>
      <c r="ANI19"/>
      <c r="ANJ19"/>
      <c r="ANK19"/>
      <c r="ANL19"/>
      <c r="ANM19"/>
      <c r="ANN19"/>
      <c r="ANO19"/>
      <c r="ANP19"/>
      <c r="ANQ19"/>
      <c r="ANR19"/>
      <c r="ANS19"/>
      <c r="ANT19"/>
      <c r="ANU19"/>
      <c r="ANV19"/>
      <c r="ANW19"/>
      <c r="ANX19"/>
      <c r="ANY19"/>
      <c r="ANZ19"/>
      <c r="AOA19"/>
      <c r="AOB19"/>
      <c r="AOC19"/>
      <c r="AOD19"/>
      <c r="AOE19"/>
      <c r="AOF19"/>
      <c r="AOG19"/>
      <c r="AOH19"/>
      <c r="AOI19"/>
      <c r="AOJ19"/>
      <c r="AOK19"/>
      <c r="AOL19"/>
      <c r="AOM19"/>
      <c r="AON19"/>
      <c r="AOO19"/>
      <c r="AOP19"/>
      <c r="AOQ19"/>
      <c r="AOR19"/>
      <c r="AOS19"/>
      <c r="AOT19"/>
      <c r="AOU19"/>
      <c r="AOV19"/>
      <c r="AOW19"/>
      <c r="AOX19"/>
      <c r="AOY19"/>
      <c r="AOZ19"/>
      <c r="APA19"/>
      <c r="APB19"/>
      <c r="APC19"/>
      <c r="APD19"/>
      <c r="APE19"/>
      <c r="APF19"/>
      <c r="APG19"/>
      <c r="APH19"/>
      <c r="API19"/>
      <c r="APJ19"/>
      <c r="APK19"/>
      <c r="APL19"/>
      <c r="APM19"/>
      <c r="APN19"/>
      <c r="APO19"/>
      <c r="APP19"/>
      <c r="APQ19"/>
      <c r="APR19"/>
      <c r="APS19"/>
      <c r="APT19"/>
      <c r="APU19"/>
      <c r="APV19"/>
      <c r="APW19"/>
      <c r="APX19"/>
      <c r="APY19"/>
      <c r="APZ19"/>
      <c r="AQA19"/>
      <c r="AQB19"/>
      <c r="AQC19"/>
      <c r="AQD19"/>
      <c r="AQE19"/>
      <c r="AQF19"/>
      <c r="AQG19"/>
      <c r="AQH19"/>
      <c r="AQI19"/>
      <c r="AQJ19"/>
      <c r="AQK19"/>
      <c r="AQL19"/>
      <c r="AQM19"/>
      <c r="AQN19"/>
      <c r="AQO19"/>
      <c r="AQP19"/>
      <c r="AQQ19"/>
      <c r="AQR19"/>
      <c r="AQS19"/>
      <c r="AQT19"/>
      <c r="AQU19"/>
      <c r="AQV19"/>
      <c r="AQW19"/>
      <c r="AQX19"/>
      <c r="AQY19"/>
      <c r="AQZ19"/>
      <c r="ARA19"/>
      <c r="ARB19"/>
      <c r="ARC19"/>
      <c r="ARD19"/>
      <c r="ARE19"/>
      <c r="ARF19"/>
      <c r="ARG19"/>
      <c r="ARH19"/>
      <c r="ARI19"/>
      <c r="ARJ19"/>
      <c r="ARK19"/>
      <c r="ARL19"/>
      <c r="ARM19"/>
      <c r="ARN19"/>
      <c r="ARO19"/>
      <c r="ARP19"/>
      <c r="ARQ19"/>
      <c r="ARR19"/>
      <c r="ARS19"/>
      <c r="ART19"/>
      <c r="ARU19"/>
      <c r="ARV19"/>
      <c r="ARW19"/>
      <c r="ARX19"/>
      <c r="ARY19"/>
      <c r="ARZ19"/>
      <c r="ASA19"/>
      <c r="ASB19"/>
      <c r="ASC19"/>
      <c r="ASD19"/>
      <c r="ASE19"/>
      <c r="ASF19"/>
      <c r="ASG19"/>
      <c r="ASH19"/>
      <c r="ASI19"/>
      <c r="ASJ19"/>
      <c r="ASK19"/>
      <c r="ASL19"/>
      <c r="ASM19"/>
      <c r="ASN19"/>
      <c r="ASO19"/>
      <c r="ASP19"/>
      <c r="ASQ19"/>
      <c r="ASR19"/>
      <c r="ASS19"/>
      <c r="AST19"/>
      <c r="ASU19"/>
      <c r="ASV19"/>
      <c r="ASW19"/>
      <c r="ASX19"/>
      <c r="ASY19"/>
      <c r="ASZ19"/>
      <c r="ATA19"/>
      <c r="ATB19"/>
      <c r="ATC19"/>
      <c r="ATD19"/>
      <c r="ATE19"/>
      <c r="ATF19"/>
      <c r="ATG19"/>
      <c r="ATH19"/>
      <c r="ATI19"/>
      <c r="ATJ19"/>
      <c r="ATK19"/>
      <c r="ATL19"/>
      <c r="ATM19"/>
      <c r="ATN19"/>
      <c r="ATO19"/>
      <c r="ATP19"/>
      <c r="ATQ19"/>
      <c r="ATR19"/>
      <c r="ATS19"/>
      <c r="ATT19"/>
      <c r="ATU19"/>
      <c r="ATV19"/>
      <c r="ATW19"/>
      <c r="ATX19"/>
      <c r="ATY19"/>
      <c r="ATZ19"/>
      <c r="AUA19"/>
      <c r="AUB19"/>
      <c r="AUC19"/>
      <c r="AUD19"/>
      <c r="AUE19"/>
      <c r="AUF19"/>
      <c r="AUG19"/>
      <c r="AUH19"/>
      <c r="AUI19"/>
      <c r="AUJ19"/>
      <c r="AUK19"/>
      <c r="AUL19"/>
      <c r="AUM19"/>
      <c r="AUN19"/>
      <c r="AUO19"/>
      <c r="AUP19"/>
      <c r="AUQ19"/>
      <c r="AUR19"/>
      <c r="AUS19"/>
      <c r="AUT19"/>
      <c r="AUU19"/>
      <c r="AUV19"/>
      <c r="AUW19"/>
      <c r="AUX19"/>
      <c r="AUY19"/>
      <c r="AUZ19"/>
      <c r="AVA19"/>
      <c r="AVB19"/>
      <c r="AVC19"/>
      <c r="AVD19"/>
      <c r="AVE19"/>
      <c r="AVF19"/>
      <c r="AVG19"/>
      <c r="AVH19"/>
      <c r="AVI19"/>
      <c r="AVJ19"/>
      <c r="AVK19"/>
      <c r="AVL19"/>
      <c r="AVM19"/>
      <c r="AVN19"/>
      <c r="AVO19"/>
      <c r="AVP19"/>
      <c r="AVQ19"/>
      <c r="AVR19"/>
      <c r="AVS19"/>
      <c r="AVT19"/>
      <c r="AVU19"/>
      <c r="AVV19"/>
      <c r="AVW19"/>
      <c r="AVX19"/>
      <c r="AVY19"/>
      <c r="AVZ19"/>
      <c r="AWA19"/>
      <c r="AWB19"/>
      <c r="AWC19"/>
      <c r="AWD19"/>
      <c r="AWE19"/>
      <c r="AWF19"/>
      <c r="AWG19"/>
      <c r="AWH19"/>
      <c r="AWI19"/>
      <c r="AWJ19"/>
      <c r="AWK19"/>
      <c r="AWL19"/>
      <c r="AWM19"/>
      <c r="AWN19"/>
      <c r="AWO19"/>
      <c r="AWP19"/>
      <c r="AWQ19"/>
      <c r="AWR19"/>
      <c r="AWS19"/>
      <c r="AWT19"/>
      <c r="AWU19"/>
      <c r="AWV19"/>
      <c r="AWW19"/>
      <c r="AWX19"/>
      <c r="AWY19"/>
      <c r="AWZ19"/>
      <c r="AXA19"/>
      <c r="AXB19"/>
      <c r="AXC19"/>
      <c r="AXD19"/>
      <c r="AXE19"/>
      <c r="AXF19"/>
      <c r="AXG19"/>
      <c r="AXH19"/>
      <c r="AXI19"/>
      <c r="AXJ19"/>
      <c r="AXK19"/>
      <c r="AXL19"/>
      <c r="AXM19"/>
      <c r="AXN19"/>
      <c r="AXO19"/>
      <c r="AXP19"/>
      <c r="AXQ19"/>
      <c r="AXR19"/>
      <c r="AXS19"/>
      <c r="AXT19"/>
      <c r="AXU19"/>
      <c r="AXV19"/>
      <c r="AXW19"/>
      <c r="AXX19"/>
      <c r="AXY19"/>
      <c r="AXZ19"/>
      <c r="AYA19"/>
      <c r="AYB19"/>
      <c r="AYC19"/>
      <c r="AYD19"/>
      <c r="AYE19"/>
      <c r="AYF19"/>
      <c r="AYG19"/>
      <c r="AYH19"/>
      <c r="AYI19"/>
      <c r="AYJ19"/>
      <c r="AYK19"/>
      <c r="AYL19"/>
      <c r="AYM19"/>
      <c r="AYN19"/>
      <c r="AYO19"/>
      <c r="AYP19"/>
      <c r="AYQ19"/>
      <c r="AYR19"/>
      <c r="AYS19"/>
      <c r="AYT19"/>
      <c r="AYU19"/>
      <c r="AYV19"/>
      <c r="AYW19"/>
      <c r="AYX19"/>
      <c r="AYY19"/>
      <c r="AYZ19"/>
      <c r="AZA19"/>
      <c r="AZB19"/>
      <c r="AZC19"/>
      <c r="AZD19"/>
      <c r="AZE19"/>
      <c r="AZF19"/>
      <c r="AZG19"/>
      <c r="AZH19"/>
      <c r="AZI19"/>
      <c r="AZJ19"/>
      <c r="AZK19"/>
      <c r="AZL19"/>
      <c r="AZM19"/>
      <c r="AZN19"/>
      <c r="AZO19"/>
      <c r="AZP19"/>
      <c r="AZQ19"/>
      <c r="AZR19"/>
      <c r="AZS19"/>
      <c r="AZT19"/>
      <c r="AZU19"/>
      <c r="AZV19"/>
      <c r="AZW19"/>
      <c r="AZX19"/>
      <c r="AZY19"/>
      <c r="AZZ19"/>
      <c r="BAA19"/>
      <c r="BAB19"/>
      <c r="BAC19"/>
      <c r="BAD19"/>
      <c r="BAE19"/>
      <c r="BAF19"/>
      <c r="BAG19"/>
      <c r="BAH19"/>
      <c r="BAI19"/>
      <c r="BAJ19"/>
      <c r="BAK19"/>
      <c r="BAL19"/>
      <c r="BAM19"/>
      <c r="BAN19"/>
      <c r="BAO19"/>
      <c r="BAP19"/>
      <c r="BAQ19"/>
      <c r="BAR19"/>
      <c r="BAS19"/>
      <c r="BAT19"/>
      <c r="BAU19"/>
      <c r="BAV19"/>
      <c r="BAW19"/>
      <c r="BAX19"/>
      <c r="BAY19"/>
      <c r="BAZ19"/>
      <c r="BBA19"/>
      <c r="BBB19"/>
      <c r="BBC19"/>
      <c r="BBD19"/>
      <c r="BBE19"/>
      <c r="BBF19"/>
      <c r="BBG19"/>
      <c r="BBH19"/>
      <c r="BBI19"/>
      <c r="BBJ19"/>
      <c r="BBK19"/>
      <c r="BBL19"/>
      <c r="BBM19"/>
      <c r="BBN19"/>
      <c r="BBO19"/>
      <c r="BBP19"/>
      <c r="BBQ19"/>
      <c r="BBR19"/>
      <c r="BBS19"/>
      <c r="BBT19"/>
      <c r="BBU19"/>
      <c r="BBV19"/>
      <c r="BBW19"/>
      <c r="BBX19"/>
      <c r="BBY19"/>
      <c r="BBZ19"/>
      <c r="BCA19"/>
      <c r="BCB19"/>
      <c r="BCC19"/>
      <c r="BCD19"/>
      <c r="BCE19"/>
      <c r="BCF19"/>
      <c r="BCG19"/>
      <c r="BCH19"/>
      <c r="BCI19"/>
      <c r="BCJ19"/>
      <c r="BCK19"/>
      <c r="BCL19"/>
      <c r="BCM19"/>
      <c r="BCN19"/>
      <c r="BCO19"/>
      <c r="BCP19"/>
      <c r="BCQ19"/>
      <c r="BCR19"/>
      <c r="BCS19"/>
      <c r="BCT19"/>
      <c r="BCU19"/>
      <c r="BCV19"/>
      <c r="BCW19"/>
      <c r="BCX19"/>
      <c r="BCY19"/>
      <c r="BCZ19"/>
      <c r="BDA19"/>
      <c r="BDB19"/>
      <c r="BDC19"/>
      <c r="BDD19"/>
      <c r="BDE19"/>
      <c r="BDF19"/>
      <c r="BDG19"/>
      <c r="BDH19"/>
      <c r="BDI19"/>
      <c r="BDJ19"/>
      <c r="BDK19"/>
      <c r="BDL19"/>
      <c r="BDM19"/>
      <c r="BDN19"/>
      <c r="BDO19"/>
      <c r="BDP19"/>
      <c r="BDQ19"/>
      <c r="BDR19"/>
      <c r="BDS19"/>
      <c r="BDT19"/>
      <c r="BDU19"/>
      <c r="BDV19"/>
      <c r="BDW19"/>
      <c r="BDX19"/>
      <c r="BDY19"/>
      <c r="BDZ19"/>
      <c r="BEA19"/>
      <c r="BEB19"/>
      <c r="BEC19"/>
      <c r="BED19"/>
      <c r="BEE19"/>
      <c r="BEF19"/>
      <c r="BEG19"/>
      <c r="BEH19"/>
      <c r="BEI19"/>
      <c r="BEJ19"/>
      <c r="BEK19"/>
      <c r="BEL19"/>
      <c r="BEM19"/>
      <c r="BEN19"/>
      <c r="BEO19"/>
      <c r="BEP19"/>
      <c r="BEQ19"/>
      <c r="BER19"/>
      <c r="BES19"/>
      <c r="BET19"/>
      <c r="BEU19"/>
      <c r="BEV19"/>
      <c r="BEW19"/>
      <c r="BEX19"/>
      <c r="BEY19"/>
      <c r="BEZ19"/>
      <c r="BFA19"/>
      <c r="BFB19"/>
      <c r="BFC19"/>
      <c r="BFD19"/>
      <c r="BFE19"/>
      <c r="BFF19"/>
      <c r="BFG19"/>
      <c r="BFH19"/>
      <c r="BFI19"/>
      <c r="BFJ19"/>
      <c r="BFK19"/>
      <c r="BFL19"/>
      <c r="BFM19"/>
      <c r="BFN19"/>
      <c r="BFO19"/>
      <c r="BFP19"/>
      <c r="BFQ19"/>
      <c r="BFR19"/>
      <c r="BFS19"/>
      <c r="BFT19"/>
      <c r="BFU19"/>
      <c r="BFV19"/>
      <c r="BFW19"/>
      <c r="BFX19"/>
      <c r="BFY19"/>
      <c r="BFZ19"/>
      <c r="BGA19"/>
      <c r="BGB19"/>
      <c r="BGC19"/>
      <c r="BGD19"/>
      <c r="BGE19"/>
      <c r="BGF19"/>
      <c r="BGG19"/>
      <c r="BGH19"/>
      <c r="BGI19"/>
      <c r="BGJ19"/>
      <c r="BGK19"/>
      <c r="BGL19"/>
      <c r="BGM19"/>
      <c r="BGN19"/>
      <c r="BGO19"/>
      <c r="BGP19"/>
      <c r="BGQ19"/>
      <c r="BGR19"/>
      <c r="BGS19"/>
      <c r="BGT19"/>
      <c r="BGU19"/>
      <c r="BGV19"/>
      <c r="BGW19"/>
      <c r="BGX19"/>
      <c r="BGY19"/>
      <c r="BGZ19"/>
      <c r="BHA19"/>
      <c r="BHB19"/>
      <c r="BHC19"/>
      <c r="BHD19"/>
      <c r="BHE19"/>
      <c r="BHF19"/>
      <c r="BHG19"/>
      <c r="BHH19"/>
      <c r="BHI19"/>
      <c r="BHJ19"/>
      <c r="BHK19"/>
      <c r="BHL19"/>
      <c r="BHM19"/>
      <c r="BHN19"/>
      <c r="BHO19"/>
      <c r="BHP19"/>
      <c r="BHQ19"/>
      <c r="BHR19"/>
      <c r="BHS19"/>
      <c r="BHT19"/>
      <c r="BHU19"/>
      <c r="BHV19"/>
      <c r="BHW19"/>
      <c r="BHX19"/>
      <c r="BHY19"/>
      <c r="BHZ19"/>
      <c r="BIA19"/>
      <c r="BIB19"/>
      <c r="BIC19"/>
      <c r="BID19"/>
      <c r="BIE19"/>
      <c r="BIF19"/>
      <c r="BIG19"/>
      <c r="BIH19"/>
      <c r="BII19"/>
      <c r="BIJ19"/>
      <c r="BIK19"/>
      <c r="BIL19"/>
      <c r="BIM19"/>
      <c r="BIN19"/>
      <c r="BIO19"/>
      <c r="BIP19"/>
      <c r="BIQ19"/>
      <c r="BIR19"/>
      <c r="BIS19"/>
      <c r="BIT19"/>
      <c r="BIU19"/>
      <c r="BIV19"/>
      <c r="BIW19"/>
      <c r="BIX19"/>
      <c r="BIY19"/>
      <c r="BIZ19"/>
      <c r="BJA19"/>
      <c r="BJB19"/>
      <c r="BJC19"/>
      <c r="BJD19"/>
      <c r="BJE19"/>
      <c r="BJF19"/>
      <c r="BJG19"/>
      <c r="BJH19"/>
      <c r="BJI19"/>
      <c r="BJJ19"/>
      <c r="BJK19"/>
      <c r="BJL19"/>
      <c r="BJM19"/>
      <c r="BJN19"/>
      <c r="BJO19"/>
      <c r="BJP19"/>
      <c r="BJQ19"/>
      <c r="BJR19"/>
      <c r="BJS19"/>
      <c r="BJT19"/>
      <c r="BJU19"/>
      <c r="BJV19"/>
      <c r="BJW19"/>
      <c r="BJX19"/>
      <c r="BJY19"/>
      <c r="BJZ19"/>
      <c r="BKA19"/>
      <c r="BKB19"/>
      <c r="BKC19"/>
      <c r="BKD19"/>
      <c r="BKE19"/>
      <c r="BKF19"/>
      <c r="BKG19"/>
      <c r="BKH19"/>
      <c r="BKI19"/>
      <c r="BKJ19"/>
      <c r="BKK19"/>
      <c r="BKL19"/>
      <c r="BKM19"/>
      <c r="BKN19"/>
      <c r="BKO19"/>
      <c r="BKP19"/>
      <c r="BKQ19"/>
      <c r="BKR19"/>
      <c r="BKS19"/>
      <c r="BKT19"/>
      <c r="BKU19"/>
      <c r="BKV19"/>
      <c r="BKW19"/>
      <c r="BKX19"/>
      <c r="BKY19"/>
      <c r="BKZ19"/>
      <c r="BLA19"/>
      <c r="BLB19"/>
      <c r="BLC19"/>
      <c r="BLD19"/>
      <c r="BLE19"/>
      <c r="BLF19"/>
      <c r="BLG19"/>
      <c r="BLH19"/>
      <c r="BLI19"/>
      <c r="BLJ19"/>
      <c r="BLK19"/>
      <c r="BLL19"/>
      <c r="BLM19"/>
      <c r="BLN19"/>
      <c r="BLO19"/>
      <c r="BLP19"/>
      <c r="BLQ19"/>
      <c r="BLR19"/>
      <c r="BLS19"/>
      <c r="BLT19"/>
      <c r="BLU19"/>
      <c r="BLV19"/>
      <c r="BLW19"/>
      <c r="BLX19"/>
      <c r="BLY19"/>
      <c r="BLZ19"/>
      <c r="BMA19"/>
      <c r="BMB19"/>
      <c r="BMC19"/>
      <c r="BMD19"/>
      <c r="BME19"/>
      <c r="BMF19"/>
      <c r="BMG19"/>
      <c r="BMH19"/>
      <c r="BMI19"/>
      <c r="BMJ19"/>
      <c r="BMK19"/>
      <c r="BML19"/>
      <c r="BMM19"/>
      <c r="BMN19"/>
      <c r="BMO19"/>
      <c r="BMP19"/>
      <c r="BMQ19"/>
      <c r="BMR19"/>
      <c r="BMS19"/>
      <c r="BMT19"/>
      <c r="BMU19"/>
      <c r="BMV19"/>
      <c r="BMW19"/>
      <c r="BMX19"/>
      <c r="BMY19"/>
      <c r="BMZ19"/>
      <c r="BNA19"/>
      <c r="BNB19"/>
      <c r="BNC19"/>
      <c r="BND19"/>
      <c r="BNE19"/>
      <c r="BNF19"/>
      <c r="BNG19"/>
      <c r="BNH19"/>
      <c r="BNI19"/>
      <c r="BNJ19"/>
      <c r="BNK19"/>
      <c r="BNL19"/>
      <c r="BNM19"/>
      <c r="BNN19"/>
      <c r="BNO19"/>
      <c r="BNP19"/>
      <c r="BNQ19"/>
      <c r="BNR19"/>
      <c r="BNS19"/>
      <c r="BNT19"/>
      <c r="BNU19"/>
      <c r="BNV19"/>
      <c r="BNW19"/>
      <c r="BNX19"/>
      <c r="BNY19"/>
      <c r="BNZ19"/>
      <c r="BOA19"/>
      <c r="BOB19"/>
      <c r="BOC19"/>
      <c r="BOD19"/>
      <c r="BOE19"/>
      <c r="BOF19"/>
      <c r="BOG19"/>
      <c r="BOH19"/>
      <c r="BOI19"/>
      <c r="BOJ19"/>
      <c r="BOK19"/>
      <c r="BOL19"/>
      <c r="BOM19"/>
      <c r="BON19"/>
      <c r="BOO19"/>
      <c r="BOP19"/>
      <c r="BOQ19"/>
      <c r="BOR19"/>
      <c r="BOS19"/>
      <c r="BOT19"/>
      <c r="BOU19"/>
      <c r="BOV19"/>
      <c r="BOW19"/>
      <c r="BOX19"/>
      <c r="BOY19"/>
      <c r="BOZ19"/>
      <c r="BPA19"/>
      <c r="BPB19"/>
      <c r="BPC19"/>
      <c r="BPD19"/>
      <c r="BPE19"/>
      <c r="BPF19"/>
      <c r="BPG19"/>
      <c r="BPH19"/>
      <c r="BPI19"/>
      <c r="BPJ19"/>
      <c r="BPK19"/>
      <c r="BPL19"/>
      <c r="BPM19"/>
      <c r="BPN19"/>
      <c r="BPO19"/>
      <c r="BPP19"/>
      <c r="BPQ19"/>
      <c r="BPR19"/>
      <c r="BPS19"/>
      <c r="BPT19"/>
      <c r="BPU19"/>
      <c r="BPV19"/>
      <c r="BPW19"/>
      <c r="BPX19"/>
      <c r="BPY19"/>
      <c r="BPZ19"/>
      <c r="BQA19"/>
      <c r="BQB19"/>
      <c r="BQC19"/>
      <c r="BQD19"/>
      <c r="BQE19"/>
      <c r="BQF19"/>
      <c r="BQG19"/>
      <c r="BQH19"/>
      <c r="BQI19"/>
      <c r="BQJ19"/>
      <c r="BQK19"/>
      <c r="BQL19"/>
      <c r="BQM19"/>
      <c r="BQN19"/>
      <c r="BQO19"/>
      <c r="BQP19"/>
      <c r="BQQ19"/>
      <c r="BQR19"/>
      <c r="BQS19"/>
      <c r="BQT19"/>
      <c r="BQU19"/>
      <c r="BQV19"/>
      <c r="BQW19"/>
      <c r="BQX19"/>
      <c r="BQY19"/>
      <c r="BQZ19"/>
      <c r="BRA19"/>
      <c r="BRB19"/>
      <c r="BRC19"/>
      <c r="BRD19"/>
      <c r="BRE19"/>
      <c r="BRF19"/>
      <c r="BRG19"/>
      <c r="BRH19"/>
      <c r="BRI19"/>
      <c r="BRJ19"/>
      <c r="BRK19"/>
      <c r="BRL19"/>
      <c r="BRM19"/>
      <c r="BRN19"/>
      <c r="BRO19"/>
      <c r="BRP19"/>
      <c r="BRQ19"/>
      <c r="BRR19"/>
      <c r="BRS19"/>
      <c r="BRT19"/>
      <c r="BRU19"/>
      <c r="BRV19"/>
      <c r="BRW19"/>
      <c r="BRX19"/>
      <c r="BRY19"/>
      <c r="BRZ19"/>
      <c r="BSA19"/>
      <c r="BSB19"/>
      <c r="BSC19"/>
      <c r="BSD19"/>
      <c r="BSE19"/>
      <c r="BSF19"/>
      <c r="BSG19"/>
      <c r="BSH19"/>
      <c r="BSI19"/>
      <c r="BSJ19"/>
      <c r="BSK19"/>
      <c r="BSL19"/>
      <c r="BSM19"/>
      <c r="BSN19"/>
      <c r="BSO19"/>
      <c r="BSP19"/>
      <c r="BSQ19"/>
      <c r="BSR19"/>
      <c r="BSS19"/>
      <c r="BST19"/>
      <c r="BSU19"/>
      <c r="BSV19"/>
      <c r="BSW19"/>
      <c r="BSX19"/>
      <c r="BSY19"/>
      <c r="BSZ19"/>
      <c r="BTA19"/>
      <c r="BTB19"/>
      <c r="BTC19"/>
      <c r="BTD19"/>
      <c r="BTE19"/>
      <c r="BTF19"/>
      <c r="BTG19"/>
      <c r="BTH19"/>
      <c r="BTI19"/>
      <c r="BTJ19"/>
      <c r="BTK19"/>
      <c r="BTL19"/>
      <c r="BTM19"/>
      <c r="BTN19"/>
      <c r="BTO19"/>
      <c r="BTP19"/>
      <c r="BTQ19"/>
      <c r="BTR19"/>
      <c r="BTS19"/>
      <c r="BTT19"/>
      <c r="BTU19"/>
      <c r="BTV19"/>
      <c r="BTW19"/>
      <c r="BTX19"/>
      <c r="BTY19"/>
      <c r="BTZ19"/>
      <c r="BUA19"/>
      <c r="BUB19"/>
      <c r="BUC19"/>
      <c r="BUD19"/>
      <c r="BUE19"/>
      <c r="BUF19"/>
      <c r="BUG19"/>
      <c r="BUH19"/>
      <c r="BUI19"/>
      <c r="BUJ19"/>
      <c r="BUK19"/>
      <c r="BUL19"/>
      <c r="BUM19"/>
      <c r="BUN19"/>
      <c r="BUO19"/>
      <c r="BUP19"/>
      <c r="BUQ19"/>
      <c r="BUR19"/>
      <c r="BUS19"/>
      <c r="BUT19"/>
      <c r="BUU19"/>
      <c r="BUV19"/>
      <c r="BUW19"/>
      <c r="BUX19"/>
      <c r="BUY19"/>
      <c r="BUZ19"/>
      <c r="BVA19"/>
      <c r="BVB19"/>
      <c r="BVC19"/>
      <c r="BVD19"/>
      <c r="BVE19"/>
      <c r="BVF19"/>
      <c r="BVG19"/>
      <c r="BVH19"/>
      <c r="BVI19"/>
      <c r="BVJ19"/>
      <c r="BVK19"/>
      <c r="BVL19"/>
      <c r="BVM19"/>
      <c r="BVN19"/>
      <c r="BVO19"/>
      <c r="BVP19"/>
      <c r="BVQ19"/>
      <c r="BVR19"/>
      <c r="BVS19"/>
      <c r="BVT19"/>
      <c r="BVU19"/>
      <c r="BVV19"/>
      <c r="BVW19"/>
      <c r="BVX19"/>
      <c r="BVY19"/>
      <c r="BVZ19"/>
      <c r="BWA19"/>
      <c r="BWB19"/>
      <c r="BWC19"/>
      <c r="BWD19"/>
      <c r="BWE19"/>
      <c r="BWF19"/>
      <c r="BWG19"/>
      <c r="BWH19"/>
      <c r="BWI19"/>
      <c r="BWJ19"/>
      <c r="BWK19"/>
      <c r="BWL19"/>
      <c r="BWM19"/>
      <c r="BWN19"/>
      <c r="BWO19"/>
      <c r="BWP19"/>
      <c r="BWQ19"/>
      <c r="BWR19"/>
      <c r="BWS19"/>
      <c r="BWT19"/>
      <c r="BWU19"/>
      <c r="BWV19"/>
      <c r="BWW19"/>
      <c r="BWX19"/>
      <c r="BWY19"/>
      <c r="BWZ19"/>
      <c r="BXA19"/>
      <c r="BXB19"/>
      <c r="BXC19"/>
      <c r="BXD19"/>
      <c r="BXE19"/>
      <c r="BXF19"/>
      <c r="BXG19"/>
      <c r="BXH19"/>
      <c r="BXI19"/>
      <c r="BXJ19"/>
      <c r="BXK19"/>
      <c r="BXL19"/>
      <c r="BXM19"/>
      <c r="BXN19"/>
      <c r="BXO19"/>
      <c r="BXP19"/>
      <c r="BXQ19"/>
      <c r="BXR19"/>
      <c r="BXS19"/>
      <c r="BXT19"/>
      <c r="BXU19"/>
      <c r="BXV19"/>
      <c r="BXW19"/>
      <c r="BXX19"/>
      <c r="BXY19"/>
      <c r="BXZ19"/>
      <c r="BYA19"/>
      <c r="BYB19"/>
      <c r="BYC19"/>
      <c r="BYD19"/>
      <c r="BYE19"/>
      <c r="BYF19"/>
      <c r="BYG19"/>
      <c r="BYH19"/>
      <c r="BYI19"/>
      <c r="BYJ19"/>
      <c r="BYK19"/>
      <c r="BYL19"/>
      <c r="BYM19"/>
      <c r="BYN19"/>
      <c r="BYO19"/>
      <c r="BYP19"/>
      <c r="BYQ19"/>
      <c r="BYR19"/>
      <c r="BYS19"/>
      <c r="BYT19"/>
      <c r="BYU19"/>
      <c r="BYV19"/>
      <c r="BYW19"/>
      <c r="BYX19"/>
      <c r="BYY19"/>
      <c r="BYZ19"/>
      <c r="BZA19"/>
      <c r="BZB19"/>
      <c r="BZC19"/>
      <c r="BZD19"/>
      <c r="BZE19"/>
      <c r="BZF19"/>
      <c r="BZG19"/>
      <c r="BZH19"/>
      <c r="BZI19"/>
      <c r="BZJ19"/>
      <c r="BZK19"/>
      <c r="BZL19"/>
      <c r="BZM19"/>
      <c r="BZN19"/>
      <c r="BZO19"/>
      <c r="BZP19"/>
      <c r="BZQ19"/>
      <c r="BZR19"/>
      <c r="BZS19"/>
      <c r="BZT19"/>
      <c r="BZU19"/>
      <c r="BZV19"/>
      <c r="BZW19"/>
      <c r="BZX19"/>
      <c r="BZY19"/>
      <c r="BZZ19"/>
      <c r="CAA19"/>
      <c r="CAB19"/>
      <c r="CAC19"/>
      <c r="CAD19"/>
      <c r="CAE19"/>
      <c r="CAF19"/>
      <c r="CAG19"/>
      <c r="CAH19"/>
      <c r="CAI19"/>
      <c r="CAJ19"/>
      <c r="CAK19"/>
      <c r="CAL19"/>
      <c r="CAM19"/>
      <c r="CAN19"/>
      <c r="CAO19"/>
      <c r="CAP19"/>
      <c r="CAQ19"/>
      <c r="CAR19"/>
      <c r="CAS19"/>
      <c r="CAT19"/>
      <c r="CAU19"/>
      <c r="CAV19"/>
      <c r="CAW19"/>
      <c r="CAX19"/>
      <c r="CAY19"/>
      <c r="CAZ19"/>
      <c r="CBA19"/>
      <c r="CBB19"/>
      <c r="CBC19"/>
      <c r="CBD19"/>
      <c r="CBE19"/>
      <c r="CBF19"/>
      <c r="CBG19"/>
      <c r="CBH19"/>
      <c r="CBI19"/>
      <c r="CBJ19"/>
      <c r="CBK19"/>
      <c r="CBL19"/>
      <c r="CBM19"/>
      <c r="CBN19"/>
      <c r="CBO19"/>
      <c r="CBP19"/>
      <c r="CBQ19"/>
      <c r="CBR19"/>
      <c r="CBS19"/>
      <c r="CBT19"/>
      <c r="CBU19"/>
      <c r="CBV19"/>
      <c r="CBW19"/>
      <c r="CBX19"/>
      <c r="CBY19"/>
      <c r="CBZ19"/>
      <c r="CCA19"/>
      <c r="CCB19"/>
      <c r="CCC19"/>
      <c r="CCD19"/>
      <c r="CCE19"/>
      <c r="CCF19"/>
      <c r="CCG19"/>
      <c r="CCH19"/>
      <c r="CCI19"/>
      <c r="CCJ19"/>
      <c r="CCK19"/>
      <c r="CCL19"/>
      <c r="CCM19"/>
      <c r="CCN19"/>
      <c r="CCO19"/>
      <c r="CCP19"/>
      <c r="CCQ19"/>
      <c r="CCR19"/>
      <c r="CCS19"/>
      <c r="CCT19"/>
      <c r="CCU19"/>
      <c r="CCV19"/>
      <c r="CCW19"/>
      <c r="CCX19"/>
      <c r="CCY19"/>
      <c r="CCZ19"/>
      <c r="CDA19"/>
      <c r="CDB19"/>
      <c r="CDC19"/>
      <c r="CDD19"/>
      <c r="CDE19"/>
      <c r="CDF19"/>
      <c r="CDG19"/>
      <c r="CDH19"/>
      <c r="CDI19"/>
      <c r="CDJ19"/>
      <c r="CDK19"/>
      <c r="CDL19"/>
      <c r="CDM19"/>
      <c r="CDN19"/>
      <c r="CDO19"/>
      <c r="CDP19"/>
      <c r="CDQ19"/>
      <c r="CDR19"/>
      <c r="CDS19"/>
      <c r="CDT19"/>
      <c r="CDU19"/>
      <c r="CDV19"/>
      <c r="CDW19"/>
      <c r="CDX19"/>
      <c r="CDY19"/>
      <c r="CDZ19"/>
      <c r="CEA19"/>
      <c r="CEB19"/>
      <c r="CEC19"/>
      <c r="CED19"/>
      <c r="CEE19"/>
      <c r="CEF19"/>
      <c r="CEG19"/>
      <c r="CEH19"/>
      <c r="CEI19"/>
      <c r="CEJ19"/>
      <c r="CEK19"/>
      <c r="CEL19"/>
      <c r="CEM19"/>
      <c r="CEN19"/>
      <c r="CEO19"/>
      <c r="CEP19"/>
      <c r="CEQ19"/>
      <c r="CER19"/>
      <c r="CES19"/>
      <c r="CET19"/>
      <c r="CEU19"/>
      <c r="CEV19"/>
      <c r="CEW19"/>
      <c r="CEX19"/>
      <c r="CEY19"/>
      <c r="CEZ19"/>
      <c r="CFA19"/>
      <c r="CFB19"/>
      <c r="CFC19"/>
      <c r="CFD19"/>
      <c r="CFE19"/>
      <c r="CFF19"/>
      <c r="CFG19"/>
      <c r="CFH19"/>
      <c r="CFI19"/>
      <c r="CFJ19"/>
      <c r="CFK19"/>
      <c r="CFL19"/>
      <c r="CFM19"/>
      <c r="CFN19"/>
      <c r="CFO19"/>
      <c r="CFP19"/>
      <c r="CFQ19"/>
      <c r="CFR19"/>
      <c r="CFS19"/>
      <c r="CFT19"/>
      <c r="CFU19"/>
      <c r="CFV19"/>
      <c r="CFW19"/>
      <c r="CFX19"/>
      <c r="CFY19"/>
      <c r="CFZ19"/>
      <c r="CGA19"/>
      <c r="CGB19"/>
      <c r="CGC19"/>
      <c r="CGD19"/>
      <c r="CGE19"/>
      <c r="CGF19"/>
      <c r="CGG19"/>
      <c r="CGH19"/>
      <c r="CGI19"/>
      <c r="CGJ19"/>
      <c r="CGK19"/>
      <c r="CGL19"/>
      <c r="CGM19"/>
      <c r="CGN19"/>
      <c r="CGO19"/>
      <c r="CGP19"/>
      <c r="CGQ19"/>
      <c r="CGR19"/>
      <c r="CGS19"/>
      <c r="CGT19"/>
      <c r="CGU19"/>
      <c r="CGV19"/>
      <c r="CGW19"/>
      <c r="CGX19"/>
      <c r="CGY19"/>
      <c r="CGZ19"/>
      <c r="CHA19"/>
      <c r="CHB19"/>
      <c r="CHC19"/>
      <c r="CHD19"/>
      <c r="CHE19"/>
      <c r="CHF19"/>
      <c r="CHG19"/>
      <c r="CHH19"/>
      <c r="CHI19"/>
      <c r="CHJ19"/>
      <c r="CHK19"/>
      <c r="CHL19"/>
      <c r="CHM19"/>
      <c r="CHN19"/>
      <c r="CHO19"/>
      <c r="CHP19"/>
      <c r="CHQ19"/>
      <c r="CHR19"/>
      <c r="CHS19"/>
      <c r="CHT19"/>
      <c r="CHU19"/>
      <c r="CHV19"/>
      <c r="CHW19"/>
      <c r="CHX19"/>
      <c r="CHY19"/>
      <c r="CHZ19"/>
      <c r="CIA19"/>
      <c r="CIB19"/>
      <c r="CIC19"/>
      <c r="CID19"/>
      <c r="CIE19"/>
      <c r="CIF19"/>
      <c r="CIG19"/>
      <c r="CIH19"/>
      <c r="CII19"/>
      <c r="CIJ19"/>
      <c r="CIK19"/>
      <c r="CIL19"/>
      <c r="CIM19"/>
      <c r="CIN19"/>
      <c r="CIO19"/>
      <c r="CIP19"/>
      <c r="CIQ19"/>
      <c r="CIR19"/>
      <c r="CIS19"/>
      <c r="CIT19"/>
      <c r="CIU19"/>
      <c r="CIV19"/>
      <c r="CIW19"/>
      <c r="CIX19"/>
      <c r="CIY19"/>
      <c r="CIZ19"/>
      <c r="CJA19"/>
      <c r="CJB19"/>
      <c r="CJC19"/>
      <c r="CJD19"/>
      <c r="CJE19"/>
      <c r="CJF19"/>
      <c r="CJG19"/>
      <c r="CJH19"/>
      <c r="CJI19"/>
      <c r="CJJ19"/>
      <c r="CJK19"/>
      <c r="CJL19"/>
      <c r="CJM19"/>
      <c r="CJN19"/>
      <c r="CJO19"/>
      <c r="CJP19"/>
      <c r="CJQ19"/>
      <c r="CJR19"/>
      <c r="CJS19"/>
      <c r="CJT19"/>
      <c r="CJU19"/>
      <c r="CJV19"/>
      <c r="CJW19"/>
      <c r="CJX19"/>
      <c r="CJY19"/>
      <c r="CJZ19"/>
      <c r="CKA19"/>
      <c r="CKB19"/>
      <c r="CKC19"/>
      <c r="CKD19"/>
      <c r="CKE19"/>
      <c r="CKF19"/>
      <c r="CKG19"/>
      <c r="CKH19"/>
      <c r="CKI19"/>
      <c r="CKJ19"/>
      <c r="CKK19"/>
      <c r="CKL19"/>
      <c r="CKM19"/>
      <c r="CKN19"/>
      <c r="CKO19"/>
      <c r="CKP19"/>
      <c r="CKQ19"/>
      <c r="CKR19"/>
      <c r="CKS19"/>
      <c r="CKT19"/>
      <c r="CKU19"/>
      <c r="CKV19"/>
      <c r="CKW19"/>
      <c r="CKX19"/>
      <c r="CKY19"/>
      <c r="CKZ19"/>
      <c r="CLA19"/>
      <c r="CLB19"/>
      <c r="CLC19"/>
      <c r="CLD19"/>
      <c r="CLE19"/>
      <c r="CLF19"/>
      <c r="CLG19"/>
      <c r="CLH19"/>
      <c r="CLI19"/>
      <c r="CLJ19"/>
      <c r="CLK19"/>
      <c r="CLL19"/>
      <c r="CLM19"/>
      <c r="CLN19"/>
      <c r="CLO19"/>
      <c r="CLP19"/>
      <c r="CLQ19"/>
      <c r="CLR19"/>
      <c r="CLS19"/>
      <c r="CLT19"/>
      <c r="CLU19"/>
      <c r="CLV19"/>
      <c r="CLW19"/>
      <c r="CLX19"/>
      <c r="CLY19"/>
      <c r="CLZ19"/>
      <c r="CMA19"/>
      <c r="CMB19"/>
      <c r="CMC19"/>
      <c r="CMD19"/>
      <c r="CME19"/>
      <c r="CMF19"/>
      <c r="CMG19"/>
      <c r="CMH19"/>
      <c r="CMI19"/>
      <c r="CMJ19"/>
      <c r="CMK19"/>
      <c r="CML19"/>
      <c r="CMM19"/>
      <c r="CMN19"/>
      <c r="CMO19"/>
      <c r="CMP19"/>
      <c r="CMQ19"/>
      <c r="CMR19"/>
      <c r="CMS19"/>
      <c r="CMT19"/>
      <c r="CMU19"/>
      <c r="CMV19"/>
      <c r="CMW19"/>
      <c r="CMX19"/>
      <c r="CMY19"/>
      <c r="CMZ19"/>
      <c r="CNA19"/>
      <c r="CNB19"/>
      <c r="CNC19"/>
      <c r="CND19"/>
      <c r="CNE19"/>
      <c r="CNF19"/>
      <c r="CNG19"/>
      <c r="CNH19"/>
      <c r="CNI19"/>
      <c r="CNJ19"/>
      <c r="CNK19"/>
      <c r="CNL19"/>
      <c r="CNM19"/>
      <c r="CNN19"/>
      <c r="CNO19"/>
      <c r="CNP19"/>
      <c r="CNQ19"/>
      <c r="CNR19"/>
      <c r="CNS19"/>
      <c r="CNT19"/>
      <c r="CNU19"/>
      <c r="CNV19"/>
      <c r="CNW19"/>
      <c r="CNX19"/>
      <c r="CNY19"/>
      <c r="CNZ19"/>
      <c r="COA19"/>
      <c r="COB19"/>
      <c r="COC19"/>
      <c r="COD19"/>
      <c r="COE19"/>
      <c r="COF19"/>
      <c r="COG19"/>
      <c r="COH19"/>
      <c r="COI19"/>
      <c r="COJ19"/>
      <c r="COK19"/>
      <c r="COL19"/>
      <c r="COM19"/>
      <c r="CON19"/>
      <c r="COO19"/>
      <c r="COP19"/>
      <c r="COQ19"/>
      <c r="COR19"/>
      <c r="COS19"/>
      <c r="COT19"/>
      <c r="COU19"/>
      <c r="COV19"/>
      <c r="COW19"/>
      <c r="COX19"/>
      <c r="COY19"/>
      <c r="COZ19"/>
      <c r="CPA19"/>
      <c r="CPB19"/>
      <c r="CPC19"/>
      <c r="CPD19"/>
      <c r="CPE19"/>
      <c r="CPF19"/>
      <c r="CPG19"/>
      <c r="CPH19"/>
      <c r="CPI19"/>
      <c r="CPJ19"/>
      <c r="CPK19"/>
      <c r="CPL19"/>
      <c r="CPM19"/>
      <c r="CPN19"/>
      <c r="CPO19"/>
      <c r="CPP19"/>
      <c r="CPQ19"/>
      <c r="CPR19"/>
      <c r="CPS19"/>
      <c r="CPT19"/>
      <c r="CPU19"/>
      <c r="CPV19"/>
      <c r="CPW19"/>
      <c r="CPX19"/>
      <c r="CPY19"/>
      <c r="CPZ19"/>
      <c r="CQA19"/>
      <c r="CQB19"/>
      <c r="CQC19"/>
      <c r="CQD19"/>
      <c r="CQE19"/>
      <c r="CQF19"/>
      <c r="CQG19"/>
      <c r="CQH19"/>
      <c r="CQI19"/>
      <c r="CQJ19"/>
      <c r="CQK19"/>
      <c r="CQL19"/>
      <c r="CQM19"/>
      <c r="CQN19"/>
      <c r="CQO19"/>
      <c r="CQP19"/>
      <c r="CQQ19"/>
      <c r="CQR19"/>
      <c r="CQS19"/>
      <c r="CQT19"/>
      <c r="CQU19"/>
      <c r="CQV19"/>
      <c r="CQW19"/>
      <c r="CQX19"/>
      <c r="CQY19"/>
      <c r="CQZ19"/>
      <c r="CRA19"/>
      <c r="CRB19"/>
      <c r="CRC19"/>
      <c r="CRD19"/>
      <c r="CRE19"/>
      <c r="CRF19"/>
      <c r="CRG19"/>
      <c r="CRH19"/>
      <c r="CRI19"/>
      <c r="CRJ19"/>
      <c r="CRK19"/>
      <c r="CRL19"/>
      <c r="CRM19"/>
      <c r="CRN19"/>
      <c r="CRO19"/>
      <c r="CRP19"/>
      <c r="CRQ19"/>
      <c r="CRR19"/>
      <c r="CRS19"/>
      <c r="CRT19"/>
      <c r="CRU19"/>
      <c r="CRV19"/>
      <c r="CRW19"/>
      <c r="CRX19"/>
      <c r="CRY19"/>
      <c r="CRZ19"/>
      <c r="CSA19"/>
      <c r="CSB19"/>
      <c r="CSC19"/>
      <c r="CSD19"/>
      <c r="CSE19"/>
      <c r="CSF19"/>
      <c r="CSG19"/>
      <c r="CSH19"/>
      <c r="CSI19"/>
      <c r="CSJ19"/>
      <c r="CSK19"/>
      <c r="CSL19"/>
      <c r="CSM19"/>
      <c r="CSN19"/>
      <c r="CSO19"/>
      <c r="CSP19"/>
      <c r="CSQ19"/>
      <c r="CSR19"/>
      <c r="CSS19"/>
      <c r="CST19"/>
      <c r="CSU19"/>
      <c r="CSV19"/>
      <c r="CSW19"/>
      <c r="CSX19"/>
      <c r="CSY19"/>
      <c r="CSZ19"/>
      <c r="CTA19"/>
      <c r="CTB19"/>
      <c r="CTC19"/>
      <c r="CTD19"/>
      <c r="CTE19"/>
      <c r="CTF19"/>
      <c r="CTG19"/>
      <c r="CTH19"/>
      <c r="CTI19"/>
      <c r="CTJ19"/>
      <c r="CTK19"/>
      <c r="CTL19"/>
      <c r="CTM19"/>
      <c r="CTN19"/>
      <c r="CTO19"/>
      <c r="CTP19"/>
      <c r="CTQ19"/>
      <c r="CTR19"/>
      <c r="CTS19"/>
      <c r="CTT19"/>
      <c r="CTU19"/>
      <c r="CTV19"/>
      <c r="CTW19"/>
      <c r="CTX19"/>
      <c r="CTY19"/>
      <c r="CTZ19"/>
      <c r="CUA19"/>
      <c r="CUB19"/>
      <c r="CUC19"/>
      <c r="CUD19"/>
      <c r="CUE19"/>
      <c r="CUF19"/>
      <c r="CUG19"/>
      <c r="CUH19"/>
      <c r="CUI19"/>
      <c r="CUJ19"/>
      <c r="CUK19"/>
      <c r="CUL19"/>
      <c r="CUM19"/>
      <c r="CUN19"/>
      <c r="CUO19"/>
      <c r="CUP19"/>
      <c r="CUQ19"/>
      <c r="CUR19"/>
      <c r="CUS19"/>
      <c r="CUT19"/>
      <c r="CUU19"/>
      <c r="CUV19"/>
      <c r="CUW19"/>
      <c r="CUX19"/>
      <c r="CUY19"/>
      <c r="CUZ19"/>
      <c r="CVA19"/>
      <c r="CVB19"/>
      <c r="CVC19"/>
      <c r="CVD19"/>
      <c r="CVE19"/>
      <c r="CVF19"/>
      <c r="CVG19"/>
      <c r="CVH19"/>
      <c r="CVI19"/>
      <c r="CVJ19"/>
      <c r="CVK19"/>
      <c r="CVL19"/>
      <c r="CVM19"/>
      <c r="CVN19"/>
      <c r="CVO19"/>
      <c r="CVP19"/>
      <c r="CVQ19"/>
      <c r="CVR19"/>
      <c r="CVS19"/>
      <c r="CVT19"/>
      <c r="CVU19"/>
      <c r="CVV19"/>
      <c r="CVW19"/>
      <c r="CVX19"/>
      <c r="CVY19"/>
      <c r="CVZ19"/>
      <c r="CWA19"/>
      <c r="CWB19"/>
      <c r="CWC19"/>
      <c r="CWD19"/>
      <c r="CWE19"/>
      <c r="CWF19"/>
      <c r="CWG19"/>
      <c r="CWH19"/>
      <c r="CWI19"/>
      <c r="CWJ19"/>
      <c r="CWK19"/>
      <c r="CWL19"/>
      <c r="CWM19"/>
      <c r="CWN19"/>
      <c r="CWO19"/>
      <c r="CWP19"/>
      <c r="CWQ19"/>
      <c r="CWR19"/>
      <c r="CWS19"/>
      <c r="CWT19"/>
      <c r="CWU19"/>
      <c r="CWV19"/>
      <c r="CWW19"/>
      <c r="CWX19"/>
      <c r="CWY19"/>
      <c r="CWZ19"/>
      <c r="CXA19"/>
      <c r="CXB19"/>
      <c r="CXC19"/>
      <c r="CXD19"/>
      <c r="CXE19"/>
      <c r="CXF19"/>
      <c r="CXG19"/>
      <c r="CXH19"/>
      <c r="CXI19"/>
      <c r="CXJ19"/>
      <c r="CXK19"/>
      <c r="CXL19"/>
      <c r="CXM19"/>
      <c r="CXN19"/>
      <c r="CXO19"/>
      <c r="CXP19"/>
      <c r="CXQ19"/>
      <c r="CXR19"/>
      <c r="CXS19"/>
      <c r="CXT19"/>
      <c r="CXU19"/>
      <c r="CXV19"/>
      <c r="CXW19"/>
      <c r="CXX19"/>
      <c r="CXY19"/>
      <c r="CXZ19"/>
      <c r="CYA19"/>
      <c r="CYB19"/>
      <c r="CYC19"/>
      <c r="CYD19"/>
      <c r="CYE19"/>
      <c r="CYF19"/>
      <c r="CYG19"/>
      <c r="CYH19"/>
      <c r="CYI19"/>
      <c r="CYJ19"/>
      <c r="CYK19"/>
      <c r="CYL19"/>
      <c r="CYM19"/>
      <c r="CYN19"/>
      <c r="CYO19"/>
      <c r="CYP19"/>
      <c r="CYQ19"/>
      <c r="CYR19"/>
      <c r="CYS19"/>
      <c r="CYT19"/>
      <c r="CYU19"/>
      <c r="CYV19"/>
      <c r="CYW19"/>
      <c r="CYX19"/>
      <c r="CYY19"/>
      <c r="CYZ19"/>
      <c r="CZA19"/>
      <c r="CZB19"/>
      <c r="CZC19"/>
      <c r="CZD19"/>
      <c r="CZE19"/>
      <c r="CZF19"/>
      <c r="CZG19"/>
      <c r="CZH19"/>
      <c r="CZI19"/>
      <c r="CZJ19"/>
      <c r="CZK19"/>
      <c r="CZL19"/>
      <c r="CZM19"/>
      <c r="CZN19"/>
      <c r="CZO19"/>
      <c r="CZP19"/>
      <c r="CZQ19"/>
      <c r="CZR19"/>
      <c r="CZS19"/>
      <c r="CZT19"/>
      <c r="CZU19"/>
      <c r="CZV19"/>
      <c r="CZW19"/>
      <c r="CZX19"/>
      <c r="CZY19"/>
      <c r="CZZ19"/>
      <c r="DAA19"/>
      <c r="DAB19"/>
      <c r="DAC19"/>
      <c r="DAD19"/>
      <c r="DAE19"/>
      <c r="DAF19"/>
      <c r="DAG19"/>
      <c r="DAH19"/>
      <c r="DAI19"/>
      <c r="DAJ19"/>
      <c r="DAK19"/>
      <c r="DAL19"/>
      <c r="DAM19"/>
      <c r="DAN19"/>
      <c r="DAO19"/>
      <c r="DAP19"/>
      <c r="DAQ19"/>
      <c r="DAR19"/>
      <c r="DAS19"/>
      <c r="DAT19"/>
      <c r="DAU19"/>
      <c r="DAV19"/>
      <c r="DAW19"/>
      <c r="DAX19"/>
      <c r="DAY19"/>
      <c r="DAZ19"/>
      <c r="DBA19"/>
      <c r="DBB19"/>
      <c r="DBC19"/>
      <c r="DBD19"/>
      <c r="DBE19"/>
      <c r="DBF19"/>
      <c r="DBG19"/>
      <c r="DBH19"/>
      <c r="DBI19"/>
      <c r="DBJ19"/>
      <c r="DBK19"/>
      <c r="DBL19"/>
      <c r="DBM19"/>
      <c r="DBN19"/>
      <c r="DBO19"/>
      <c r="DBP19"/>
      <c r="DBQ19"/>
      <c r="DBR19"/>
      <c r="DBS19"/>
      <c r="DBT19"/>
      <c r="DBU19"/>
      <c r="DBV19"/>
      <c r="DBW19"/>
      <c r="DBX19"/>
      <c r="DBY19"/>
      <c r="DBZ19"/>
      <c r="DCA19"/>
      <c r="DCB19"/>
      <c r="DCC19"/>
      <c r="DCD19"/>
      <c r="DCE19"/>
      <c r="DCF19"/>
      <c r="DCG19"/>
      <c r="DCH19"/>
      <c r="DCI19"/>
      <c r="DCJ19"/>
      <c r="DCK19"/>
      <c r="DCL19"/>
      <c r="DCM19"/>
      <c r="DCN19"/>
      <c r="DCO19"/>
      <c r="DCP19"/>
      <c r="DCQ19"/>
      <c r="DCR19"/>
      <c r="DCS19"/>
      <c r="DCT19"/>
      <c r="DCU19"/>
      <c r="DCV19"/>
      <c r="DCW19"/>
      <c r="DCX19"/>
      <c r="DCY19"/>
      <c r="DCZ19"/>
      <c r="DDA19"/>
      <c r="DDB19"/>
      <c r="DDC19"/>
      <c r="DDD19"/>
      <c r="DDE19"/>
      <c r="DDF19"/>
      <c r="DDG19"/>
      <c r="DDH19"/>
      <c r="DDI19"/>
      <c r="DDJ19"/>
      <c r="DDK19"/>
      <c r="DDL19"/>
      <c r="DDM19"/>
      <c r="DDN19"/>
      <c r="DDO19"/>
      <c r="DDP19"/>
      <c r="DDQ19"/>
      <c r="DDR19"/>
      <c r="DDS19"/>
      <c r="DDT19"/>
      <c r="DDU19"/>
      <c r="DDV19"/>
      <c r="DDW19"/>
      <c r="DDX19"/>
      <c r="DDY19"/>
      <c r="DDZ19"/>
      <c r="DEA19"/>
      <c r="DEB19"/>
      <c r="DEC19"/>
      <c r="DED19"/>
      <c r="DEE19"/>
      <c r="DEF19"/>
      <c r="DEG19"/>
      <c r="DEH19"/>
      <c r="DEI19"/>
      <c r="DEJ19"/>
      <c r="DEK19"/>
      <c r="DEL19"/>
      <c r="DEM19"/>
      <c r="DEN19"/>
      <c r="DEO19"/>
      <c r="DEP19"/>
      <c r="DEQ19"/>
      <c r="DER19"/>
      <c r="DES19"/>
      <c r="DET19"/>
      <c r="DEU19"/>
      <c r="DEV19"/>
      <c r="DEW19"/>
      <c r="DEX19"/>
      <c r="DEY19"/>
      <c r="DEZ19"/>
      <c r="DFA19"/>
      <c r="DFB19"/>
      <c r="DFC19"/>
      <c r="DFD19"/>
      <c r="DFE19"/>
      <c r="DFF19"/>
      <c r="DFG19"/>
      <c r="DFH19"/>
      <c r="DFI19"/>
      <c r="DFJ19"/>
      <c r="DFK19"/>
      <c r="DFL19"/>
      <c r="DFM19"/>
      <c r="DFN19"/>
      <c r="DFO19"/>
      <c r="DFP19"/>
      <c r="DFQ19"/>
      <c r="DFR19"/>
      <c r="DFS19"/>
      <c r="DFT19"/>
      <c r="DFU19"/>
      <c r="DFV19"/>
      <c r="DFW19"/>
      <c r="DFX19"/>
      <c r="DFY19"/>
      <c r="DFZ19"/>
      <c r="DGA19"/>
      <c r="DGB19"/>
      <c r="DGC19"/>
      <c r="DGD19"/>
      <c r="DGE19"/>
      <c r="DGF19"/>
      <c r="DGG19"/>
      <c r="DGH19"/>
      <c r="DGI19"/>
      <c r="DGJ19"/>
      <c r="DGK19"/>
      <c r="DGL19"/>
      <c r="DGM19"/>
      <c r="DGN19"/>
      <c r="DGO19"/>
      <c r="DGP19"/>
      <c r="DGQ19"/>
      <c r="DGR19"/>
      <c r="DGS19"/>
      <c r="DGT19"/>
      <c r="DGU19"/>
      <c r="DGV19"/>
      <c r="DGW19"/>
      <c r="DGX19"/>
      <c r="DGY19"/>
      <c r="DGZ19"/>
      <c r="DHA19"/>
      <c r="DHB19"/>
      <c r="DHC19"/>
      <c r="DHD19"/>
      <c r="DHE19"/>
      <c r="DHF19"/>
      <c r="DHG19"/>
      <c r="DHH19"/>
      <c r="DHI19"/>
      <c r="DHJ19"/>
      <c r="DHK19"/>
      <c r="DHL19"/>
      <c r="DHM19"/>
      <c r="DHN19"/>
      <c r="DHO19"/>
      <c r="DHP19"/>
      <c r="DHQ19"/>
      <c r="DHR19"/>
      <c r="DHS19"/>
      <c r="DHT19"/>
      <c r="DHU19"/>
      <c r="DHV19"/>
      <c r="DHW19"/>
      <c r="DHX19"/>
      <c r="DHY19"/>
      <c r="DHZ19"/>
      <c r="DIA19"/>
      <c r="DIB19"/>
      <c r="DIC19"/>
      <c r="DID19"/>
      <c r="DIE19"/>
      <c r="DIF19"/>
      <c r="DIG19"/>
      <c r="DIH19"/>
      <c r="DII19"/>
      <c r="DIJ19"/>
      <c r="DIK19"/>
      <c r="DIL19"/>
      <c r="DIM19"/>
      <c r="DIN19"/>
      <c r="DIO19"/>
      <c r="DIP19"/>
      <c r="DIQ19"/>
      <c r="DIR19"/>
      <c r="DIS19"/>
      <c r="DIT19"/>
      <c r="DIU19"/>
      <c r="DIV19"/>
      <c r="DIW19"/>
      <c r="DIX19"/>
      <c r="DIY19"/>
      <c r="DIZ19"/>
      <c r="DJA19"/>
      <c r="DJB19"/>
      <c r="DJC19"/>
      <c r="DJD19"/>
      <c r="DJE19"/>
      <c r="DJF19"/>
      <c r="DJG19"/>
      <c r="DJH19"/>
      <c r="DJI19"/>
      <c r="DJJ19"/>
      <c r="DJK19"/>
      <c r="DJL19"/>
      <c r="DJM19"/>
      <c r="DJN19"/>
      <c r="DJO19"/>
      <c r="DJP19"/>
      <c r="DJQ19"/>
      <c r="DJR19"/>
      <c r="DJS19"/>
      <c r="DJT19"/>
      <c r="DJU19"/>
      <c r="DJV19"/>
      <c r="DJW19"/>
      <c r="DJX19"/>
      <c r="DJY19"/>
      <c r="DJZ19"/>
      <c r="DKA19"/>
      <c r="DKB19"/>
      <c r="DKC19"/>
      <c r="DKD19"/>
      <c r="DKE19"/>
      <c r="DKF19"/>
      <c r="DKG19"/>
      <c r="DKH19"/>
      <c r="DKI19"/>
      <c r="DKJ19"/>
      <c r="DKK19"/>
      <c r="DKL19"/>
      <c r="DKM19"/>
      <c r="DKN19"/>
      <c r="DKO19"/>
      <c r="DKP19"/>
      <c r="DKQ19"/>
      <c r="DKR19"/>
      <c r="DKS19"/>
      <c r="DKT19"/>
      <c r="DKU19"/>
      <c r="DKV19"/>
      <c r="DKW19"/>
      <c r="DKX19"/>
      <c r="DKY19"/>
      <c r="DKZ19"/>
      <c r="DLA19"/>
      <c r="DLB19"/>
      <c r="DLC19"/>
      <c r="DLD19"/>
      <c r="DLE19"/>
      <c r="DLF19"/>
      <c r="DLG19"/>
      <c r="DLH19"/>
      <c r="DLI19"/>
      <c r="DLJ19"/>
      <c r="DLK19"/>
      <c r="DLL19"/>
      <c r="DLM19"/>
      <c r="DLN19"/>
      <c r="DLO19"/>
      <c r="DLP19"/>
      <c r="DLQ19"/>
      <c r="DLR19"/>
      <c r="DLS19"/>
      <c r="DLT19"/>
      <c r="DLU19"/>
      <c r="DLV19"/>
      <c r="DLW19"/>
      <c r="DLX19"/>
      <c r="DLY19"/>
      <c r="DLZ19"/>
      <c r="DMA19"/>
      <c r="DMB19"/>
      <c r="DMC19"/>
      <c r="DMD19"/>
      <c r="DME19"/>
      <c r="DMF19"/>
      <c r="DMG19"/>
      <c r="DMH19"/>
      <c r="DMI19"/>
      <c r="DMJ19"/>
      <c r="DMK19"/>
      <c r="DML19"/>
      <c r="DMM19"/>
      <c r="DMN19"/>
      <c r="DMO19"/>
      <c r="DMP19"/>
      <c r="DMQ19"/>
      <c r="DMR19"/>
      <c r="DMS19"/>
      <c r="DMT19"/>
      <c r="DMU19"/>
      <c r="DMV19"/>
      <c r="DMW19"/>
      <c r="DMX19"/>
      <c r="DMY19"/>
      <c r="DMZ19"/>
      <c r="DNA19"/>
      <c r="DNB19"/>
      <c r="DNC19"/>
      <c r="DND19"/>
      <c r="DNE19"/>
      <c r="DNF19"/>
      <c r="DNG19"/>
      <c r="DNH19"/>
      <c r="DNI19"/>
      <c r="DNJ19"/>
      <c r="DNK19"/>
      <c r="DNL19"/>
      <c r="DNM19"/>
      <c r="DNN19"/>
      <c r="DNO19"/>
      <c r="DNP19"/>
      <c r="DNQ19"/>
      <c r="DNR19"/>
      <c r="DNS19"/>
      <c r="DNT19"/>
      <c r="DNU19"/>
      <c r="DNV19"/>
      <c r="DNW19"/>
      <c r="DNX19"/>
      <c r="DNY19"/>
      <c r="DNZ19"/>
      <c r="DOA19"/>
      <c r="DOB19"/>
      <c r="DOC19"/>
      <c r="DOD19"/>
      <c r="DOE19"/>
      <c r="DOF19"/>
      <c r="DOG19"/>
      <c r="DOH19"/>
      <c r="DOI19"/>
      <c r="DOJ19"/>
      <c r="DOK19"/>
      <c r="DOL19"/>
      <c r="DOM19"/>
      <c r="DON19"/>
      <c r="DOO19"/>
      <c r="DOP19"/>
      <c r="DOQ19"/>
      <c r="DOR19"/>
      <c r="DOS19"/>
      <c r="DOT19"/>
      <c r="DOU19"/>
      <c r="DOV19"/>
      <c r="DOW19"/>
      <c r="DOX19"/>
      <c r="DOY19"/>
      <c r="DOZ19"/>
      <c r="DPA19"/>
      <c r="DPB19"/>
      <c r="DPC19"/>
      <c r="DPD19"/>
      <c r="DPE19"/>
      <c r="DPF19"/>
      <c r="DPG19"/>
      <c r="DPH19"/>
      <c r="DPI19"/>
      <c r="DPJ19"/>
      <c r="DPK19"/>
      <c r="DPL19"/>
      <c r="DPM19"/>
      <c r="DPN19"/>
      <c r="DPO19"/>
      <c r="DPP19"/>
      <c r="DPQ19"/>
      <c r="DPR19"/>
      <c r="DPS19"/>
      <c r="DPT19"/>
      <c r="DPU19"/>
      <c r="DPV19"/>
      <c r="DPW19"/>
      <c r="DPX19"/>
      <c r="DPY19"/>
      <c r="DPZ19"/>
      <c r="DQA19"/>
      <c r="DQB19"/>
      <c r="DQC19"/>
      <c r="DQD19"/>
      <c r="DQE19"/>
      <c r="DQF19"/>
      <c r="DQG19"/>
      <c r="DQH19"/>
      <c r="DQI19"/>
      <c r="DQJ19"/>
      <c r="DQK19"/>
      <c r="DQL19"/>
      <c r="DQM19"/>
      <c r="DQN19"/>
      <c r="DQO19"/>
      <c r="DQP19"/>
      <c r="DQQ19"/>
      <c r="DQR19"/>
      <c r="DQS19"/>
      <c r="DQT19"/>
      <c r="DQU19"/>
      <c r="DQV19"/>
      <c r="DQW19"/>
      <c r="DQX19"/>
      <c r="DQY19"/>
      <c r="DQZ19"/>
      <c r="DRA19"/>
      <c r="DRB19"/>
      <c r="DRC19"/>
      <c r="DRD19"/>
      <c r="DRE19"/>
      <c r="DRF19"/>
      <c r="DRG19"/>
      <c r="DRH19"/>
      <c r="DRI19"/>
      <c r="DRJ19"/>
      <c r="DRK19"/>
      <c r="DRL19"/>
      <c r="DRM19"/>
      <c r="DRN19"/>
      <c r="DRO19"/>
      <c r="DRP19"/>
      <c r="DRQ19"/>
      <c r="DRR19"/>
      <c r="DRS19"/>
      <c r="DRT19"/>
      <c r="DRU19"/>
      <c r="DRV19"/>
      <c r="DRW19"/>
      <c r="DRX19"/>
      <c r="DRY19"/>
      <c r="DRZ19"/>
      <c r="DSA19"/>
      <c r="DSB19"/>
      <c r="DSC19"/>
      <c r="DSD19"/>
      <c r="DSE19"/>
      <c r="DSF19"/>
      <c r="DSG19"/>
      <c r="DSH19"/>
      <c r="DSI19"/>
      <c r="DSJ19"/>
      <c r="DSK19"/>
      <c r="DSL19"/>
      <c r="DSM19"/>
      <c r="DSN19"/>
      <c r="DSO19"/>
      <c r="DSP19"/>
      <c r="DSQ19"/>
      <c r="DSR19"/>
      <c r="DSS19"/>
      <c r="DST19"/>
      <c r="DSU19"/>
      <c r="DSV19"/>
      <c r="DSW19"/>
      <c r="DSX19"/>
      <c r="DSY19"/>
      <c r="DSZ19"/>
      <c r="DTA19"/>
      <c r="DTB19"/>
      <c r="DTC19"/>
      <c r="DTD19"/>
      <c r="DTE19"/>
      <c r="DTF19"/>
      <c r="DTG19"/>
      <c r="DTH19"/>
      <c r="DTI19"/>
      <c r="DTJ19"/>
      <c r="DTK19"/>
      <c r="DTL19"/>
      <c r="DTM19"/>
      <c r="DTN19"/>
      <c r="DTO19"/>
      <c r="DTP19"/>
      <c r="DTQ19"/>
      <c r="DTR19"/>
      <c r="DTS19"/>
      <c r="DTT19"/>
      <c r="DTU19"/>
      <c r="DTV19"/>
      <c r="DTW19"/>
      <c r="DTX19"/>
      <c r="DTY19"/>
      <c r="DTZ19"/>
      <c r="DUA19"/>
      <c r="DUB19"/>
      <c r="DUC19"/>
      <c r="DUD19"/>
      <c r="DUE19"/>
      <c r="DUF19"/>
      <c r="DUG19"/>
      <c r="DUH19"/>
      <c r="DUI19"/>
      <c r="DUJ19"/>
      <c r="DUK19"/>
      <c r="DUL19"/>
      <c r="DUM19"/>
      <c r="DUN19"/>
      <c r="DUO19"/>
      <c r="DUP19"/>
      <c r="DUQ19"/>
      <c r="DUR19"/>
      <c r="DUS19"/>
      <c r="DUT19"/>
      <c r="DUU19"/>
      <c r="DUV19"/>
      <c r="DUW19"/>
      <c r="DUX19"/>
      <c r="DUY19"/>
      <c r="DUZ19"/>
      <c r="DVA19"/>
      <c r="DVB19"/>
      <c r="DVC19"/>
      <c r="DVD19"/>
      <c r="DVE19"/>
      <c r="DVF19"/>
      <c r="DVG19"/>
      <c r="DVH19"/>
      <c r="DVI19"/>
      <c r="DVJ19"/>
      <c r="DVK19"/>
      <c r="DVL19"/>
      <c r="DVM19"/>
      <c r="DVN19"/>
      <c r="DVO19"/>
      <c r="DVP19"/>
      <c r="DVQ19"/>
      <c r="DVR19"/>
      <c r="DVS19"/>
      <c r="DVT19"/>
      <c r="DVU19"/>
      <c r="DVV19"/>
      <c r="DVW19"/>
      <c r="DVX19"/>
      <c r="DVY19"/>
      <c r="DVZ19"/>
      <c r="DWA19"/>
      <c r="DWB19"/>
      <c r="DWC19"/>
      <c r="DWD19"/>
      <c r="DWE19"/>
      <c r="DWF19"/>
      <c r="DWG19"/>
      <c r="DWH19"/>
      <c r="DWI19"/>
      <c r="DWJ19"/>
      <c r="DWK19"/>
      <c r="DWL19"/>
      <c r="DWM19"/>
      <c r="DWN19"/>
      <c r="DWO19"/>
      <c r="DWP19"/>
      <c r="DWQ19"/>
      <c r="DWR19"/>
      <c r="DWS19"/>
      <c r="DWT19"/>
      <c r="DWU19"/>
      <c r="DWV19"/>
      <c r="DWW19"/>
      <c r="DWX19"/>
      <c r="DWY19"/>
      <c r="DWZ19"/>
      <c r="DXA19"/>
      <c r="DXB19"/>
      <c r="DXC19"/>
      <c r="DXD19"/>
      <c r="DXE19"/>
      <c r="DXF19"/>
      <c r="DXG19"/>
      <c r="DXH19"/>
      <c r="DXI19"/>
      <c r="DXJ19"/>
      <c r="DXK19"/>
      <c r="DXL19"/>
      <c r="DXM19"/>
      <c r="DXN19"/>
      <c r="DXO19"/>
      <c r="DXP19"/>
      <c r="DXQ19"/>
      <c r="DXR19"/>
      <c r="DXS19"/>
      <c r="DXT19"/>
      <c r="DXU19"/>
      <c r="DXV19"/>
      <c r="DXW19"/>
      <c r="DXX19"/>
      <c r="DXY19"/>
      <c r="DXZ19"/>
      <c r="DYA19"/>
      <c r="DYB19"/>
      <c r="DYC19"/>
      <c r="DYD19"/>
      <c r="DYE19"/>
      <c r="DYF19"/>
      <c r="DYG19"/>
      <c r="DYH19"/>
      <c r="DYI19"/>
      <c r="DYJ19"/>
      <c r="DYK19"/>
      <c r="DYL19"/>
      <c r="DYM19"/>
      <c r="DYN19"/>
      <c r="DYO19"/>
      <c r="DYP19"/>
      <c r="DYQ19"/>
      <c r="DYR19"/>
      <c r="DYS19"/>
      <c r="DYT19"/>
      <c r="DYU19"/>
      <c r="DYV19"/>
      <c r="DYW19"/>
      <c r="DYX19"/>
      <c r="DYY19"/>
      <c r="DYZ19"/>
      <c r="DZA19"/>
      <c r="DZB19"/>
      <c r="DZC19"/>
      <c r="DZD19"/>
      <c r="DZE19"/>
      <c r="DZF19"/>
      <c r="DZG19"/>
      <c r="DZH19"/>
      <c r="DZI19"/>
      <c r="DZJ19"/>
      <c r="DZK19"/>
      <c r="DZL19"/>
      <c r="DZM19"/>
      <c r="DZN19"/>
      <c r="DZO19"/>
      <c r="DZP19"/>
      <c r="DZQ19"/>
      <c r="DZR19"/>
      <c r="DZS19"/>
      <c r="DZT19"/>
      <c r="DZU19"/>
      <c r="DZV19"/>
      <c r="DZW19"/>
      <c r="DZX19"/>
      <c r="DZY19"/>
      <c r="DZZ19"/>
      <c r="EAA19"/>
      <c r="EAB19"/>
      <c r="EAC19"/>
      <c r="EAD19"/>
      <c r="EAE19"/>
      <c r="EAF19"/>
      <c r="EAG19"/>
      <c r="EAH19"/>
      <c r="EAI19"/>
      <c r="EAJ19"/>
      <c r="EAK19"/>
      <c r="EAL19"/>
      <c r="EAM19"/>
      <c r="EAN19"/>
      <c r="EAO19"/>
      <c r="EAP19"/>
      <c r="EAQ19"/>
      <c r="EAR19"/>
      <c r="EAS19"/>
      <c r="EAT19"/>
      <c r="EAU19"/>
      <c r="EAV19"/>
      <c r="EAW19"/>
      <c r="EAX19"/>
      <c r="EAY19"/>
      <c r="EAZ19"/>
      <c r="EBA19"/>
      <c r="EBB19"/>
      <c r="EBC19"/>
      <c r="EBD19"/>
      <c r="EBE19"/>
      <c r="EBF19"/>
      <c r="EBG19"/>
      <c r="EBH19"/>
      <c r="EBI19"/>
      <c r="EBJ19"/>
      <c r="EBK19"/>
      <c r="EBL19"/>
      <c r="EBM19"/>
      <c r="EBN19"/>
      <c r="EBO19"/>
      <c r="EBP19"/>
      <c r="EBQ19"/>
      <c r="EBR19"/>
      <c r="EBS19"/>
      <c r="EBT19"/>
      <c r="EBU19"/>
      <c r="EBV19"/>
      <c r="EBW19"/>
      <c r="EBX19"/>
      <c r="EBY19"/>
      <c r="EBZ19"/>
      <c r="ECA19"/>
      <c r="ECB19"/>
      <c r="ECC19"/>
      <c r="ECD19"/>
      <c r="ECE19"/>
      <c r="ECF19"/>
      <c r="ECG19"/>
      <c r="ECH19"/>
      <c r="ECI19"/>
      <c r="ECJ19"/>
      <c r="ECK19"/>
      <c r="ECL19"/>
      <c r="ECM19"/>
      <c r="ECN19"/>
      <c r="ECO19"/>
      <c r="ECP19"/>
      <c r="ECQ19"/>
      <c r="ECR19"/>
      <c r="ECS19"/>
      <c r="ECT19"/>
      <c r="ECU19"/>
      <c r="ECV19"/>
      <c r="ECW19"/>
      <c r="ECX19"/>
      <c r="ECY19"/>
      <c r="ECZ19"/>
      <c r="EDA19"/>
      <c r="EDB19"/>
      <c r="EDC19"/>
      <c r="EDD19"/>
      <c r="EDE19"/>
      <c r="EDF19"/>
      <c r="EDG19"/>
      <c r="EDH19"/>
      <c r="EDI19"/>
      <c r="EDJ19"/>
      <c r="EDK19"/>
      <c r="EDL19"/>
      <c r="EDM19"/>
      <c r="EDN19"/>
      <c r="EDO19"/>
      <c r="EDP19"/>
      <c r="EDQ19"/>
      <c r="EDR19"/>
      <c r="EDS19"/>
      <c r="EDT19"/>
      <c r="EDU19"/>
      <c r="EDV19"/>
      <c r="EDW19"/>
      <c r="EDX19"/>
      <c r="EDY19"/>
      <c r="EDZ19"/>
      <c r="EEA19"/>
      <c r="EEB19"/>
      <c r="EEC19"/>
      <c r="EED19"/>
      <c r="EEE19"/>
      <c r="EEF19"/>
      <c r="EEG19"/>
      <c r="EEH19"/>
      <c r="EEI19"/>
      <c r="EEJ19"/>
      <c r="EEK19"/>
      <c r="EEL19"/>
      <c r="EEM19"/>
      <c r="EEN19"/>
      <c r="EEO19"/>
      <c r="EEP19"/>
      <c r="EEQ19"/>
      <c r="EER19"/>
      <c r="EES19"/>
      <c r="EET19"/>
      <c r="EEU19"/>
      <c r="EEV19"/>
      <c r="EEW19"/>
      <c r="EEX19"/>
      <c r="EEY19"/>
      <c r="EEZ19"/>
      <c r="EFA19"/>
      <c r="EFB19"/>
      <c r="EFC19"/>
      <c r="EFD19"/>
      <c r="EFE19"/>
      <c r="EFF19"/>
      <c r="EFG19"/>
      <c r="EFH19"/>
      <c r="EFI19"/>
      <c r="EFJ19"/>
      <c r="EFK19"/>
      <c r="EFL19"/>
      <c r="EFM19"/>
      <c r="EFN19"/>
      <c r="EFO19"/>
      <c r="EFP19"/>
      <c r="EFQ19"/>
      <c r="EFR19"/>
      <c r="EFS19"/>
      <c r="EFT19"/>
      <c r="EFU19"/>
      <c r="EFV19"/>
      <c r="EFW19"/>
      <c r="EFX19"/>
      <c r="EFY19"/>
      <c r="EFZ19"/>
      <c r="EGA19"/>
      <c r="EGB19"/>
      <c r="EGC19"/>
      <c r="EGD19"/>
      <c r="EGE19"/>
      <c r="EGF19"/>
      <c r="EGG19"/>
      <c r="EGH19"/>
      <c r="EGI19"/>
      <c r="EGJ19"/>
      <c r="EGK19"/>
      <c r="EGL19"/>
      <c r="EGM19"/>
      <c r="EGN19"/>
      <c r="EGO19"/>
      <c r="EGP19"/>
      <c r="EGQ19"/>
      <c r="EGR19"/>
      <c r="EGS19"/>
      <c r="EGT19"/>
      <c r="EGU19"/>
      <c r="EGV19"/>
      <c r="EGW19"/>
      <c r="EGX19"/>
      <c r="EGY19"/>
      <c r="EGZ19"/>
      <c r="EHA19"/>
      <c r="EHB19"/>
      <c r="EHC19"/>
      <c r="EHD19"/>
      <c r="EHE19"/>
      <c r="EHF19"/>
      <c r="EHG19"/>
      <c r="EHH19"/>
      <c r="EHI19"/>
      <c r="EHJ19"/>
      <c r="EHK19"/>
      <c r="EHL19"/>
      <c r="EHM19"/>
      <c r="EHN19"/>
      <c r="EHO19"/>
      <c r="EHP19"/>
      <c r="EHQ19"/>
      <c r="EHR19"/>
      <c r="EHS19"/>
      <c r="EHT19"/>
      <c r="EHU19"/>
      <c r="EHV19"/>
      <c r="EHW19"/>
      <c r="EHX19"/>
      <c r="EHY19"/>
      <c r="EHZ19"/>
      <c r="EIA19"/>
      <c r="EIB19"/>
      <c r="EIC19"/>
      <c r="EID19"/>
      <c r="EIE19"/>
      <c r="EIF19"/>
      <c r="EIG19"/>
      <c r="EIH19"/>
      <c r="EII19"/>
      <c r="EIJ19"/>
      <c r="EIK19"/>
      <c r="EIL19"/>
      <c r="EIM19"/>
      <c r="EIN19"/>
      <c r="EIO19"/>
      <c r="EIP19"/>
      <c r="EIQ19"/>
      <c r="EIR19"/>
      <c r="EIS19"/>
      <c r="EIT19"/>
      <c r="EIU19"/>
      <c r="EIV19"/>
      <c r="EIW19"/>
      <c r="EIX19"/>
      <c r="EIY19"/>
      <c r="EIZ19"/>
      <c r="EJA19"/>
      <c r="EJB19"/>
      <c r="EJC19"/>
      <c r="EJD19"/>
      <c r="EJE19"/>
      <c r="EJF19"/>
      <c r="EJG19"/>
      <c r="EJH19"/>
      <c r="EJI19"/>
      <c r="EJJ19"/>
      <c r="EJK19"/>
      <c r="EJL19"/>
      <c r="EJM19"/>
      <c r="EJN19"/>
      <c r="EJO19"/>
      <c r="EJP19"/>
      <c r="EJQ19"/>
      <c r="EJR19"/>
      <c r="EJS19"/>
      <c r="EJT19"/>
      <c r="EJU19"/>
      <c r="EJV19"/>
      <c r="EJW19"/>
      <c r="EJX19"/>
      <c r="EJY19"/>
      <c r="EJZ19"/>
      <c r="EKA19"/>
      <c r="EKB19"/>
      <c r="EKC19"/>
      <c r="EKD19"/>
      <c r="EKE19"/>
      <c r="EKF19"/>
      <c r="EKG19"/>
      <c r="EKH19"/>
      <c r="EKI19"/>
      <c r="EKJ19"/>
      <c r="EKK19"/>
      <c r="EKL19"/>
      <c r="EKM19"/>
      <c r="EKN19"/>
      <c r="EKO19"/>
      <c r="EKP19"/>
      <c r="EKQ19"/>
      <c r="EKR19"/>
      <c r="EKS19"/>
      <c r="EKT19"/>
      <c r="EKU19"/>
      <c r="EKV19"/>
      <c r="EKW19"/>
      <c r="EKX19"/>
      <c r="EKY19"/>
      <c r="EKZ19"/>
      <c r="ELA19"/>
      <c r="ELB19"/>
      <c r="ELC19"/>
      <c r="ELD19"/>
      <c r="ELE19"/>
      <c r="ELF19"/>
      <c r="ELG19"/>
      <c r="ELH19"/>
      <c r="ELI19"/>
      <c r="ELJ19"/>
      <c r="ELK19"/>
      <c r="ELL19"/>
      <c r="ELM19"/>
      <c r="ELN19"/>
      <c r="ELO19"/>
      <c r="ELP19"/>
      <c r="ELQ19"/>
      <c r="ELR19"/>
      <c r="ELS19"/>
      <c r="ELT19"/>
      <c r="ELU19"/>
      <c r="ELV19"/>
      <c r="ELW19"/>
      <c r="ELX19"/>
      <c r="ELY19"/>
      <c r="ELZ19"/>
      <c r="EMA19"/>
      <c r="EMB19"/>
      <c r="EMC19"/>
      <c r="EMD19"/>
      <c r="EME19"/>
      <c r="EMF19"/>
      <c r="EMG19"/>
      <c r="EMH19"/>
      <c r="EMI19"/>
      <c r="EMJ19"/>
      <c r="EMK19"/>
      <c r="EML19"/>
      <c r="EMM19"/>
      <c r="EMN19"/>
      <c r="EMO19"/>
      <c r="EMP19"/>
      <c r="EMQ19"/>
      <c r="EMR19"/>
      <c r="EMS19"/>
      <c r="EMT19"/>
      <c r="EMU19"/>
      <c r="EMV19"/>
      <c r="EMW19"/>
      <c r="EMX19"/>
      <c r="EMY19"/>
      <c r="EMZ19"/>
      <c r="ENA19"/>
      <c r="ENB19"/>
      <c r="ENC19"/>
      <c r="END19"/>
      <c r="ENE19"/>
      <c r="ENF19"/>
      <c r="ENG19"/>
      <c r="ENH19"/>
      <c r="ENI19"/>
      <c r="ENJ19"/>
      <c r="ENK19"/>
      <c r="ENL19"/>
      <c r="ENM19"/>
      <c r="ENN19"/>
      <c r="ENO19"/>
      <c r="ENP19"/>
      <c r="ENQ19"/>
      <c r="ENR19"/>
      <c r="ENS19"/>
      <c r="ENT19"/>
      <c r="ENU19"/>
      <c r="ENV19"/>
      <c r="ENW19"/>
      <c r="ENX19"/>
      <c r="ENY19"/>
      <c r="ENZ19"/>
      <c r="EOA19"/>
      <c r="EOB19"/>
      <c r="EOC19"/>
      <c r="EOD19"/>
      <c r="EOE19"/>
      <c r="EOF19"/>
      <c r="EOG19"/>
      <c r="EOH19"/>
      <c r="EOI19"/>
      <c r="EOJ19"/>
      <c r="EOK19"/>
      <c r="EOL19"/>
      <c r="EOM19"/>
      <c r="EON19"/>
      <c r="EOO19"/>
      <c r="EOP19"/>
      <c r="EOQ19"/>
      <c r="EOR19"/>
      <c r="EOS19"/>
      <c r="EOT19"/>
      <c r="EOU19"/>
      <c r="EOV19"/>
      <c r="EOW19"/>
      <c r="EOX19"/>
      <c r="EOY19"/>
      <c r="EOZ19"/>
      <c r="EPA19"/>
      <c r="EPB19"/>
      <c r="EPC19"/>
      <c r="EPD19"/>
      <c r="EPE19"/>
      <c r="EPF19"/>
      <c r="EPG19"/>
      <c r="EPH19"/>
      <c r="EPI19"/>
      <c r="EPJ19"/>
      <c r="EPK19"/>
      <c r="EPL19"/>
      <c r="EPM19"/>
      <c r="EPN19"/>
      <c r="EPO19"/>
      <c r="EPP19"/>
      <c r="EPQ19"/>
      <c r="EPR19"/>
      <c r="EPS19"/>
      <c r="EPT19"/>
      <c r="EPU19"/>
      <c r="EPV19"/>
      <c r="EPW19"/>
      <c r="EPX19"/>
      <c r="EPY19"/>
      <c r="EPZ19"/>
      <c r="EQA19"/>
      <c r="EQB19"/>
      <c r="EQC19"/>
      <c r="EQD19"/>
      <c r="EQE19"/>
      <c r="EQF19"/>
      <c r="EQG19"/>
      <c r="EQH19"/>
      <c r="EQI19"/>
      <c r="EQJ19"/>
      <c r="EQK19"/>
      <c r="EQL19"/>
      <c r="EQM19"/>
      <c r="EQN19"/>
      <c r="EQO19"/>
      <c r="EQP19"/>
      <c r="EQQ19"/>
      <c r="EQR19"/>
      <c r="EQS19"/>
      <c r="EQT19"/>
      <c r="EQU19"/>
      <c r="EQV19"/>
      <c r="EQW19"/>
      <c r="EQX19"/>
      <c r="EQY19"/>
      <c r="EQZ19"/>
      <c r="ERA19"/>
      <c r="ERB19"/>
      <c r="ERC19"/>
      <c r="ERD19"/>
      <c r="ERE19"/>
      <c r="ERF19"/>
      <c r="ERG19"/>
      <c r="ERH19"/>
      <c r="ERI19"/>
      <c r="ERJ19"/>
      <c r="ERK19"/>
      <c r="ERL19"/>
      <c r="ERM19"/>
      <c r="ERN19"/>
      <c r="ERO19"/>
      <c r="ERP19"/>
      <c r="ERQ19"/>
      <c r="ERR19"/>
      <c r="ERS19"/>
      <c r="ERT19"/>
      <c r="ERU19"/>
      <c r="ERV19"/>
      <c r="ERW19"/>
      <c r="ERX19"/>
      <c r="ERY19"/>
      <c r="ERZ19"/>
      <c r="ESA19"/>
      <c r="ESB19"/>
      <c r="ESC19"/>
      <c r="ESD19"/>
      <c r="ESE19"/>
      <c r="ESF19"/>
      <c r="ESG19"/>
      <c r="ESH19"/>
      <c r="ESI19"/>
      <c r="ESJ19"/>
      <c r="ESK19"/>
      <c r="ESL19"/>
      <c r="ESM19"/>
      <c r="ESN19"/>
      <c r="ESO19"/>
      <c r="ESP19"/>
      <c r="ESQ19"/>
      <c r="ESR19"/>
      <c r="ESS19"/>
      <c r="EST19"/>
      <c r="ESU19"/>
      <c r="ESV19"/>
      <c r="ESW19"/>
      <c r="ESX19"/>
      <c r="ESY19"/>
      <c r="ESZ19"/>
      <c r="ETA19"/>
      <c r="ETB19"/>
      <c r="ETC19"/>
      <c r="ETD19"/>
      <c r="ETE19"/>
      <c r="ETF19"/>
      <c r="ETG19"/>
      <c r="ETH19"/>
      <c r="ETI19"/>
      <c r="ETJ19"/>
      <c r="ETK19"/>
      <c r="ETL19"/>
      <c r="ETM19"/>
      <c r="ETN19"/>
      <c r="ETO19"/>
      <c r="ETP19"/>
      <c r="ETQ19"/>
      <c r="ETR19"/>
      <c r="ETS19"/>
      <c r="ETT19"/>
      <c r="ETU19"/>
      <c r="ETV19"/>
      <c r="ETW19"/>
      <c r="ETX19"/>
      <c r="ETY19"/>
      <c r="ETZ19"/>
      <c r="EUA19"/>
      <c r="EUB19"/>
      <c r="EUC19"/>
      <c r="EUD19"/>
      <c r="EUE19"/>
      <c r="EUF19"/>
      <c r="EUG19"/>
      <c r="EUH19"/>
      <c r="EUI19"/>
      <c r="EUJ19"/>
      <c r="EUK19"/>
      <c r="EUL19"/>
      <c r="EUM19"/>
      <c r="EUN19"/>
      <c r="EUO19"/>
      <c r="EUP19"/>
      <c r="EUQ19"/>
      <c r="EUR19"/>
      <c r="EUS19"/>
      <c r="EUT19"/>
      <c r="EUU19"/>
      <c r="EUV19"/>
      <c r="EUW19"/>
      <c r="EUX19"/>
      <c r="EUY19"/>
      <c r="EUZ19"/>
      <c r="EVA19"/>
      <c r="EVB19"/>
      <c r="EVC19"/>
      <c r="EVD19"/>
      <c r="EVE19"/>
      <c r="EVF19"/>
      <c r="EVG19"/>
      <c r="EVH19"/>
      <c r="EVI19"/>
      <c r="EVJ19"/>
      <c r="EVK19"/>
      <c r="EVL19"/>
      <c r="EVM19"/>
      <c r="EVN19"/>
      <c r="EVO19"/>
      <c r="EVP19"/>
      <c r="EVQ19"/>
      <c r="EVR19"/>
      <c r="EVS19"/>
      <c r="EVT19"/>
      <c r="EVU19"/>
      <c r="EVV19"/>
      <c r="EVW19"/>
      <c r="EVX19"/>
      <c r="EVY19"/>
      <c r="EVZ19"/>
      <c r="EWA19"/>
      <c r="EWB19"/>
      <c r="EWC19"/>
      <c r="EWD19"/>
      <c r="EWE19"/>
      <c r="EWF19"/>
      <c r="EWG19"/>
      <c r="EWH19"/>
      <c r="EWI19"/>
      <c r="EWJ19"/>
      <c r="EWK19"/>
      <c r="EWL19"/>
      <c r="EWM19"/>
      <c r="EWN19"/>
      <c r="EWO19"/>
      <c r="EWP19"/>
      <c r="EWQ19"/>
      <c r="EWR19"/>
      <c r="EWS19"/>
      <c r="EWT19"/>
      <c r="EWU19"/>
      <c r="EWV19"/>
      <c r="EWW19"/>
      <c r="EWX19"/>
      <c r="EWY19"/>
      <c r="EWZ19"/>
      <c r="EXA19"/>
      <c r="EXB19"/>
      <c r="EXC19"/>
      <c r="EXD19"/>
      <c r="EXE19"/>
      <c r="EXF19"/>
      <c r="EXG19"/>
      <c r="EXH19"/>
      <c r="EXI19"/>
      <c r="EXJ19"/>
      <c r="EXK19"/>
      <c r="EXL19"/>
      <c r="EXM19"/>
      <c r="EXN19"/>
      <c r="EXO19"/>
      <c r="EXP19"/>
      <c r="EXQ19"/>
      <c r="EXR19"/>
      <c r="EXS19"/>
      <c r="EXT19"/>
      <c r="EXU19"/>
      <c r="EXV19"/>
      <c r="EXW19"/>
      <c r="EXX19"/>
      <c r="EXY19"/>
      <c r="EXZ19"/>
      <c r="EYA19"/>
      <c r="EYB19"/>
      <c r="EYC19"/>
      <c r="EYD19"/>
      <c r="EYE19"/>
      <c r="EYF19"/>
      <c r="EYG19"/>
      <c r="EYH19"/>
      <c r="EYI19"/>
      <c r="EYJ19"/>
      <c r="EYK19"/>
      <c r="EYL19"/>
      <c r="EYM19"/>
      <c r="EYN19"/>
      <c r="EYO19"/>
      <c r="EYP19"/>
      <c r="EYQ19"/>
      <c r="EYR19"/>
      <c r="EYS19"/>
      <c r="EYT19"/>
      <c r="EYU19"/>
      <c r="EYV19"/>
      <c r="EYW19"/>
      <c r="EYX19"/>
      <c r="EYY19"/>
      <c r="EYZ19"/>
      <c r="EZA19"/>
      <c r="EZB19"/>
      <c r="EZC19"/>
      <c r="EZD19"/>
      <c r="EZE19"/>
      <c r="EZF19"/>
      <c r="EZG19"/>
      <c r="EZH19"/>
      <c r="EZI19"/>
      <c r="EZJ19"/>
      <c r="EZK19"/>
      <c r="EZL19"/>
      <c r="EZM19"/>
      <c r="EZN19"/>
      <c r="EZO19"/>
      <c r="EZP19"/>
      <c r="EZQ19"/>
      <c r="EZR19"/>
      <c r="EZS19"/>
      <c r="EZT19"/>
      <c r="EZU19"/>
      <c r="EZV19"/>
      <c r="EZW19"/>
      <c r="EZX19"/>
      <c r="EZY19"/>
      <c r="EZZ19"/>
      <c r="FAA19"/>
      <c r="FAB19"/>
      <c r="FAC19"/>
      <c r="FAD19"/>
      <c r="FAE19"/>
      <c r="FAF19"/>
      <c r="FAG19"/>
      <c r="FAH19"/>
      <c r="FAI19"/>
      <c r="FAJ19"/>
      <c r="FAK19"/>
      <c r="FAL19"/>
      <c r="FAM19"/>
      <c r="FAN19"/>
      <c r="FAO19"/>
      <c r="FAP19"/>
      <c r="FAQ19"/>
      <c r="FAR19"/>
      <c r="FAS19"/>
      <c r="FAT19"/>
      <c r="FAU19"/>
      <c r="FAV19"/>
      <c r="FAW19"/>
      <c r="FAX19"/>
      <c r="FAY19"/>
      <c r="FAZ19"/>
      <c r="FBA19"/>
      <c r="FBB19"/>
      <c r="FBC19"/>
      <c r="FBD19"/>
      <c r="FBE19"/>
      <c r="FBF19"/>
      <c r="FBG19"/>
      <c r="FBH19"/>
      <c r="FBI19"/>
      <c r="FBJ19"/>
      <c r="FBK19"/>
      <c r="FBL19"/>
      <c r="FBM19"/>
      <c r="FBN19"/>
      <c r="FBO19"/>
      <c r="FBP19"/>
      <c r="FBQ19"/>
      <c r="FBR19"/>
      <c r="FBS19"/>
      <c r="FBT19"/>
      <c r="FBU19"/>
      <c r="FBV19"/>
      <c r="FBW19"/>
      <c r="FBX19"/>
      <c r="FBY19"/>
      <c r="FBZ19"/>
      <c r="FCA19"/>
      <c r="FCB19"/>
      <c r="FCC19"/>
      <c r="FCD19"/>
      <c r="FCE19"/>
      <c r="FCF19"/>
      <c r="FCG19"/>
      <c r="FCH19"/>
      <c r="FCI19"/>
      <c r="FCJ19"/>
      <c r="FCK19"/>
      <c r="FCL19"/>
      <c r="FCM19"/>
      <c r="FCN19"/>
      <c r="FCO19"/>
      <c r="FCP19"/>
      <c r="FCQ19"/>
      <c r="FCR19"/>
      <c r="FCS19"/>
      <c r="FCT19"/>
      <c r="FCU19"/>
      <c r="FCV19"/>
      <c r="FCW19"/>
      <c r="FCX19"/>
      <c r="FCY19"/>
      <c r="FCZ19"/>
      <c r="FDA19"/>
      <c r="FDB19"/>
      <c r="FDC19"/>
      <c r="FDD19"/>
      <c r="FDE19"/>
      <c r="FDF19"/>
      <c r="FDG19"/>
      <c r="FDH19"/>
      <c r="FDI19"/>
      <c r="FDJ19"/>
      <c r="FDK19"/>
      <c r="FDL19"/>
      <c r="FDM19"/>
      <c r="FDN19"/>
      <c r="FDO19"/>
      <c r="FDP19"/>
      <c r="FDQ19"/>
      <c r="FDR19"/>
      <c r="FDS19"/>
      <c r="FDT19"/>
      <c r="FDU19"/>
      <c r="FDV19"/>
      <c r="FDW19"/>
      <c r="FDX19"/>
      <c r="FDY19"/>
      <c r="FDZ19"/>
      <c r="FEA19"/>
      <c r="FEB19"/>
      <c r="FEC19"/>
      <c r="FED19"/>
      <c r="FEE19"/>
      <c r="FEF19"/>
      <c r="FEG19"/>
      <c r="FEH19"/>
      <c r="FEI19"/>
      <c r="FEJ19"/>
      <c r="FEK19"/>
      <c r="FEL19"/>
      <c r="FEM19"/>
      <c r="FEN19"/>
      <c r="FEO19"/>
      <c r="FEP19"/>
      <c r="FEQ19"/>
      <c r="FER19"/>
      <c r="FES19"/>
      <c r="FET19"/>
      <c r="FEU19"/>
      <c r="FEV19"/>
      <c r="FEW19"/>
      <c r="FEX19"/>
      <c r="FEY19"/>
      <c r="FEZ19"/>
      <c r="FFA19"/>
      <c r="FFB19"/>
      <c r="FFC19"/>
      <c r="FFD19"/>
      <c r="FFE19"/>
      <c r="FFF19"/>
      <c r="FFG19"/>
      <c r="FFH19"/>
      <c r="FFI19"/>
      <c r="FFJ19"/>
      <c r="FFK19"/>
      <c r="FFL19"/>
      <c r="FFM19"/>
      <c r="FFN19"/>
      <c r="FFO19"/>
      <c r="FFP19"/>
      <c r="FFQ19"/>
      <c r="FFR19"/>
      <c r="FFS19"/>
      <c r="FFT19"/>
      <c r="FFU19"/>
      <c r="FFV19"/>
      <c r="FFW19"/>
      <c r="FFX19"/>
      <c r="FFY19"/>
      <c r="FFZ19"/>
      <c r="FGA19"/>
      <c r="FGB19"/>
      <c r="FGC19"/>
      <c r="FGD19"/>
      <c r="FGE19"/>
      <c r="FGF19"/>
      <c r="FGG19"/>
      <c r="FGH19"/>
      <c r="FGI19"/>
      <c r="FGJ19"/>
      <c r="FGK19"/>
      <c r="FGL19"/>
      <c r="FGM19"/>
      <c r="FGN19"/>
      <c r="FGO19"/>
      <c r="FGP19"/>
      <c r="FGQ19"/>
      <c r="FGR19"/>
      <c r="FGS19"/>
      <c r="FGT19"/>
      <c r="FGU19"/>
      <c r="FGV19"/>
      <c r="FGW19"/>
      <c r="FGX19"/>
      <c r="FGY19"/>
      <c r="FGZ19"/>
      <c r="FHA19"/>
      <c r="FHB19"/>
      <c r="FHC19"/>
      <c r="FHD19"/>
      <c r="FHE19"/>
      <c r="FHF19"/>
      <c r="FHG19"/>
      <c r="FHH19"/>
      <c r="FHI19"/>
      <c r="FHJ19"/>
      <c r="FHK19"/>
      <c r="FHL19"/>
      <c r="FHM19"/>
      <c r="FHN19"/>
      <c r="FHO19"/>
      <c r="FHP19"/>
      <c r="FHQ19"/>
      <c r="FHR19"/>
      <c r="FHS19"/>
      <c r="FHT19"/>
      <c r="FHU19"/>
      <c r="FHV19"/>
      <c r="FHW19"/>
      <c r="FHX19"/>
      <c r="FHY19"/>
      <c r="FHZ19"/>
      <c r="FIA19"/>
      <c r="FIB19"/>
      <c r="FIC19"/>
      <c r="FID19"/>
      <c r="FIE19"/>
      <c r="FIF19"/>
      <c r="FIG19"/>
      <c r="FIH19"/>
      <c r="FII19"/>
      <c r="FIJ19"/>
      <c r="FIK19"/>
      <c r="FIL19"/>
      <c r="FIM19"/>
      <c r="FIN19"/>
      <c r="FIO19"/>
      <c r="FIP19"/>
      <c r="FIQ19"/>
      <c r="FIR19"/>
      <c r="FIS19"/>
      <c r="FIT19"/>
      <c r="FIU19"/>
      <c r="FIV19"/>
      <c r="FIW19"/>
      <c r="FIX19"/>
      <c r="FIY19"/>
      <c r="FIZ19"/>
      <c r="FJA19"/>
      <c r="FJB19"/>
      <c r="FJC19"/>
      <c r="FJD19"/>
      <c r="FJE19"/>
      <c r="FJF19"/>
      <c r="FJG19"/>
      <c r="FJH19"/>
      <c r="FJI19"/>
      <c r="FJJ19"/>
      <c r="FJK19"/>
      <c r="FJL19"/>
      <c r="FJM19"/>
      <c r="FJN19"/>
      <c r="FJO19"/>
      <c r="FJP19"/>
      <c r="FJQ19"/>
      <c r="FJR19"/>
      <c r="FJS19"/>
      <c r="FJT19"/>
      <c r="FJU19"/>
      <c r="FJV19"/>
      <c r="FJW19"/>
      <c r="FJX19"/>
      <c r="FJY19"/>
      <c r="FJZ19"/>
      <c r="FKA19"/>
      <c r="FKB19"/>
      <c r="FKC19"/>
      <c r="FKD19"/>
      <c r="FKE19"/>
      <c r="FKF19"/>
      <c r="FKG19"/>
      <c r="FKH19"/>
      <c r="FKI19"/>
      <c r="FKJ19"/>
      <c r="FKK19"/>
      <c r="FKL19"/>
      <c r="FKM19"/>
      <c r="FKN19"/>
      <c r="FKO19"/>
      <c r="FKP19"/>
      <c r="FKQ19"/>
      <c r="FKR19"/>
      <c r="FKS19"/>
      <c r="FKT19"/>
      <c r="FKU19"/>
      <c r="FKV19"/>
      <c r="FKW19"/>
      <c r="FKX19"/>
      <c r="FKY19"/>
      <c r="FKZ19"/>
      <c r="FLA19"/>
      <c r="FLB19"/>
      <c r="FLC19"/>
      <c r="FLD19"/>
      <c r="FLE19"/>
      <c r="FLF19"/>
      <c r="FLG19"/>
      <c r="FLH19"/>
      <c r="FLI19"/>
      <c r="FLJ19"/>
      <c r="FLK19"/>
      <c r="FLL19"/>
      <c r="FLM19"/>
      <c r="FLN19"/>
      <c r="FLO19"/>
      <c r="FLP19"/>
      <c r="FLQ19"/>
      <c r="FLR19"/>
      <c r="FLS19"/>
      <c r="FLT19"/>
      <c r="FLU19"/>
      <c r="FLV19"/>
      <c r="FLW19"/>
      <c r="FLX19"/>
      <c r="FLY19"/>
      <c r="FLZ19"/>
      <c r="FMA19"/>
      <c r="FMB19"/>
      <c r="FMC19"/>
      <c r="FMD19"/>
      <c r="FME19"/>
      <c r="FMF19"/>
      <c r="FMG19"/>
      <c r="FMH19"/>
      <c r="FMI19"/>
      <c r="FMJ19"/>
      <c r="FMK19"/>
      <c r="FML19"/>
      <c r="FMM19"/>
      <c r="FMN19"/>
      <c r="FMO19"/>
      <c r="FMP19"/>
      <c r="FMQ19"/>
      <c r="FMR19"/>
      <c r="FMS19"/>
      <c r="FMT19"/>
      <c r="FMU19"/>
      <c r="FMV19"/>
      <c r="FMW19"/>
      <c r="FMX19"/>
      <c r="FMY19"/>
      <c r="FMZ19"/>
      <c r="FNA19"/>
      <c r="FNB19"/>
      <c r="FNC19"/>
      <c r="FND19"/>
      <c r="FNE19"/>
      <c r="FNF19"/>
      <c r="FNG19"/>
      <c r="FNH19"/>
      <c r="FNI19"/>
      <c r="FNJ19"/>
      <c r="FNK19"/>
      <c r="FNL19"/>
      <c r="FNM19"/>
      <c r="FNN19"/>
      <c r="FNO19"/>
      <c r="FNP19"/>
      <c r="FNQ19"/>
      <c r="FNR19"/>
      <c r="FNS19"/>
      <c r="FNT19"/>
      <c r="FNU19"/>
      <c r="FNV19"/>
      <c r="FNW19"/>
      <c r="FNX19"/>
      <c r="FNY19"/>
      <c r="FNZ19"/>
      <c r="FOA19"/>
      <c r="FOB19"/>
      <c r="FOC19"/>
      <c r="FOD19"/>
      <c r="FOE19"/>
      <c r="FOF19"/>
      <c r="FOG19"/>
      <c r="FOH19"/>
      <c r="FOI19"/>
      <c r="FOJ19"/>
      <c r="FOK19"/>
      <c r="FOL19"/>
      <c r="FOM19"/>
      <c r="FON19"/>
      <c r="FOO19"/>
      <c r="FOP19"/>
      <c r="FOQ19"/>
      <c r="FOR19"/>
      <c r="FOS19"/>
      <c r="FOT19"/>
      <c r="FOU19"/>
      <c r="FOV19"/>
      <c r="FOW19"/>
      <c r="FOX19"/>
      <c r="FOY19"/>
      <c r="FOZ19"/>
      <c r="FPA19"/>
      <c r="FPB19"/>
      <c r="FPC19"/>
      <c r="FPD19"/>
      <c r="FPE19"/>
      <c r="FPF19"/>
      <c r="FPG19"/>
      <c r="FPH19"/>
      <c r="FPI19"/>
      <c r="FPJ19"/>
      <c r="FPK19"/>
      <c r="FPL19"/>
      <c r="FPM19"/>
      <c r="FPN19"/>
      <c r="FPO19"/>
      <c r="FPP19"/>
      <c r="FPQ19"/>
      <c r="FPR19"/>
      <c r="FPS19"/>
      <c r="FPT19"/>
      <c r="FPU19"/>
      <c r="FPV19"/>
      <c r="FPW19"/>
      <c r="FPX19"/>
      <c r="FPY19"/>
      <c r="FPZ19"/>
      <c r="FQA19"/>
      <c r="FQB19"/>
      <c r="FQC19"/>
      <c r="FQD19"/>
      <c r="FQE19"/>
      <c r="FQF19"/>
      <c r="FQG19"/>
      <c r="FQH19"/>
      <c r="FQI19"/>
      <c r="FQJ19"/>
      <c r="FQK19"/>
      <c r="FQL19"/>
      <c r="FQM19"/>
      <c r="FQN19"/>
      <c r="FQO19"/>
      <c r="FQP19"/>
      <c r="FQQ19"/>
      <c r="FQR19"/>
      <c r="FQS19"/>
      <c r="FQT19"/>
      <c r="FQU19"/>
      <c r="FQV19"/>
      <c r="FQW19"/>
      <c r="FQX19"/>
      <c r="FQY19"/>
      <c r="FQZ19"/>
      <c r="FRA19"/>
      <c r="FRB19"/>
      <c r="FRC19"/>
      <c r="FRD19"/>
      <c r="FRE19"/>
      <c r="FRF19"/>
      <c r="FRG19"/>
      <c r="FRH19"/>
      <c r="FRI19"/>
      <c r="FRJ19"/>
      <c r="FRK19"/>
      <c r="FRL19"/>
      <c r="FRM19"/>
      <c r="FRN19"/>
      <c r="FRO19"/>
      <c r="FRP19"/>
      <c r="FRQ19"/>
      <c r="FRR19"/>
      <c r="FRS19"/>
      <c r="FRT19"/>
      <c r="FRU19"/>
      <c r="FRV19"/>
      <c r="FRW19"/>
      <c r="FRX19"/>
      <c r="FRY19"/>
      <c r="FRZ19"/>
      <c r="FSA19"/>
      <c r="FSB19"/>
      <c r="FSC19"/>
      <c r="FSD19"/>
      <c r="FSE19"/>
      <c r="FSF19"/>
      <c r="FSG19"/>
      <c r="FSH19"/>
      <c r="FSI19"/>
      <c r="FSJ19"/>
      <c r="FSK19"/>
      <c r="FSL19"/>
      <c r="FSM19"/>
      <c r="FSN19"/>
      <c r="FSO19"/>
      <c r="FSP19"/>
      <c r="FSQ19"/>
      <c r="FSR19"/>
      <c r="FSS19"/>
      <c r="FST19"/>
      <c r="FSU19"/>
      <c r="FSV19"/>
      <c r="FSW19"/>
      <c r="FSX19"/>
      <c r="FSY19"/>
      <c r="FSZ19"/>
      <c r="FTA19"/>
      <c r="FTB19"/>
      <c r="FTC19"/>
      <c r="FTD19"/>
      <c r="FTE19"/>
      <c r="FTF19"/>
      <c r="FTG19"/>
      <c r="FTH19"/>
      <c r="FTI19"/>
      <c r="FTJ19"/>
      <c r="FTK19"/>
      <c r="FTL19"/>
      <c r="FTM19"/>
      <c r="FTN19"/>
      <c r="FTO19"/>
      <c r="FTP19"/>
      <c r="FTQ19"/>
      <c r="FTR19"/>
      <c r="FTS19"/>
      <c r="FTT19"/>
      <c r="FTU19"/>
      <c r="FTV19"/>
      <c r="FTW19"/>
      <c r="FTX19"/>
      <c r="FTY19"/>
      <c r="FTZ19"/>
      <c r="FUA19"/>
      <c r="FUB19"/>
      <c r="FUC19"/>
      <c r="FUD19"/>
      <c r="FUE19"/>
      <c r="FUF19"/>
      <c r="FUG19"/>
      <c r="FUH19"/>
      <c r="FUI19"/>
      <c r="FUJ19"/>
      <c r="FUK19"/>
      <c r="FUL19"/>
      <c r="FUM19"/>
      <c r="FUN19"/>
      <c r="FUO19"/>
      <c r="FUP19"/>
      <c r="FUQ19"/>
      <c r="FUR19"/>
      <c r="FUS19"/>
      <c r="FUT19"/>
      <c r="FUU19"/>
      <c r="FUV19"/>
      <c r="FUW19"/>
      <c r="FUX19"/>
      <c r="FUY19"/>
      <c r="FUZ19"/>
      <c r="FVA19"/>
      <c r="FVB19"/>
      <c r="FVC19"/>
      <c r="FVD19"/>
      <c r="FVE19"/>
      <c r="FVF19"/>
      <c r="FVG19"/>
      <c r="FVH19"/>
      <c r="FVI19"/>
      <c r="FVJ19"/>
      <c r="FVK19"/>
      <c r="FVL19"/>
      <c r="FVM19"/>
      <c r="FVN19"/>
      <c r="FVO19"/>
      <c r="FVP19"/>
      <c r="FVQ19"/>
      <c r="FVR19"/>
      <c r="FVS19"/>
      <c r="FVT19"/>
      <c r="FVU19"/>
      <c r="FVV19"/>
      <c r="FVW19"/>
      <c r="FVX19"/>
      <c r="FVY19"/>
      <c r="FVZ19"/>
      <c r="FWA19"/>
      <c r="FWB19"/>
      <c r="FWC19"/>
      <c r="FWD19"/>
      <c r="FWE19"/>
      <c r="FWF19"/>
      <c r="FWG19"/>
      <c r="FWH19"/>
      <c r="FWI19"/>
      <c r="FWJ19"/>
      <c r="FWK19"/>
      <c r="FWL19"/>
      <c r="FWM19"/>
      <c r="FWN19"/>
      <c r="FWO19"/>
      <c r="FWP19"/>
      <c r="FWQ19"/>
      <c r="FWR19"/>
      <c r="FWS19"/>
      <c r="FWT19"/>
      <c r="FWU19"/>
      <c r="FWV19"/>
      <c r="FWW19"/>
      <c r="FWX19"/>
      <c r="FWY19"/>
      <c r="FWZ19"/>
      <c r="FXA19"/>
      <c r="FXB19"/>
      <c r="FXC19"/>
      <c r="FXD19"/>
      <c r="FXE19"/>
      <c r="FXF19"/>
      <c r="FXG19"/>
      <c r="FXH19"/>
      <c r="FXI19"/>
      <c r="FXJ19"/>
      <c r="FXK19"/>
      <c r="FXL19"/>
      <c r="FXM19"/>
      <c r="FXN19"/>
      <c r="FXO19"/>
      <c r="FXP19"/>
      <c r="FXQ19"/>
      <c r="FXR19"/>
      <c r="FXS19"/>
      <c r="FXT19"/>
      <c r="FXU19"/>
      <c r="FXV19"/>
      <c r="FXW19"/>
      <c r="FXX19"/>
      <c r="FXY19"/>
      <c r="FXZ19"/>
      <c r="FYA19"/>
      <c r="FYB19"/>
      <c r="FYC19"/>
      <c r="FYD19"/>
      <c r="FYE19"/>
      <c r="FYF19"/>
      <c r="FYG19"/>
      <c r="FYH19"/>
      <c r="FYI19"/>
      <c r="FYJ19"/>
      <c r="FYK19"/>
      <c r="FYL19"/>
      <c r="FYM19"/>
      <c r="FYN19"/>
      <c r="FYO19"/>
      <c r="FYP19"/>
      <c r="FYQ19"/>
      <c r="FYR19"/>
      <c r="FYS19"/>
      <c r="FYT19"/>
      <c r="FYU19"/>
      <c r="FYV19"/>
      <c r="FYW19"/>
      <c r="FYX19"/>
      <c r="FYY19"/>
      <c r="FYZ19"/>
      <c r="FZA19"/>
      <c r="FZB19"/>
      <c r="FZC19"/>
      <c r="FZD19"/>
      <c r="FZE19"/>
      <c r="FZF19"/>
      <c r="FZG19"/>
      <c r="FZH19"/>
      <c r="FZI19"/>
      <c r="FZJ19"/>
      <c r="FZK19"/>
      <c r="FZL19"/>
      <c r="FZM19"/>
      <c r="FZN19"/>
      <c r="FZO19"/>
      <c r="FZP19"/>
      <c r="FZQ19"/>
      <c r="FZR19"/>
      <c r="FZS19"/>
      <c r="FZT19"/>
      <c r="FZU19"/>
      <c r="FZV19"/>
      <c r="FZW19"/>
      <c r="FZX19"/>
      <c r="FZY19"/>
      <c r="FZZ19"/>
      <c r="GAA19"/>
      <c r="GAB19"/>
      <c r="GAC19"/>
      <c r="GAD19"/>
      <c r="GAE19"/>
      <c r="GAF19"/>
      <c r="GAG19"/>
      <c r="GAH19"/>
      <c r="GAI19"/>
      <c r="GAJ19"/>
      <c r="GAK19"/>
      <c r="GAL19"/>
      <c r="GAM19"/>
      <c r="GAN19"/>
      <c r="GAO19"/>
      <c r="GAP19"/>
      <c r="GAQ19"/>
      <c r="GAR19"/>
      <c r="GAS19"/>
      <c r="GAT19"/>
      <c r="GAU19"/>
      <c r="GAV19"/>
      <c r="GAW19"/>
      <c r="GAX19"/>
      <c r="GAY19"/>
      <c r="GAZ19"/>
      <c r="GBA19"/>
      <c r="GBB19"/>
      <c r="GBC19"/>
      <c r="GBD19"/>
      <c r="GBE19"/>
      <c r="GBF19"/>
      <c r="GBG19"/>
      <c r="GBH19"/>
      <c r="GBI19"/>
      <c r="GBJ19"/>
      <c r="GBK19"/>
      <c r="GBL19"/>
      <c r="GBM19"/>
      <c r="GBN19"/>
      <c r="GBO19"/>
      <c r="GBP19"/>
      <c r="GBQ19"/>
      <c r="GBR19"/>
      <c r="GBS19"/>
      <c r="GBT19"/>
      <c r="GBU19"/>
      <c r="GBV19"/>
      <c r="GBW19"/>
      <c r="GBX19"/>
      <c r="GBY19"/>
      <c r="GBZ19"/>
      <c r="GCA19"/>
      <c r="GCB19"/>
      <c r="GCC19"/>
      <c r="GCD19"/>
      <c r="GCE19"/>
      <c r="GCF19"/>
      <c r="GCG19"/>
      <c r="GCH19"/>
      <c r="GCI19"/>
      <c r="GCJ19"/>
      <c r="GCK19"/>
      <c r="GCL19"/>
      <c r="GCM19"/>
      <c r="GCN19"/>
      <c r="GCO19"/>
      <c r="GCP19"/>
      <c r="GCQ19"/>
      <c r="GCR19"/>
      <c r="GCS19"/>
      <c r="GCT19"/>
      <c r="GCU19"/>
      <c r="GCV19"/>
      <c r="GCW19"/>
      <c r="GCX19"/>
      <c r="GCY19"/>
      <c r="GCZ19"/>
      <c r="GDA19"/>
      <c r="GDB19"/>
      <c r="GDC19"/>
      <c r="GDD19"/>
      <c r="GDE19"/>
      <c r="GDF19"/>
      <c r="GDG19"/>
      <c r="GDH19"/>
      <c r="GDI19"/>
      <c r="GDJ19"/>
      <c r="GDK19"/>
      <c r="GDL19"/>
      <c r="GDM19"/>
      <c r="GDN19"/>
      <c r="GDO19"/>
      <c r="GDP19"/>
      <c r="GDQ19"/>
      <c r="GDR19"/>
      <c r="GDS19"/>
      <c r="GDT19"/>
      <c r="GDU19"/>
      <c r="GDV19"/>
      <c r="GDW19"/>
      <c r="GDX19"/>
      <c r="GDY19"/>
      <c r="GDZ19"/>
      <c r="GEA19"/>
      <c r="GEB19"/>
      <c r="GEC19"/>
      <c r="GED19"/>
      <c r="GEE19"/>
      <c r="GEF19"/>
      <c r="GEG19"/>
      <c r="GEH19"/>
      <c r="GEI19"/>
      <c r="GEJ19"/>
      <c r="GEK19"/>
      <c r="GEL19"/>
      <c r="GEM19"/>
      <c r="GEN19"/>
      <c r="GEO19"/>
      <c r="GEP19"/>
      <c r="GEQ19"/>
      <c r="GER19"/>
      <c r="GES19"/>
      <c r="GET19"/>
      <c r="GEU19"/>
      <c r="GEV19"/>
      <c r="GEW19"/>
      <c r="GEX19"/>
      <c r="GEY19"/>
      <c r="GEZ19"/>
      <c r="GFA19"/>
      <c r="GFB19"/>
      <c r="GFC19"/>
      <c r="GFD19"/>
      <c r="GFE19"/>
      <c r="GFF19"/>
      <c r="GFG19"/>
      <c r="GFH19"/>
      <c r="GFI19"/>
      <c r="GFJ19"/>
      <c r="GFK19"/>
      <c r="GFL19"/>
      <c r="GFM19"/>
      <c r="GFN19"/>
      <c r="GFO19"/>
      <c r="GFP19"/>
      <c r="GFQ19"/>
      <c r="GFR19"/>
      <c r="GFS19"/>
      <c r="GFT19"/>
      <c r="GFU19"/>
      <c r="GFV19"/>
      <c r="GFW19"/>
      <c r="GFX19"/>
      <c r="GFY19"/>
      <c r="GFZ19"/>
      <c r="GGA19"/>
      <c r="GGB19"/>
      <c r="GGC19"/>
      <c r="GGD19"/>
      <c r="GGE19"/>
      <c r="GGF19"/>
      <c r="GGG19"/>
      <c r="GGH19"/>
      <c r="GGI19"/>
      <c r="GGJ19"/>
      <c r="GGK19"/>
      <c r="GGL19"/>
      <c r="GGM19"/>
      <c r="GGN19"/>
      <c r="GGO19"/>
      <c r="GGP19"/>
      <c r="GGQ19"/>
      <c r="GGR19"/>
      <c r="GGS19"/>
      <c r="GGT19"/>
      <c r="GGU19"/>
      <c r="GGV19"/>
      <c r="GGW19"/>
      <c r="GGX19"/>
      <c r="GGY19"/>
      <c r="GGZ19"/>
      <c r="GHA19"/>
      <c r="GHB19"/>
      <c r="GHC19"/>
      <c r="GHD19"/>
      <c r="GHE19"/>
      <c r="GHF19"/>
      <c r="GHG19"/>
      <c r="GHH19"/>
      <c r="GHI19"/>
      <c r="GHJ19"/>
      <c r="GHK19"/>
      <c r="GHL19"/>
      <c r="GHM19"/>
      <c r="GHN19"/>
      <c r="GHO19"/>
      <c r="GHP19"/>
      <c r="GHQ19"/>
      <c r="GHR19"/>
      <c r="GHS19"/>
      <c r="GHT19"/>
      <c r="GHU19"/>
      <c r="GHV19"/>
      <c r="GHW19"/>
      <c r="GHX19"/>
      <c r="GHY19"/>
      <c r="GHZ19"/>
      <c r="GIA19"/>
      <c r="GIB19"/>
      <c r="GIC19"/>
      <c r="GID19"/>
      <c r="GIE19"/>
      <c r="GIF19"/>
      <c r="GIG19"/>
      <c r="GIH19"/>
      <c r="GII19"/>
      <c r="GIJ19"/>
      <c r="GIK19"/>
      <c r="GIL19"/>
      <c r="GIM19"/>
      <c r="GIN19"/>
      <c r="GIO19"/>
      <c r="GIP19"/>
      <c r="GIQ19"/>
      <c r="GIR19"/>
      <c r="GIS19"/>
      <c r="GIT19"/>
      <c r="GIU19"/>
      <c r="GIV19"/>
      <c r="GIW19"/>
      <c r="GIX19"/>
      <c r="GIY19"/>
      <c r="GIZ19"/>
      <c r="GJA19"/>
      <c r="GJB19"/>
      <c r="GJC19"/>
      <c r="GJD19"/>
      <c r="GJE19"/>
      <c r="GJF19"/>
      <c r="GJG19"/>
      <c r="GJH19"/>
      <c r="GJI19"/>
      <c r="GJJ19"/>
      <c r="GJK19"/>
      <c r="GJL19"/>
      <c r="GJM19"/>
      <c r="GJN19"/>
      <c r="GJO19"/>
      <c r="GJP19"/>
      <c r="GJQ19"/>
      <c r="GJR19"/>
      <c r="GJS19"/>
      <c r="GJT19"/>
      <c r="GJU19"/>
      <c r="GJV19"/>
      <c r="GJW19"/>
      <c r="GJX19"/>
      <c r="GJY19"/>
      <c r="GJZ19"/>
      <c r="GKA19"/>
      <c r="GKB19"/>
      <c r="GKC19"/>
      <c r="GKD19"/>
      <c r="GKE19"/>
      <c r="GKF19"/>
      <c r="GKG19"/>
      <c r="GKH19"/>
      <c r="GKI19"/>
      <c r="GKJ19"/>
      <c r="GKK19"/>
      <c r="GKL19"/>
      <c r="GKM19"/>
      <c r="GKN19"/>
      <c r="GKO19"/>
      <c r="GKP19"/>
      <c r="GKQ19"/>
      <c r="GKR19"/>
      <c r="GKS19"/>
      <c r="GKT19"/>
      <c r="GKU19"/>
      <c r="GKV19"/>
      <c r="GKW19"/>
      <c r="GKX19"/>
      <c r="GKY19"/>
      <c r="GKZ19"/>
      <c r="GLA19"/>
      <c r="GLB19"/>
      <c r="GLC19"/>
      <c r="GLD19"/>
      <c r="GLE19"/>
      <c r="GLF19"/>
      <c r="GLG19"/>
      <c r="GLH19"/>
      <c r="GLI19"/>
      <c r="GLJ19"/>
      <c r="GLK19"/>
      <c r="GLL19"/>
      <c r="GLM19"/>
      <c r="GLN19"/>
      <c r="GLO19"/>
      <c r="GLP19"/>
      <c r="GLQ19"/>
      <c r="GLR19"/>
      <c r="GLS19"/>
      <c r="GLT19"/>
      <c r="GLU19"/>
      <c r="GLV19"/>
      <c r="GLW19"/>
      <c r="GLX19"/>
      <c r="GLY19"/>
      <c r="GLZ19"/>
      <c r="GMA19"/>
      <c r="GMB19"/>
      <c r="GMC19"/>
      <c r="GMD19"/>
      <c r="GME19"/>
      <c r="GMF19"/>
      <c r="GMG19"/>
      <c r="GMH19"/>
      <c r="GMI19"/>
      <c r="GMJ19"/>
      <c r="GMK19"/>
      <c r="GML19"/>
      <c r="GMM19"/>
      <c r="GMN19"/>
      <c r="GMO19"/>
      <c r="GMP19"/>
      <c r="GMQ19"/>
      <c r="GMR19"/>
      <c r="GMS19"/>
      <c r="GMT19"/>
      <c r="GMU19"/>
      <c r="GMV19"/>
      <c r="GMW19"/>
      <c r="GMX19"/>
      <c r="GMY19"/>
      <c r="GMZ19"/>
      <c r="GNA19"/>
      <c r="GNB19"/>
      <c r="GNC19"/>
      <c r="GND19"/>
      <c r="GNE19"/>
      <c r="GNF19"/>
      <c r="GNG19"/>
      <c r="GNH19"/>
      <c r="GNI19"/>
      <c r="GNJ19"/>
      <c r="GNK19"/>
      <c r="GNL19"/>
      <c r="GNM19"/>
      <c r="GNN19"/>
      <c r="GNO19"/>
      <c r="GNP19"/>
      <c r="GNQ19"/>
      <c r="GNR19"/>
      <c r="GNS19"/>
      <c r="GNT19"/>
      <c r="GNU19"/>
      <c r="GNV19"/>
      <c r="GNW19"/>
      <c r="GNX19"/>
      <c r="GNY19"/>
      <c r="GNZ19"/>
      <c r="GOA19"/>
      <c r="GOB19"/>
      <c r="GOC19"/>
      <c r="GOD19"/>
      <c r="GOE19"/>
      <c r="GOF19"/>
      <c r="GOG19"/>
      <c r="GOH19"/>
      <c r="GOI19"/>
      <c r="GOJ19"/>
      <c r="GOK19"/>
      <c r="GOL19"/>
      <c r="GOM19"/>
      <c r="GON19"/>
      <c r="GOO19"/>
      <c r="GOP19"/>
      <c r="GOQ19"/>
      <c r="GOR19"/>
      <c r="GOS19"/>
      <c r="GOT19"/>
      <c r="GOU19"/>
      <c r="GOV19"/>
      <c r="GOW19"/>
      <c r="GOX19"/>
      <c r="GOY19"/>
      <c r="GOZ19"/>
      <c r="GPA19"/>
      <c r="GPB19"/>
      <c r="GPC19"/>
      <c r="GPD19"/>
      <c r="GPE19"/>
      <c r="GPF19"/>
      <c r="GPG19"/>
      <c r="GPH19"/>
      <c r="GPI19"/>
      <c r="GPJ19"/>
      <c r="GPK19"/>
      <c r="GPL19"/>
      <c r="GPM19"/>
      <c r="GPN19"/>
      <c r="GPO19"/>
      <c r="GPP19"/>
      <c r="GPQ19"/>
      <c r="GPR19"/>
      <c r="GPS19"/>
      <c r="GPT19"/>
      <c r="GPU19"/>
      <c r="GPV19"/>
      <c r="GPW19"/>
      <c r="GPX19"/>
      <c r="GPY19"/>
      <c r="GPZ19"/>
      <c r="GQA19"/>
      <c r="GQB19"/>
      <c r="GQC19"/>
      <c r="GQD19"/>
      <c r="GQE19"/>
      <c r="GQF19"/>
      <c r="GQG19"/>
      <c r="GQH19"/>
      <c r="GQI19"/>
      <c r="GQJ19"/>
      <c r="GQK19"/>
      <c r="GQL19"/>
      <c r="GQM19"/>
      <c r="GQN19"/>
      <c r="GQO19"/>
      <c r="GQP19"/>
      <c r="GQQ19"/>
      <c r="GQR19"/>
      <c r="GQS19"/>
      <c r="GQT19"/>
      <c r="GQU19"/>
      <c r="GQV19"/>
      <c r="GQW19"/>
      <c r="GQX19"/>
      <c r="GQY19"/>
      <c r="GQZ19"/>
      <c r="GRA19"/>
      <c r="GRB19"/>
      <c r="GRC19"/>
      <c r="GRD19"/>
      <c r="GRE19"/>
      <c r="GRF19"/>
      <c r="GRG19"/>
      <c r="GRH19"/>
      <c r="GRI19"/>
      <c r="GRJ19"/>
      <c r="GRK19"/>
      <c r="GRL19"/>
      <c r="GRM19"/>
      <c r="GRN19"/>
      <c r="GRO19"/>
      <c r="GRP19"/>
      <c r="GRQ19"/>
      <c r="GRR19"/>
      <c r="GRS19"/>
      <c r="GRT19"/>
      <c r="GRU19"/>
      <c r="GRV19"/>
      <c r="GRW19"/>
      <c r="GRX19"/>
      <c r="GRY19"/>
      <c r="GRZ19"/>
      <c r="GSA19"/>
      <c r="GSB19"/>
      <c r="GSC19"/>
      <c r="GSD19"/>
      <c r="GSE19"/>
      <c r="GSF19"/>
      <c r="GSG19"/>
      <c r="GSH19"/>
      <c r="GSI19"/>
      <c r="GSJ19"/>
      <c r="GSK19"/>
      <c r="GSL19"/>
      <c r="GSM19"/>
      <c r="GSN19"/>
      <c r="GSO19"/>
      <c r="GSP19"/>
      <c r="GSQ19"/>
      <c r="GSR19"/>
      <c r="GSS19"/>
      <c r="GST19"/>
      <c r="GSU19"/>
      <c r="GSV19"/>
      <c r="GSW19"/>
      <c r="GSX19"/>
      <c r="GSY19"/>
      <c r="GSZ19"/>
      <c r="GTA19"/>
      <c r="GTB19"/>
      <c r="GTC19"/>
      <c r="GTD19"/>
      <c r="GTE19"/>
      <c r="GTF19"/>
      <c r="GTG19"/>
      <c r="GTH19"/>
      <c r="GTI19"/>
      <c r="GTJ19"/>
      <c r="GTK19"/>
      <c r="GTL19"/>
      <c r="GTM19"/>
      <c r="GTN19"/>
      <c r="GTO19"/>
      <c r="GTP19"/>
      <c r="GTQ19"/>
      <c r="GTR19"/>
      <c r="GTS19"/>
      <c r="GTT19"/>
      <c r="GTU19"/>
      <c r="GTV19"/>
      <c r="GTW19"/>
      <c r="GTX19"/>
      <c r="GTY19"/>
      <c r="GTZ19"/>
      <c r="GUA19"/>
      <c r="GUB19"/>
      <c r="GUC19"/>
      <c r="GUD19"/>
      <c r="GUE19"/>
      <c r="GUF19"/>
      <c r="GUG19"/>
      <c r="GUH19"/>
      <c r="GUI19"/>
      <c r="GUJ19"/>
      <c r="GUK19"/>
      <c r="GUL19"/>
      <c r="GUM19"/>
      <c r="GUN19"/>
      <c r="GUO19"/>
      <c r="GUP19"/>
      <c r="GUQ19"/>
      <c r="GUR19"/>
      <c r="GUS19"/>
      <c r="GUT19"/>
      <c r="GUU19"/>
      <c r="GUV19"/>
      <c r="GUW19"/>
      <c r="GUX19"/>
      <c r="GUY19"/>
      <c r="GUZ19"/>
      <c r="GVA19"/>
      <c r="GVB19"/>
      <c r="GVC19"/>
      <c r="GVD19"/>
      <c r="GVE19"/>
      <c r="GVF19"/>
      <c r="GVG19"/>
      <c r="GVH19"/>
      <c r="GVI19"/>
      <c r="GVJ19"/>
      <c r="GVK19"/>
      <c r="GVL19"/>
      <c r="GVM19"/>
      <c r="GVN19"/>
      <c r="GVO19"/>
      <c r="GVP19"/>
      <c r="GVQ19"/>
      <c r="GVR19"/>
      <c r="GVS19"/>
      <c r="GVT19"/>
      <c r="GVU19"/>
      <c r="GVV19"/>
      <c r="GVW19"/>
      <c r="GVX19"/>
      <c r="GVY19"/>
      <c r="GVZ19"/>
      <c r="GWA19"/>
      <c r="GWB19"/>
      <c r="GWC19"/>
      <c r="GWD19"/>
      <c r="GWE19"/>
      <c r="GWF19"/>
      <c r="GWG19"/>
      <c r="GWH19"/>
      <c r="GWI19"/>
      <c r="GWJ19"/>
      <c r="GWK19"/>
      <c r="GWL19"/>
      <c r="GWM19"/>
      <c r="GWN19"/>
      <c r="GWO19"/>
      <c r="GWP19"/>
      <c r="GWQ19"/>
      <c r="GWR19"/>
      <c r="GWS19"/>
      <c r="GWT19"/>
      <c r="GWU19"/>
      <c r="GWV19"/>
      <c r="GWW19"/>
      <c r="GWX19"/>
      <c r="GWY19"/>
      <c r="GWZ19"/>
      <c r="GXA19"/>
      <c r="GXB19"/>
      <c r="GXC19"/>
      <c r="GXD19"/>
      <c r="GXE19"/>
      <c r="GXF19"/>
      <c r="GXG19"/>
      <c r="GXH19"/>
      <c r="GXI19"/>
      <c r="GXJ19"/>
      <c r="GXK19"/>
      <c r="GXL19"/>
      <c r="GXM19"/>
      <c r="GXN19"/>
      <c r="GXO19"/>
      <c r="GXP19"/>
      <c r="GXQ19"/>
      <c r="GXR19"/>
      <c r="GXS19"/>
      <c r="GXT19"/>
      <c r="GXU19"/>
      <c r="GXV19"/>
      <c r="GXW19"/>
      <c r="GXX19"/>
      <c r="GXY19"/>
      <c r="GXZ19"/>
      <c r="GYA19"/>
      <c r="GYB19"/>
      <c r="GYC19"/>
      <c r="GYD19"/>
      <c r="GYE19"/>
      <c r="GYF19"/>
      <c r="GYG19"/>
      <c r="GYH19"/>
      <c r="GYI19"/>
      <c r="GYJ19"/>
      <c r="GYK19"/>
      <c r="GYL19"/>
      <c r="GYM19"/>
      <c r="GYN19"/>
      <c r="GYO19"/>
      <c r="GYP19"/>
      <c r="GYQ19"/>
      <c r="GYR19"/>
      <c r="GYS19"/>
      <c r="GYT19"/>
      <c r="GYU19"/>
      <c r="GYV19"/>
      <c r="GYW19"/>
      <c r="GYX19"/>
      <c r="GYY19"/>
      <c r="GYZ19"/>
      <c r="GZA19"/>
      <c r="GZB19"/>
      <c r="GZC19"/>
      <c r="GZD19"/>
      <c r="GZE19"/>
      <c r="GZF19"/>
      <c r="GZG19"/>
      <c r="GZH19"/>
      <c r="GZI19"/>
      <c r="GZJ19"/>
      <c r="GZK19"/>
      <c r="GZL19"/>
      <c r="GZM19"/>
      <c r="GZN19"/>
      <c r="GZO19"/>
      <c r="GZP19"/>
      <c r="GZQ19"/>
      <c r="GZR19"/>
      <c r="GZS19"/>
      <c r="GZT19"/>
      <c r="GZU19"/>
      <c r="GZV19"/>
      <c r="GZW19"/>
      <c r="GZX19"/>
      <c r="GZY19"/>
      <c r="GZZ19"/>
      <c r="HAA19"/>
      <c r="HAB19"/>
      <c r="HAC19"/>
      <c r="HAD19"/>
      <c r="HAE19"/>
      <c r="HAF19"/>
      <c r="HAG19"/>
      <c r="HAH19"/>
      <c r="HAI19"/>
      <c r="HAJ19"/>
      <c r="HAK19"/>
      <c r="HAL19"/>
      <c r="HAM19"/>
      <c r="HAN19"/>
      <c r="HAO19"/>
      <c r="HAP19"/>
      <c r="HAQ19"/>
      <c r="HAR19"/>
      <c r="HAS19"/>
      <c r="HAT19"/>
      <c r="HAU19"/>
      <c r="HAV19"/>
      <c r="HAW19"/>
      <c r="HAX19"/>
      <c r="HAY19"/>
      <c r="HAZ19"/>
      <c r="HBA19"/>
      <c r="HBB19"/>
      <c r="HBC19"/>
      <c r="HBD19"/>
      <c r="HBE19"/>
      <c r="HBF19"/>
      <c r="HBG19"/>
      <c r="HBH19"/>
      <c r="HBI19"/>
      <c r="HBJ19"/>
      <c r="HBK19"/>
      <c r="HBL19"/>
      <c r="HBM19"/>
      <c r="HBN19"/>
      <c r="HBO19"/>
      <c r="HBP19"/>
      <c r="HBQ19"/>
      <c r="HBR19"/>
      <c r="HBS19"/>
      <c r="HBT19"/>
      <c r="HBU19"/>
      <c r="HBV19"/>
      <c r="HBW19"/>
      <c r="HBX19"/>
      <c r="HBY19"/>
      <c r="HBZ19"/>
      <c r="HCA19"/>
      <c r="HCB19"/>
      <c r="HCC19"/>
      <c r="HCD19"/>
      <c r="HCE19"/>
      <c r="HCF19"/>
      <c r="HCG19"/>
      <c r="HCH19"/>
      <c r="HCI19"/>
      <c r="HCJ19"/>
      <c r="HCK19"/>
      <c r="HCL19"/>
      <c r="HCM19"/>
      <c r="HCN19"/>
      <c r="HCO19"/>
      <c r="HCP19"/>
      <c r="HCQ19"/>
      <c r="HCR19"/>
      <c r="HCS19"/>
      <c r="HCT19"/>
      <c r="HCU19"/>
      <c r="HCV19"/>
      <c r="HCW19"/>
      <c r="HCX19"/>
      <c r="HCY19"/>
      <c r="HCZ19"/>
      <c r="HDA19"/>
      <c r="HDB19"/>
      <c r="HDC19"/>
      <c r="HDD19"/>
      <c r="HDE19"/>
      <c r="HDF19"/>
      <c r="HDG19"/>
      <c r="HDH19"/>
      <c r="HDI19"/>
      <c r="HDJ19"/>
      <c r="HDK19"/>
      <c r="HDL19"/>
      <c r="HDM19"/>
      <c r="HDN19"/>
      <c r="HDO19"/>
      <c r="HDP19"/>
      <c r="HDQ19"/>
      <c r="HDR19"/>
      <c r="HDS19"/>
      <c r="HDT19"/>
      <c r="HDU19"/>
      <c r="HDV19"/>
      <c r="HDW19"/>
      <c r="HDX19"/>
      <c r="HDY19"/>
      <c r="HDZ19"/>
      <c r="HEA19"/>
      <c r="HEB19"/>
      <c r="HEC19"/>
      <c r="HED19"/>
      <c r="HEE19"/>
      <c r="HEF19"/>
      <c r="HEG19"/>
      <c r="HEH19"/>
      <c r="HEI19"/>
      <c r="HEJ19"/>
      <c r="HEK19"/>
      <c r="HEL19"/>
      <c r="HEM19"/>
      <c r="HEN19"/>
      <c r="HEO19"/>
      <c r="HEP19"/>
      <c r="HEQ19"/>
      <c r="HER19"/>
      <c r="HES19"/>
      <c r="HET19"/>
      <c r="HEU19"/>
      <c r="HEV19"/>
      <c r="HEW19"/>
      <c r="HEX19"/>
      <c r="HEY19"/>
      <c r="HEZ19"/>
      <c r="HFA19"/>
      <c r="HFB19"/>
      <c r="HFC19"/>
      <c r="HFD19"/>
      <c r="HFE19"/>
      <c r="HFF19"/>
      <c r="HFG19"/>
      <c r="HFH19"/>
      <c r="HFI19"/>
      <c r="HFJ19"/>
      <c r="HFK19"/>
      <c r="HFL19"/>
      <c r="HFM19"/>
      <c r="HFN19"/>
      <c r="HFO19"/>
      <c r="HFP19"/>
      <c r="HFQ19"/>
      <c r="HFR19"/>
      <c r="HFS19"/>
      <c r="HFT19"/>
      <c r="HFU19"/>
      <c r="HFV19"/>
      <c r="HFW19"/>
      <c r="HFX19"/>
      <c r="HFY19"/>
      <c r="HFZ19"/>
      <c r="HGA19"/>
      <c r="HGB19"/>
      <c r="HGC19"/>
      <c r="HGD19"/>
      <c r="HGE19"/>
      <c r="HGF19"/>
      <c r="HGG19"/>
      <c r="HGH19"/>
      <c r="HGI19"/>
      <c r="HGJ19"/>
      <c r="HGK19"/>
      <c r="HGL19"/>
      <c r="HGM19"/>
      <c r="HGN19"/>
      <c r="HGO19"/>
      <c r="HGP19"/>
      <c r="HGQ19"/>
      <c r="HGR19"/>
      <c r="HGS19"/>
      <c r="HGT19"/>
      <c r="HGU19"/>
      <c r="HGV19"/>
      <c r="HGW19"/>
      <c r="HGX19"/>
      <c r="HGY19"/>
      <c r="HGZ19"/>
      <c r="HHA19"/>
      <c r="HHB19"/>
      <c r="HHC19"/>
      <c r="HHD19"/>
      <c r="HHE19"/>
      <c r="HHF19"/>
      <c r="HHG19"/>
      <c r="HHH19"/>
      <c r="HHI19"/>
      <c r="HHJ19"/>
      <c r="HHK19"/>
      <c r="HHL19"/>
      <c r="HHM19"/>
      <c r="HHN19"/>
      <c r="HHO19"/>
      <c r="HHP19"/>
      <c r="HHQ19"/>
      <c r="HHR19"/>
      <c r="HHS19"/>
      <c r="HHT19"/>
      <c r="HHU19"/>
      <c r="HHV19"/>
      <c r="HHW19"/>
      <c r="HHX19"/>
      <c r="HHY19"/>
      <c r="HHZ19"/>
      <c r="HIA19"/>
      <c r="HIB19"/>
      <c r="HIC19"/>
      <c r="HID19"/>
      <c r="HIE19"/>
      <c r="HIF19"/>
      <c r="HIG19"/>
      <c r="HIH19"/>
      <c r="HII19"/>
      <c r="HIJ19"/>
      <c r="HIK19"/>
      <c r="HIL19"/>
      <c r="HIM19"/>
      <c r="HIN19"/>
      <c r="HIO19"/>
      <c r="HIP19"/>
      <c r="HIQ19"/>
      <c r="HIR19"/>
      <c r="HIS19"/>
      <c r="HIT19"/>
      <c r="HIU19"/>
      <c r="HIV19"/>
      <c r="HIW19"/>
      <c r="HIX19"/>
      <c r="HIY19"/>
      <c r="HIZ19"/>
      <c r="HJA19"/>
      <c r="HJB19"/>
      <c r="HJC19"/>
      <c r="HJD19"/>
      <c r="HJE19"/>
      <c r="HJF19"/>
      <c r="HJG19"/>
      <c r="HJH19"/>
      <c r="HJI19"/>
      <c r="HJJ19"/>
      <c r="HJK19"/>
      <c r="HJL19"/>
      <c r="HJM19"/>
      <c r="HJN19"/>
      <c r="HJO19"/>
      <c r="HJP19"/>
      <c r="HJQ19"/>
      <c r="HJR19"/>
      <c r="HJS19"/>
      <c r="HJT19"/>
      <c r="HJU19"/>
      <c r="HJV19"/>
      <c r="HJW19"/>
      <c r="HJX19"/>
      <c r="HJY19"/>
      <c r="HJZ19"/>
      <c r="HKA19"/>
      <c r="HKB19"/>
      <c r="HKC19"/>
      <c r="HKD19"/>
      <c r="HKE19"/>
      <c r="HKF19"/>
      <c r="HKG19"/>
      <c r="HKH19"/>
      <c r="HKI19"/>
      <c r="HKJ19"/>
      <c r="HKK19"/>
      <c r="HKL19"/>
      <c r="HKM19"/>
      <c r="HKN19"/>
      <c r="HKO19"/>
      <c r="HKP19"/>
      <c r="HKQ19"/>
      <c r="HKR19"/>
      <c r="HKS19"/>
      <c r="HKT19"/>
      <c r="HKU19"/>
      <c r="HKV19"/>
      <c r="HKW19"/>
      <c r="HKX19"/>
      <c r="HKY19"/>
      <c r="HKZ19"/>
      <c r="HLA19"/>
      <c r="HLB19"/>
      <c r="HLC19"/>
      <c r="HLD19"/>
      <c r="HLE19"/>
      <c r="HLF19"/>
      <c r="HLG19"/>
      <c r="HLH19"/>
      <c r="HLI19"/>
      <c r="HLJ19"/>
      <c r="HLK19"/>
      <c r="HLL19"/>
      <c r="HLM19"/>
      <c r="HLN19"/>
      <c r="HLO19"/>
      <c r="HLP19"/>
      <c r="HLQ19"/>
      <c r="HLR19"/>
      <c r="HLS19"/>
      <c r="HLT19"/>
      <c r="HLU19"/>
      <c r="HLV19"/>
      <c r="HLW19"/>
      <c r="HLX19"/>
      <c r="HLY19"/>
      <c r="HLZ19"/>
      <c r="HMA19"/>
      <c r="HMB19"/>
      <c r="HMC19"/>
      <c r="HMD19"/>
      <c r="HME19"/>
      <c r="HMF19"/>
      <c r="HMG19"/>
      <c r="HMH19"/>
      <c r="HMI19"/>
      <c r="HMJ19"/>
      <c r="HMK19"/>
      <c r="HML19"/>
      <c r="HMM19"/>
      <c r="HMN19"/>
      <c r="HMO19"/>
      <c r="HMP19"/>
      <c r="HMQ19"/>
      <c r="HMR19"/>
      <c r="HMS19"/>
      <c r="HMT19"/>
      <c r="HMU19"/>
      <c r="HMV19"/>
      <c r="HMW19"/>
      <c r="HMX19"/>
      <c r="HMY19"/>
      <c r="HMZ19"/>
      <c r="HNA19"/>
      <c r="HNB19"/>
      <c r="HNC19"/>
      <c r="HND19"/>
      <c r="HNE19"/>
      <c r="HNF19"/>
      <c r="HNG19"/>
      <c r="HNH19"/>
      <c r="HNI19"/>
      <c r="HNJ19"/>
      <c r="HNK19"/>
      <c r="HNL19"/>
      <c r="HNM19"/>
      <c r="HNN19"/>
      <c r="HNO19"/>
      <c r="HNP19"/>
      <c r="HNQ19"/>
      <c r="HNR19"/>
      <c r="HNS19"/>
      <c r="HNT19"/>
      <c r="HNU19"/>
      <c r="HNV19"/>
      <c r="HNW19"/>
      <c r="HNX19"/>
      <c r="HNY19"/>
      <c r="HNZ19"/>
      <c r="HOA19"/>
      <c r="HOB19"/>
      <c r="HOC19"/>
      <c r="HOD19"/>
      <c r="HOE19"/>
      <c r="HOF19"/>
      <c r="HOG19"/>
      <c r="HOH19"/>
      <c r="HOI19"/>
      <c r="HOJ19"/>
      <c r="HOK19"/>
      <c r="HOL19"/>
      <c r="HOM19"/>
      <c r="HON19"/>
      <c r="HOO19"/>
      <c r="HOP19"/>
      <c r="HOQ19"/>
      <c r="HOR19"/>
      <c r="HOS19"/>
      <c r="HOT19"/>
      <c r="HOU19"/>
      <c r="HOV19"/>
      <c r="HOW19"/>
      <c r="HOX19"/>
      <c r="HOY19"/>
      <c r="HOZ19"/>
      <c r="HPA19"/>
      <c r="HPB19"/>
      <c r="HPC19"/>
      <c r="HPD19"/>
      <c r="HPE19"/>
      <c r="HPF19"/>
      <c r="HPG19"/>
      <c r="HPH19"/>
      <c r="HPI19"/>
      <c r="HPJ19"/>
      <c r="HPK19"/>
      <c r="HPL19"/>
      <c r="HPM19"/>
      <c r="HPN19"/>
      <c r="HPO19"/>
      <c r="HPP19"/>
      <c r="HPQ19"/>
      <c r="HPR19"/>
      <c r="HPS19"/>
      <c r="HPT19"/>
      <c r="HPU19"/>
      <c r="HPV19"/>
      <c r="HPW19"/>
      <c r="HPX19"/>
      <c r="HPY19"/>
      <c r="HPZ19"/>
      <c r="HQA19"/>
      <c r="HQB19"/>
      <c r="HQC19"/>
      <c r="HQD19"/>
      <c r="HQE19"/>
      <c r="HQF19"/>
      <c r="HQG19"/>
      <c r="HQH19"/>
      <c r="HQI19"/>
      <c r="HQJ19"/>
      <c r="HQK19"/>
      <c r="HQL19"/>
      <c r="HQM19"/>
      <c r="HQN19"/>
      <c r="HQO19"/>
      <c r="HQP19"/>
      <c r="HQQ19"/>
      <c r="HQR19"/>
      <c r="HQS19"/>
      <c r="HQT19"/>
      <c r="HQU19"/>
      <c r="HQV19"/>
      <c r="HQW19"/>
      <c r="HQX19"/>
      <c r="HQY19"/>
      <c r="HQZ19"/>
      <c r="HRA19"/>
      <c r="HRB19"/>
      <c r="HRC19"/>
      <c r="HRD19"/>
      <c r="HRE19"/>
      <c r="HRF19"/>
      <c r="HRG19"/>
      <c r="HRH19"/>
      <c r="HRI19"/>
      <c r="HRJ19"/>
      <c r="HRK19"/>
      <c r="HRL19"/>
      <c r="HRM19"/>
      <c r="HRN19"/>
      <c r="HRO19"/>
      <c r="HRP19"/>
      <c r="HRQ19"/>
      <c r="HRR19"/>
      <c r="HRS19"/>
      <c r="HRT19"/>
      <c r="HRU19"/>
      <c r="HRV19"/>
      <c r="HRW19"/>
      <c r="HRX19"/>
      <c r="HRY19"/>
      <c r="HRZ19"/>
      <c r="HSA19"/>
      <c r="HSB19"/>
      <c r="HSC19"/>
      <c r="HSD19"/>
      <c r="HSE19"/>
      <c r="HSF19"/>
      <c r="HSG19"/>
      <c r="HSH19"/>
      <c r="HSI19"/>
      <c r="HSJ19"/>
      <c r="HSK19"/>
      <c r="HSL19"/>
      <c r="HSM19"/>
      <c r="HSN19"/>
      <c r="HSO19"/>
      <c r="HSP19"/>
      <c r="HSQ19"/>
      <c r="HSR19"/>
      <c r="HSS19"/>
      <c r="HST19"/>
      <c r="HSU19"/>
      <c r="HSV19"/>
      <c r="HSW19"/>
      <c r="HSX19"/>
      <c r="HSY19"/>
      <c r="HSZ19"/>
      <c r="HTA19"/>
      <c r="HTB19"/>
      <c r="HTC19"/>
      <c r="HTD19"/>
      <c r="HTE19"/>
      <c r="HTF19"/>
      <c r="HTG19"/>
      <c r="HTH19"/>
      <c r="HTI19"/>
      <c r="HTJ19"/>
      <c r="HTK19"/>
      <c r="HTL19"/>
      <c r="HTM19"/>
      <c r="HTN19"/>
      <c r="HTO19"/>
      <c r="HTP19"/>
      <c r="HTQ19"/>
      <c r="HTR19"/>
      <c r="HTS19"/>
      <c r="HTT19"/>
      <c r="HTU19"/>
      <c r="HTV19"/>
      <c r="HTW19"/>
      <c r="HTX19"/>
      <c r="HTY19"/>
      <c r="HTZ19"/>
      <c r="HUA19"/>
      <c r="HUB19"/>
      <c r="HUC19"/>
      <c r="HUD19"/>
      <c r="HUE19"/>
      <c r="HUF19"/>
      <c r="HUG19"/>
      <c r="HUH19"/>
      <c r="HUI19"/>
      <c r="HUJ19"/>
      <c r="HUK19"/>
      <c r="HUL19"/>
      <c r="HUM19"/>
      <c r="HUN19"/>
      <c r="HUO19"/>
      <c r="HUP19"/>
      <c r="HUQ19"/>
      <c r="HUR19"/>
      <c r="HUS19"/>
      <c r="HUT19"/>
      <c r="HUU19"/>
      <c r="HUV19"/>
      <c r="HUW19"/>
      <c r="HUX19"/>
      <c r="HUY19"/>
      <c r="HUZ19"/>
      <c r="HVA19"/>
      <c r="HVB19"/>
      <c r="HVC19"/>
      <c r="HVD19"/>
      <c r="HVE19"/>
      <c r="HVF19"/>
      <c r="HVG19"/>
      <c r="HVH19"/>
      <c r="HVI19"/>
      <c r="HVJ19"/>
      <c r="HVK19"/>
      <c r="HVL19"/>
      <c r="HVM19"/>
      <c r="HVN19"/>
      <c r="HVO19"/>
      <c r="HVP19"/>
      <c r="HVQ19"/>
      <c r="HVR19"/>
      <c r="HVS19"/>
      <c r="HVT19"/>
      <c r="HVU19"/>
      <c r="HVV19"/>
      <c r="HVW19"/>
      <c r="HVX19"/>
      <c r="HVY19"/>
      <c r="HVZ19"/>
      <c r="HWA19"/>
      <c r="HWB19"/>
      <c r="HWC19"/>
      <c r="HWD19"/>
      <c r="HWE19"/>
      <c r="HWF19"/>
      <c r="HWG19"/>
      <c r="HWH19"/>
      <c r="HWI19"/>
      <c r="HWJ19"/>
      <c r="HWK19"/>
      <c r="HWL19"/>
      <c r="HWM19"/>
      <c r="HWN19"/>
      <c r="HWO19"/>
      <c r="HWP19"/>
      <c r="HWQ19"/>
      <c r="HWR19"/>
      <c r="HWS19"/>
      <c r="HWT19"/>
      <c r="HWU19"/>
      <c r="HWV19"/>
      <c r="HWW19"/>
      <c r="HWX19"/>
      <c r="HWY19"/>
      <c r="HWZ19"/>
      <c r="HXA19"/>
      <c r="HXB19"/>
      <c r="HXC19"/>
      <c r="HXD19"/>
      <c r="HXE19"/>
      <c r="HXF19"/>
      <c r="HXG19"/>
      <c r="HXH19"/>
      <c r="HXI19"/>
      <c r="HXJ19"/>
      <c r="HXK19"/>
      <c r="HXL19"/>
      <c r="HXM19"/>
      <c r="HXN19"/>
      <c r="HXO19"/>
      <c r="HXP19"/>
      <c r="HXQ19"/>
      <c r="HXR19"/>
      <c r="HXS19"/>
      <c r="HXT19"/>
      <c r="HXU19"/>
      <c r="HXV19"/>
      <c r="HXW19"/>
      <c r="HXX19"/>
      <c r="HXY19"/>
      <c r="HXZ19"/>
      <c r="HYA19"/>
      <c r="HYB19"/>
      <c r="HYC19"/>
      <c r="HYD19"/>
      <c r="HYE19"/>
      <c r="HYF19"/>
      <c r="HYG19"/>
      <c r="HYH19"/>
      <c r="HYI19"/>
      <c r="HYJ19"/>
      <c r="HYK19"/>
      <c r="HYL19"/>
      <c r="HYM19"/>
      <c r="HYN19"/>
      <c r="HYO19"/>
      <c r="HYP19"/>
      <c r="HYQ19"/>
      <c r="HYR19"/>
      <c r="HYS19"/>
      <c r="HYT19"/>
      <c r="HYU19"/>
      <c r="HYV19"/>
      <c r="HYW19"/>
      <c r="HYX19"/>
      <c r="HYY19"/>
      <c r="HYZ19"/>
      <c r="HZA19"/>
      <c r="HZB19"/>
      <c r="HZC19"/>
      <c r="HZD19"/>
      <c r="HZE19"/>
      <c r="HZF19"/>
      <c r="HZG19"/>
      <c r="HZH19"/>
      <c r="HZI19"/>
      <c r="HZJ19"/>
      <c r="HZK19"/>
      <c r="HZL19"/>
      <c r="HZM19"/>
      <c r="HZN19"/>
      <c r="HZO19"/>
      <c r="HZP19"/>
      <c r="HZQ19"/>
      <c r="HZR19"/>
      <c r="HZS19"/>
      <c r="HZT19"/>
      <c r="HZU19"/>
      <c r="HZV19"/>
      <c r="HZW19"/>
      <c r="HZX19"/>
      <c r="HZY19"/>
      <c r="HZZ19"/>
      <c r="IAA19"/>
      <c r="IAB19"/>
      <c r="IAC19"/>
      <c r="IAD19"/>
      <c r="IAE19"/>
      <c r="IAF19"/>
      <c r="IAG19"/>
      <c r="IAH19"/>
      <c r="IAI19"/>
      <c r="IAJ19"/>
      <c r="IAK19"/>
      <c r="IAL19"/>
      <c r="IAM19"/>
      <c r="IAN19"/>
      <c r="IAO19"/>
      <c r="IAP19"/>
      <c r="IAQ19"/>
      <c r="IAR19"/>
      <c r="IAS19"/>
      <c r="IAT19"/>
      <c r="IAU19"/>
      <c r="IAV19"/>
      <c r="IAW19"/>
      <c r="IAX19"/>
      <c r="IAY19"/>
      <c r="IAZ19"/>
      <c r="IBA19"/>
      <c r="IBB19"/>
      <c r="IBC19"/>
      <c r="IBD19"/>
      <c r="IBE19"/>
      <c r="IBF19"/>
      <c r="IBG19"/>
      <c r="IBH19"/>
      <c r="IBI19"/>
      <c r="IBJ19"/>
      <c r="IBK19"/>
      <c r="IBL19"/>
      <c r="IBM19"/>
      <c r="IBN19"/>
      <c r="IBO19"/>
      <c r="IBP19"/>
      <c r="IBQ19"/>
      <c r="IBR19"/>
      <c r="IBS19"/>
      <c r="IBT19"/>
      <c r="IBU19"/>
      <c r="IBV19"/>
      <c r="IBW19"/>
      <c r="IBX19"/>
      <c r="IBY19"/>
      <c r="IBZ19"/>
      <c r="ICA19"/>
      <c r="ICB19"/>
      <c r="ICC19"/>
      <c r="ICD19"/>
      <c r="ICE19"/>
      <c r="ICF19"/>
      <c r="ICG19"/>
      <c r="ICH19"/>
      <c r="ICI19"/>
      <c r="ICJ19"/>
      <c r="ICK19"/>
      <c r="ICL19"/>
      <c r="ICM19"/>
      <c r="ICN19"/>
      <c r="ICO19"/>
      <c r="ICP19"/>
      <c r="ICQ19"/>
      <c r="ICR19"/>
      <c r="ICS19"/>
      <c r="ICT19"/>
      <c r="ICU19"/>
      <c r="ICV19"/>
      <c r="ICW19"/>
      <c r="ICX19"/>
      <c r="ICY19"/>
      <c r="ICZ19"/>
      <c r="IDA19"/>
      <c r="IDB19"/>
      <c r="IDC19"/>
      <c r="IDD19"/>
      <c r="IDE19"/>
      <c r="IDF19"/>
      <c r="IDG19"/>
      <c r="IDH19"/>
      <c r="IDI19"/>
      <c r="IDJ19"/>
      <c r="IDK19"/>
      <c r="IDL19"/>
      <c r="IDM19"/>
      <c r="IDN19"/>
      <c r="IDO19"/>
      <c r="IDP19"/>
      <c r="IDQ19"/>
      <c r="IDR19"/>
      <c r="IDS19"/>
      <c r="IDT19"/>
      <c r="IDU19"/>
      <c r="IDV19"/>
      <c r="IDW19"/>
      <c r="IDX19"/>
      <c r="IDY19"/>
      <c r="IDZ19"/>
      <c r="IEA19"/>
      <c r="IEB19"/>
      <c r="IEC19"/>
      <c r="IED19"/>
      <c r="IEE19"/>
      <c r="IEF19"/>
      <c r="IEG19"/>
      <c r="IEH19"/>
      <c r="IEI19"/>
      <c r="IEJ19"/>
      <c r="IEK19"/>
      <c r="IEL19"/>
      <c r="IEM19"/>
      <c r="IEN19"/>
      <c r="IEO19"/>
      <c r="IEP19"/>
      <c r="IEQ19"/>
      <c r="IER19"/>
      <c r="IES19"/>
      <c r="IET19"/>
      <c r="IEU19"/>
      <c r="IEV19"/>
      <c r="IEW19"/>
      <c r="IEX19"/>
      <c r="IEY19"/>
      <c r="IEZ19"/>
      <c r="IFA19"/>
      <c r="IFB19"/>
      <c r="IFC19"/>
      <c r="IFD19"/>
      <c r="IFE19"/>
      <c r="IFF19"/>
      <c r="IFG19"/>
      <c r="IFH19"/>
      <c r="IFI19"/>
      <c r="IFJ19"/>
      <c r="IFK19"/>
      <c r="IFL19"/>
      <c r="IFM19"/>
      <c r="IFN19"/>
      <c r="IFO19"/>
      <c r="IFP19"/>
      <c r="IFQ19"/>
      <c r="IFR19"/>
      <c r="IFS19"/>
      <c r="IFT19"/>
      <c r="IFU19"/>
      <c r="IFV19"/>
      <c r="IFW19"/>
      <c r="IFX19"/>
      <c r="IFY19"/>
      <c r="IFZ19"/>
      <c r="IGA19"/>
      <c r="IGB19"/>
      <c r="IGC19"/>
      <c r="IGD19"/>
      <c r="IGE19"/>
      <c r="IGF19"/>
      <c r="IGG19"/>
      <c r="IGH19"/>
      <c r="IGI19"/>
      <c r="IGJ19"/>
      <c r="IGK19"/>
      <c r="IGL19"/>
      <c r="IGM19"/>
      <c r="IGN19"/>
      <c r="IGO19"/>
      <c r="IGP19"/>
      <c r="IGQ19"/>
      <c r="IGR19"/>
      <c r="IGS19"/>
      <c r="IGT19"/>
      <c r="IGU19"/>
      <c r="IGV19"/>
      <c r="IGW19"/>
      <c r="IGX19"/>
      <c r="IGY19"/>
      <c r="IGZ19"/>
      <c r="IHA19"/>
      <c r="IHB19"/>
      <c r="IHC19"/>
      <c r="IHD19"/>
      <c r="IHE19"/>
      <c r="IHF19"/>
      <c r="IHG19"/>
      <c r="IHH19"/>
      <c r="IHI19"/>
      <c r="IHJ19"/>
      <c r="IHK19"/>
      <c r="IHL19"/>
      <c r="IHM19"/>
      <c r="IHN19"/>
      <c r="IHO19"/>
      <c r="IHP19"/>
      <c r="IHQ19"/>
      <c r="IHR19"/>
      <c r="IHS19"/>
      <c r="IHT19"/>
      <c r="IHU19"/>
      <c r="IHV19"/>
      <c r="IHW19"/>
      <c r="IHX19"/>
      <c r="IHY19"/>
      <c r="IHZ19"/>
      <c r="IIA19"/>
      <c r="IIB19"/>
      <c r="IIC19"/>
      <c r="IID19"/>
      <c r="IIE19"/>
      <c r="IIF19"/>
      <c r="IIG19"/>
      <c r="IIH19"/>
      <c r="III19"/>
      <c r="IIJ19"/>
      <c r="IIK19"/>
      <c r="IIL19"/>
      <c r="IIM19"/>
      <c r="IIN19"/>
      <c r="IIO19"/>
      <c r="IIP19"/>
      <c r="IIQ19"/>
      <c r="IIR19"/>
      <c r="IIS19"/>
      <c r="IIT19"/>
      <c r="IIU19"/>
      <c r="IIV19"/>
      <c r="IIW19"/>
      <c r="IIX19"/>
      <c r="IIY19"/>
      <c r="IIZ19"/>
      <c r="IJA19"/>
      <c r="IJB19"/>
      <c r="IJC19"/>
      <c r="IJD19"/>
      <c r="IJE19"/>
      <c r="IJF19"/>
      <c r="IJG19"/>
      <c r="IJH19"/>
      <c r="IJI19"/>
      <c r="IJJ19"/>
      <c r="IJK19"/>
      <c r="IJL19"/>
      <c r="IJM19"/>
      <c r="IJN19"/>
      <c r="IJO19"/>
      <c r="IJP19"/>
      <c r="IJQ19"/>
      <c r="IJR19"/>
      <c r="IJS19"/>
      <c r="IJT19"/>
      <c r="IJU19"/>
      <c r="IJV19"/>
      <c r="IJW19"/>
      <c r="IJX19"/>
      <c r="IJY19"/>
      <c r="IJZ19"/>
      <c r="IKA19"/>
      <c r="IKB19"/>
      <c r="IKC19"/>
      <c r="IKD19"/>
      <c r="IKE19"/>
      <c r="IKF19"/>
      <c r="IKG19"/>
      <c r="IKH19"/>
      <c r="IKI19"/>
      <c r="IKJ19"/>
      <c r="IKK19"/>
      <c r="IKL19"/>
      <c r="IKM19"/>
      <c r="IKN19"/>
      <c r="IKO19"/>
      <c r="IKP19"/>
      <c r="IKQ19"/>
      <c r="IKR19"/>
      <c r="IKS19"/>
      <c r="IKT19"/>
      <c r="IKU19"/>
      <c r="IKV19"/>
      <c r="IKW19"/>
      <c r="IKX19"/>
      <c r="IKY19"/>
      <c r="IKZ19"/>
      <c r="ILA19"/>
      <c r="ILB19"/>
      <c r="ILC19"/>
      <c r="ILD19"/>
      <c r="ILE19"/>
      <c r="ILF19"/>
      <c r="ILG19"/>
      <c r="ILH19"/>
      <c r="ILI19"/>
      <c r="ILJ19"/>
      <c r="ILK19"/>
      <c r="ILL19"/>
      <c r="ILM19"/>
      <c r="ILN19"/>
      <c r="ILO19"/>
      <c r="ILP19"/>
      <c r="ILQ19"/>
      <c r="ILR19"/>
      <c r="ILS19"/>
      <c r="ILT19"/>
      <c r="ILU19"/>
      <c r="ILV19"/>
      <c r="ILW19"/>
      <c r="ILX19"/>
      <c r="ILY19"/>
      <c r="ILZ19"/>
      <c r="IMA19"/>
      <c r="IMB19"/>
      <c r="IMC19"/>
      <c r="IMD19"/>
      <c r="IME19"/>
      <c r="IMF19"/>
      <c r="IMG19"/>
      <c r="IMH19"/>
      <c r="IMI19"/>
      <c r="IMJ19"/>
      <c r="IMK19"/>
      <c r="IML19"/>
      <c r="IMM19"/>
      <c r="IMN19"/>
      <c r="IMO19"/>
      <c r="IMP19"/>
      <c r="IMQ19"/>
      <c r="IMR19"/>
      <c r="IMS19"/>
      <c r="IMT19"/>
      <c r="IMU19"/>
      <c r="IMV19"/>
      <c r="IMW19"/>
      <c r="IMX19"/>
      <c r="IMY19"/>
      <c r="IMZ19"/>
      <c r="INA19"/>
      <c r="INB19"/>
      <c r="INC19"/>
      <c r="IND19"/>
      <c r="INE19"/>
      <c r="INF19"/>
      <c r="ING19"/>
      <c r="INH19"/>
      <c r="INI19"/>
      <c r="INJ19"/>
      <c r="INK19"/>
      <c r="INL19"/>
      <c r="INM19"/>
      <c r="INN19"/>
      <c r="INO19"/>
      <c r="INP19"/>
      <c r="INQ19"/>
      <c r="INR19"/>
      <c r="INS19"/>
      <c r="INT19"/>
      <c r="INU19"/>
      <c r="INV19"/>
      <c r="INW19"/>
      <c r="INX19"/>
      <c r="INY19"/>
      <c r="INZ19"/>
      <c r="IOA19"/>
      <c r="IOB19"/>
      <c r="IOC19"/>
      <c r="IOD19"/>
      <c r="IOE19"/>
      <c r="IOF19"/>
      <c r="IOG19"/>
      <c r="IOH19"/>
      <c r="IOI19"/>
      <c r="IOJ19"/>
      <c r="IOK19"/>
      <c r="IOL19"/>
      <c r="IOM19"/>
      <c r="ION19"/>
      <c r="IOO19"/>
      <c r="IOP19"/>
      <c r="IOQ19"/>
      <c r="IOR19"/>
      <c r="IOS19"/>
      <c r="IOT19"/>
      <c r="IOU19"/>
      <c r="IOV19"/>
      <c r="IOW19"/>
      <c r="IOX19"/>
      <c r="IOY19"/>
      <c r="IOZ19"/>
      <c r="IPA19"/>
      <c r="IPB19"/>
      <c r="IPC19"/>
      <c r="IPD19"/>
      <c r="IPE19"/>
      <c r="IPF19"/>
      <c r="IPG19"/>
      <c r="IPH19"/>
      <c r="IPI19"/>
      <c r="IPJ19"/>
      <c r="IPK19"/>
      <c r="IPL19"/>
      <c r="IPM19"/>
      <c r="IPN19"/>
      <c r="IPO19"/>
      <c r="IPP19"/>
      <c r="IPQ19"/>
      <c r="IPR19"/>
      <c r="IPS19"/>
      <c r="IPT19"/>
      <c r="IPU19"/>
      <c r="IPV19"/>
      <c r="IPW19"/>
      <c r="IPX19"/>
      <c r="IPY19"/>
      <c r="IPZ19"/>
      <c r="IQA19"/>
      <c r="IQB19"/>
      <c r="IQC19"/>
      <c r="IQD19"/>
      <c r="IQE19"/>
      <c r="IQF19"/>
      <c r="IQG19"/>
      <c r="IQH19"/>
      <c r="IQI19"/>
      <c r="IQJ19"/>
      <c r="IQK19"/>
      <c r="IQL19"/>
      <c r="IQM19"/>
      <c r="IQN19"/>
      <c r="IQO19"/>
      <c r="IQP19"/>
      <c r="IQQ19"/>
      <c r="IQR19"/>
      <c r="IQS19"/>
      <c r="IQT19"/>
      <c r="IQU19"/>
      <c r="IQV19"/>
      <c r="IQW19"/>
      <c r="IQX19"/>
      <c r="IQY19"/>
      <c r="IQZ19"/>
      <c r="IRA19"/>
      <c r="IRB19"/>
      <c r="IRC19"/>
      <c r="IRD19"/>
      <c r="IRE19"/>
      <c r="IRF19"/>
      <c r="IRG19"/>
      <c r="IRH19"/>
      <c r="IRI19"/>
      <c r="IRJ19"/>
      <c r="IRK19"/>
      <c r="IRL19"/>
      <c r="IRM19"/>
      <c r="IRN19"/>
      <c r="IRO19"/>
      <c r="IRP19"/>
      <c r="IRQ19"/>
      <c r="IRR19"/>
      <c r="IRS19"/>
      <c r="IRT19"/>
      <c r="IRU19"/>
      <c r="IRV19"/>
      <c r="IRW19"/>
      <c r="IRX19"/>
      <c r="IRY19"/>
      <c r="IRZ19"/>
      <c r="ISA19"/>
      <c r="ISB19"/>
      <c r="ISC19"/>
      <c r="ISD19"/>
      <c r="ISE19"/>
      <c r="ISF19"/>
      <c r="ISG19"/>
      <c r="ISH19"/>
      <c r="ISI19"/>
      <c r="ISJ19"/>
      <c r="ISK19"/>
      <c r="ISL19"/>
      <c r="ISM19"/>
      <c r="ISN19"/>
      <c r="ISO19"/>
      <c r="ISP19"/>
      <c r="ISQ19"/>
      <c r="ISR19"/>
      <c r="ISS19"/>
      <c r="IST19"/>
      <c r="ISU19"/>
      <c r="ISV19"/>
      <c r="ISW19"/>
      <c r="ISX19"/>
      <c r="ISY19"/>
      <c r="ISZ19"/>
      <c r="ITA19"/>
      <c r="ITB19"/>
      <c r="ITC19"/>
      <c r="ITD19"/>
      <c r="ITE19"/>
      <c r="ITF19"/>
      <c r="ITG19"/>
      <c r="ITH19"/>
      <c r="ITI19"/>
      <c r="ITJ19"/>
      <c r="ITK19"/>
      <c r="ITL19"/>
      <c r="ITM19"/>
      <c r="ITN19"/>
      <c r="ITO19"/>
      <c r="ITP19"/>
      <c r="ITQ19"/>
      <c r="ITR19"/>
      <c r="ITS19"/>
      <c r="ITT19"/>
      <c r="ITU19"/>
      <c r="ITV19"/>
      <c r="ITW19"/>
      <c r="ITX19"/>
      <c r="ITY19"/>
      <c r="ITZ19"/>
      <c r="IUA19"/>
      <c r="IUB19"/>
      <c r="IUC19"/>
      <c r="IUD19"/>
      <c r="IUE19"/>
      <c r="IUF19"/>
      <c r="IUG19"/>
      <c r="IUH19"/>
      <c r="IUI19"/>
      <c r="IUJ19"/>
      <c r="IUK19"/>
      <c r="IUL19"/>
      <c r="IUM19"/>
      <c r="IUN19"/>
      <c r="IUO19"/>
      <c r="IUP19"/>
      <c r="IUQ19"/>
      <c r="IUR19"/>
      <c r="IUS19"/>
      <c r="IUT19"/>
      <c r="IUU19"/>
      <c r="IUV19"/>
      <c r="IUW19"/>
      <c r="IUX19"/>
      <c r="IUY19"/>
      <c r="IUZ19"/>
      <c r="IVA19"/>
      <c r="IVB19"/>
      <c r="IVC19"/>
      <c r="IVD19"/>
      <c r="IVE19"/>
      <c r="IVF19"/>
      <c r="IVG19"/>
      <c r="IVH19"/>
      <c r="IVI19"/>
      <c r="IVJ19"/>
      <c r="IVK19"/>
      <c r="IVL19"/>
      <c r="IVM19"/>
      <c r="IVN19"/>
      <c r="IVO19"/>
      <c r="IVP19"/>
      <c r="IVQ19"/>
      <c r="IVR19"/>
      <c r="IVS19"/>
      <c r="IVT19"/>
      <c r="IVU19"/>
      <c r="IVV19"/>
      <c r="IVW19"/>
      <c r="IVX19"/>
      <c r="IVY19"/>
      <c r="IVZ19"/>
      <c r="IWA19"/>
      <c r="IWB19"/>
      <c r="IWC19"/>
      <c r="IWD19"/>
      <c r="IWE19"/>
      <c r="IWF19"/>
      <c r="IWG19"/>
      <c r="IWH19"/>
      <c r="IWI19"/>
      <c r="IWJ19"/>
      <c r="IWK19"/>
      <c r="IWL19"/>
      <c r="IWM19"/>
      <c r="IWN19"/>
      <c r="IWO19"/>
      <c r="IWP19"/>
      <c r="IWQ19"/>
      <c r="IWR19"/>
      <c r="IWS19"/>
      <c r="IWT19"/>
      <c r="IWU19"/>
      <c r="IWV19"/>
      <c r="IWW19"/>
      <c r="IWX19"/>
      <c r="IWY19"/>
      <c r="IWZ19"/>
      <c r="IXA19"/>
      <c r="IXB19"/>
      <c r="IXC19"/>
      <c r="IXD19"/>
      <c r="IXE19"/>
      <c r="IXF19"/>
      <c r="IXG19"/>
      <c r="IXH19"/>
      <c r="IXI19"/>
      <c r="IXJ19"/>
      <c r="IXK19"/>
      <c r="IXL19"/>
      <c r="IXM19"/>
      <c r="IXN19"/>
      <c r="IXO19"/>
      <c r="IXP19"/>
      <c r="IXQ19"/>
      <c r="IXR19"/>
      <c r="IXS19"/>
      <c r="IXT19"/>
      <c r="IXU19"/>
      <c r="IXV19"/>
      <c r="IXW19"/>
      <c r="IXX19"/>
      <c r="IXY19"/>
      <c r="IXZ19"/>
      <c r="IYA19"/>
      <c r="IYB19"/>
      <c r="IYC19"/>
      <c r="IYD19"/>
      <c r="IYE19"/>
      <c r="IYF19"/>
      <c r="IYG19"/>
      <c r="IYH19"/>
      <c r="IYI19"/>
      <c r="IYJ19"/>
      <c r="IYK19"/>
      <c r="IYL19"/>
      <c r="IYM19"/>
      <c r="IYN19"/>
      <c r="IYO19"/>
      <c r="IYP19"/>
      <c r="IYQ19"/>
      <c r="IYR19"/>
      <c r="IYS19"/>
      <c r="IYT19"/>
      <c r="IYU19"/>
      <c r="IYV19"/>
      <c r="IYW19"/>
      <c r="IYX19"/>
      <c r="IYY19"/>
      <c r="IYZ19"/>
      <c r="IZA19"/>
      <c r="IZB19"/>
      <c r="IZC19"/>
      <c r="IZD19"/>
      <c r="IZE19"/>
      <c r="IZF19"/>
      <c r="IZG19"/>
      <c r="IZH19"/>
      <c r="IZI19"/>
      <c r="IZJ19"/>
      <c r="IZK19"/>
      <c r="IZL19"/>
      <c r="IZM19"/>
      <c r="IZN19"/>
      <c r="IZO19"/>
      <c r="IZP19"/>
      <c r="IZQ19"/>
      <c r="IZR19"/>
      <c r="IZS19"/>
      <c r="IZT19"/>
      <c r="IZU19"/>
      <c r="IZV19"/>
      <c r="IZW19"/>
      <c r="IZX19"/>
      <c r="IZY19"/>
      <c r="IZZ19"/>
      <c r="JAA19"/>
      <c r="JAB19"/>
      <c r="JAC19"/>
      <c r="JAD19"/>
      <c r="JAE19"/>
      <c r="JAF19"/>
      <c r="JAG19"/>
      <c r="JAH19"/>
      <c r="JAI19"/>
      <c r="JAJ19"/>
      <c r="JAK19"/>
      <c r="JAL19"/>
      <c r="JAM19"/>
      <c r="JAN19"/>
      <c r="JAO19"/>
      <c r="JAP19"/>
      <c r="JAQ19"/>
      <c r="JAR19"/>
      <c r="JAS19"/>
      <c r="JAT19"/>
      <c r="JAU19"/>
      <c r="JAV19"/>
      <c r="JAW19"/>
      <c r="JAX19"/>
      <c r="JAY19"/>
      <c r="JAZ19"/>
      <c r="JBA19"/>
      <c r="JBB19"/>
      <c r="JBC19"/>
      <c r="JBD19"/>
      <c r="JBE19"/>
      <c r="JBF19"/>
      <c r="JBG19"/>
      <c r="JBH19"/>
      <c r="JBI19"/>
      <c r="JBJ19"/>
      <c r="JBK19"/>
      <c r="JBL19"/>
      <c r="JBM19"/>
      <c r="JBN19"/>
      <c r="JBO19"/>
      <c r="JBP19"/>
      <c r="JBQ19"/>
      <c r="JBR19"/>
      <c r="JBS19"/>
      <c r="JBT19"/>
      <c r="JBU19"/>
      <c r="JBV19"/>
      <c r="JBW19"/>
      <c r="JBX19"/>
      <c r="JBY19"/>
      <c r="JBZ19"/>
      <c r="JCA19"/>
      <c r="JCB19"/>
      <c r="JCC19"/>
      <c r="JCD19"/>
      <c r="JCE19"/>
      <c r="JCF19"/>
      <c r="JCG19"/>
      <c r="JCH19"/>
      <c r="JCI19"/>
      <c r="JCJ19"/>
      <c r="JCK19"/>
      <c r="JCL19"/>
      <c r="JCM19"/>
      <c r="JCN19"/>
      <c r="JCO19"/>
      <c r="JCP19"/>
      <c r="JCQ19"/>
      <c r="JCR19"/>
      <c r="JCS19"/>
      <c r="JCT19"/>
      <c r="JCU19"/>
      <c r="JCV19"/>
      <c r="JCW19"/>
      <c r="JCX19"/>
      <c r="JCY19"/>
      <c r="JCZ19"/>
      <c r="JDA19"/>
      <c r="JDB19"/>
      <c r="JDC19"/>
      <c r="JDD19"/>
      <c r="JDE19"/>
      <c r="JDF19"/>
      <c r="JDG19"/>
      <c r="JDH19"/>
      <c r="JDI19"/>
      <c r="JDJ19"/>
      <c r="JDK19"/>
      <c r="JDL19"/>
      <c r="JDM19"/>
      <c r="JDN19"/>
      <c r="JDO19"/>
      <c r="JDP19"/>
      <c r="JDQ19"/>
      <c r="JDR19"/>
      <c r="JDS19"/>
      <c r="JDT19"/>
      <c r="JDU19"/>
      <c r="JDV19"/>
      <c r="JDW19"/>
      <c r="JDX19"/>
      <c r="JDY19"/>
      <c r="JDZ19"/>
      <c r="JEA19"/>
      <c r="JEB19"/>
      <c r="JEC19"/>
      <c r="JED19"/>
      <c r="JEE19"/>
      <c r="JEF19"/>
      <c r="JEG19"/>
      <c r="JEH19"/>
      <c r="JEI19"/>
      <c r="JEJ19"/>
      <c r="JEK19"/>
      <c r="JEL19"/>
      <c r="JEM19"/>
      <c r="JEN19"/>
      <c r="JEO19"/>
      <c r="JEP19"/>
      <c r="JEQ19"/>
      <c r="JER19"/>
      <c r="JES19"/>
      <c r="JET19"/>
      <c r="JEU19"/>
      <c r="JEV19"/>
      <c r="JEW19"/>
      <c r="JEX19"/>
      <c r="JEY19"/>
      <c r="JEZ19"/>
      <c r="JFA19"/>
      <c r="JFB19"/>
      <c r="JFC19"/>
      <c r="JFD19"/>
      <c r="JFE19"/>
      <c r="JFF19"/>
      <c r="JFG19"/>
      <c r="JFH19"/>
      <c r="JFI19"/>
      <c r="JFJ19"/>
      <c r="JFK19"/>
      <c r="JFL19"/>
      <c r="JFM19"/>
      <c r="JFN19"/>
      <c r="JFO19"/>
      <c r="JFP19"/>
      <c r="JFQ19"/>
      <c r="JFR19"/>
      <c r="JFS19"/>
      <c r="JFT19"/>
      <c r="JFU19"/>
      <c r="JFV19"/>
      <c r="JFW19"/>
      <c r="JFX19"/>
      <c r="JFY19"/>
      <c r="JFZ19"/>
      <c r="JGA19"/>
      <c r="JGB19"/>
      <c r="JGC19"/>
      <c r="JGD19"/>
      <c r="JGE19"/>
      <c r="JGF19"/>
      <c r="JGG19"/>
      <c r="JGH19"/>
      <c r="JGI19"/>
      <c r="JGJ19"/>
      <c r="JGK19"/>
      <c r="JGL19"/>
      <c r="JGM19"/>
      <c r="JGN19"/>
      <c r="JGO19"/>
      <c r="JGP19"/>
      <c r="JGQ19"/>
      <c r="JGR19"/>
      <c r="JGS19"/>
      <c r="JGT19"/>
      <c r="JGU19"/>
      <c r="JGV19"/>
      <c r="JGW19"/>
      <c r="JGX19"/>
      <c r="JGY19"/>
      <c r="JGZ19"/>
      <c r="JHA19"/>
      <c r="JHB19"/>
      <c r="JHC19"/>
      <c r="JHD19"/>
      <c r="JHE19"/>
      <c r="JHF19"/>
      <c r="JHG19"/>
      <c r="JHH19"/>
      <c r="JHI19"/>
      <c r="JHJ19"/>
      <c r="JHK19"/>
      <c r="JHL19"/>
      <c r="JHM19"/>
      <c r="JHN19"/>
      <c r="JHO19"/>
      <c r="JHP19"/>
      <c r="JHQ19"/>
      <c r="JHR19"/>
      <c r="JHS19"/>
      <c r="JHT19"/>
      <c r="JHU19"/>
      <c r="JHV19"/>
      <c r="JHW19"/>
      <c r="JHX19"/>
      <c r="JHY19"/>
      <c r="JHZ19"/>
      <c r="JIA19"/>
      <c r="JIB19"/>
      <c r="JIC19"/>
      <c r="JID19"/>
      <c r="JIE19"/>
      <c r="JIF19"/>
      <c r="JIG19"/>
      <c r="JIH19"/>
      <c r="JII19"/>
      <c r="JIJ19"/>
      <c r="JIK19"/>
      <c r="JIL19"/>
      <c r="JIM19"/>
      <c r="JIN19"/>
      <c r="JIO19"/>
      <c r="JIP19"/>
      <c r="JIQ19"/>
      <c r="JIR19"/>
      <c r="JIS19"/>
      <c r="JIT19"/>
      <c r="JIU19"/>
      <c r="JIV19"/>
      <c r="JIW19"/>
      <c r="JIX19"/>
      <c r="JIY19"/>
      <c r="JIZ19"/>
      <c r="JJA19"/>
      <c r="JJB19"/>
      <c r="JJC19"/>
      <c r="JJD19"/>
      <c r="JJE19"/>
      <c r="JJF19"/>
      <c r="JJG19"/>
      <c r="JJH19"/>
      <c r="JJI19"/>
      <c r="JJJ19"/>
      <c r="JJK19"/>
      <c r="JJL19"/>
      <c r="JJM19"/>
      <c r="JJN19"/>
      <c r="JJO19"/>
      <c r="JJP19"/>
      <c r="JJQ19"/>
      <c r="JJR19"/>
      <c r="JJS19"/>
      <c r="JJT19"/>
      <c r="JJU19"/>
      <c r="JJV19"/>
      <c r="JJW19"/>
      <c r="JJX19"/>
      <c r="JJY19"/>
      <c r="JJZ19"/>
      <c r="JKA19"/>
      <c r="JKB19"/>
      <c r="JKC19"/>
      <c r="JKD19"/>
      <c r="JKE19"/>
      <c r="JKF19"/>
      <c r="JKG19"/>
      <c r="JKH19"/>
      <c r="JKI19"/>
      <c r="JKJ19"/>
      <c r="JKK19"/>
      <c r="JKL19"/>
      <c r="JKM19"/>
      <c r="JKN19"/>
      <c r="JKO19"/>
      <c r="JKP19"/>
      <c r="JKQ19"/>
      <c r="JKR19"/>
      <c r="JKS19"/>
      <c r="JKT19"/>
      <c r="JKU19"/>
      <c r="JKV19"/>
      <c r="JKW19"/>
      <c r="JKX19"/>
      <c r="JKY19"/>
      <c r="JKZ19"/>
      <c r="JLA19"/>
      <c r="JLB19"/>
      <c r="JLC19"/>
      <c r="JLD19"/>
      <c r="JLE19"/>
      <c r="JLF19"/>
      <c r="JLG19"/>
      <c r="JLH19"/>
      <c r="JLI19"/>
      <c r="JLJ19"/>
      <c r="JLK19"/>
      <c r="JLL19"/>
      <c r="JLM19"/>
      <c r="JLN19"/>
      <c r="JLO19"/>
      <c r="JLP19"/>
      <c r="JLQ19"/>
      <c r="JLR19"/>
      <c r="JLS19"/>
      <c r="JLT19"/>
      <c r="JLU19"/>
      <c r="JLV19"/>
      <c r="JLW19"/>
      <c r="JLX19"/>
      <c r="JLY19"/>
      <c r="JLZ19"/>
      <c r="JMA19"/>
      <c r="JMB19"/>
      <c r="JMC19"/>
      <c r="JMD19"/>
      <c r="JME19"/>
      <c r="JMF19"/>
      <c r="JMG19"/>
      <c r="JMH19"/>
      <c r="JMI19"/>
      <c r="JMJ19"/>
      <c r="JMK19"/>
      <c r="JML19"/>
      <c r="JMM19"/>
      <c r="JMN19"/>
      <c r="JMO19"/>
      <c r="JMP19"/>
      <c r="JMQ19"/>
      <c r="JMR19"/>
      <c r="JMS19"/>
      <c r="JMT19"/>
      <c r="JMU19"/>
      <c r="JMV19"/>
      <c r="JMW19"/>
      <c r="JMX19"/>
      <c r="JMY19"/>
      <c r="JMZ19"/>
      <c r="JNA19"/>
      <c r="JNB19"/>
      <c r="JNC19"/>
      <c r="JND19"/>
      <c r="JNE19"/>
      <c r="JNF19"/>
      <c r="JNG19"/>
      <c r="JNH19"/>
      <c r="JNI19"/>
      <c r="JNJ19"/>
      <c r="JNK19"/>
      <c r="JNL19"/>
      <c r="JNM19"/>
      <c r="JNN19"/>
      <c r="JNO19"/>
      <c r="JNP19"/>
      <c r="JNQ19"/>
      <c r="JNR19"/>
      <c r="JNS19"/>
      <c r="JNT19"/>
      <c r="JNU19"/>
      <c r="JNV19"/>
      <c r="JNW19"/>
      <c r="JNX19"/>
      <c r="JNY19"/>
      <c r="JNZ19"/>
      <c r="JOA19"/>
      <c r="JOB19"/>
      <c r="JOC19"/>
      <c r="JOD19"/>
      <c r="JOE19"/>
      <c r="JOF19"/>
      <c r="JOG19"/>
      <c r="JOH19"/>
      <c r="JOI19"/>
      <c r="JOJ19"/>
      <c r="JOK19"/>
      <c r="JOL19"/>
      <c r="JOM19"/>
      <c r="JON19"/>
      <c r="JOO19"/>
      <c r="JOP19"/>
      <c r="JOQ19"/>
      <c r="JOR19"/>
      <c r="JOS19"/>
      <c r="JOT19"/>
      <c r="JOU19"/>
      <c r="JOV19"/>
      <c r="JOW19"/>
      <c r="JOX19"/>
      <c r="JOY19"/>
      <c r="JOZ19"/>
      <c r="JPA19"/>
      <c r="JPB19"/>
      <c r="JPC19"/>
      <c r="JPD19"/>
      <c r="JPE19"/>
      <c r="JPF19"/>
      <c r="JPG19"/>
      <c r="JPH19"/>
      <c r="JPI19"/>
      <c r="JPJ19"/>
      <c r="JPK19"/>
      <c r="JPL19"/>
      <c r="JPM19"/>
      <c r="JPN19"/>
      <c r="JPO19"/>
      <c r="JPP19"/>
      <c r="JPQ19"/>
      <c r="JPR19"/>
      <c r="JPS19"/>
      <c r="JPT19"/>
      <c r="JPU19"/>
      <c r="JPV19"/>
      <c r="JPW19"/>
      <c r="JPX19"/>
      <c r="JPY19"/>
      <c r="JPZ19"/>
      <c r="JQA19"/>
      <c r="JQB19"/>
      <c r="JQC19"/>
      <c r="JQD19"/>
      <c r="JQE19"/>
      <c r="JQF19"/>
      <c r="JQG19"/>
      <c r="JQH19"/>
      <c r="JQI19"/>
      <c r="JQJ19"/>
      <c r="JQK19"/>
      <c r="JQL19"/>
      <c r="JQM19"/>
      <c r="JQN19"/>
      <c r="JQO19"/>
      <c r="JQP19"/>
      <c r="JQQ19"/>
      <c r="JQR19"/>
      <c r="JQS19"/>
      <c r="JQT19"/>
      <c r="JQU19"/>
      <c r="JQV19"/>
      <c r="JQW19"/>
      <c r="JQX19"/>
      <c r="JQY19"/>
      <c r="JQZ19"/>
      <c r="JRA19"/>
      <c r="JRB19"/>
      <c r="JRC19"/>
      <c r="JRD19"/>
      <c r="JRE19"/>
      <c r="JRF19"/>
      <c r="JRG19"/>
      <c r="JRH19"/>
      <c r="JRI19"/>
      <c r="JRJ19"/>
      <c r="JRK19"/>
      <c r="JRL19"/>
      <c r="JRM19"/>
      <c r="JRN19"/>
      <c r="JRO19"/>
      <c r="JRP19"/>
      <c r="JRQ19"/>
      <c r="JRR19"/>
      <c r="JRS19"/>
      <c r="JRT19"/>
      <c r="JRU19"/>
      <c r="JRV19"/>
      <c r="JRW19"/>
      <c r="JRX19"/>
      <c r="JRY19"/>
      <c r="JRZ19"/>
      <c r="JSA19"/>
      <c r="JSB19"/>
      <c r="JSC19"/>
      <c r="JSD19"/>
      <c r="JSE19"/>
      <c r="JSF19"/>
      <c r="JSG19"/>
      <c r="JSH19"/>
      <c r="JSI19"/>
      <c r="JSJ19"/>
      <c r="JSK19"/>
      <c r="JSL19"/>
      <c r="JSM19"/>
      <c r="JSN19"/>
      <c r="JSO19"/>
      <c r="JSP19"/>
      <c r="JSQ19"/>
      <c r="JSR19"/>
      <c r="JSS19"/>
      <c r="JST19"/>
      <c r="JSU19"/>
      <c r="JSV19"/>
      <c r="JSW19"/>
      <c r="JSX19"/>
      <c r="JSY19"/>
      <c r="JSZ19"/>
      <c r="JTA19"/>
      <c r="JTB19"/>
      <c r="JTC19"/>
      <c r="JTD19"/>
      <c r="JTE19"/>
      <c r="JTF19"/>
      <c r="JTG19"/>
      <c r="JTH19"/>
      <c r="JTI19"/>
      <c r="JTJ19"/>
      <c r="JTK19"/>
      <c r="JTL19"/>
      <c r="JTM19"/>
      <c r="JTN19"/>
      <c r="JTO19"/>
      <c r="JTP19"/>
      <c r="JTQ19"/>
      <c r="JTR19"/>
      <c r="JTS19"/>
      <c r="JTT19"/>
      <c r="JTU19"/>
      <c r="JTV19"/>
      <c r="JTW19"/>
      <c r="JTX19"/>
      <c r="JTY19"/>
      <c r="JTZ19"/>
      <c r="JUA19"/>
      <c r="JUB19"/>
      <c r="JUC19"/>
      <c r="JUD19"/>
      <c r="JUE19"/>
      <c r="JUF19"/>
      <c r="JUG19"/>
      <c r="JUH19"/>
      <c r="JUI19"/>
      <c r="JUJ19"/>
      <c r="JUK19"/>
      <c r="JUL19"/>
      <c r="JUM19"/>
      <c r="JUN19"/>
      <c r="JUO19"/>
      <c r="JUP19"/>
      <c r="JUQ19"/>
      <c r="JUR19"/>
      <c r="JUS19"/>
      <c r="JUT19"/>
      <c r="JUU19"/>
      <c r="JUV19"/>
      <c r="JUW19"/>
      <c r="JUX19"/>
      <c r="JUY19"/>
      <c r="JUZ19"/>
      <c r="JVA19"/>
      <c r="JVB19"/>
      <c r="JVC19"/>
      <c r="JVD19"/>
      <c r="JVE19"/>
      <c r="JVF19"/>
      <c r="JVG19"/>
      <c r="JVH19"/>
      <c r="JVI19"/>
      <c r="JVJ19"/>
      <c r="JVK19"/>
      <c r="JVL19"/>
      <c r="JVM19"/>
      <c r="JVN19"/>
      <c r="JVO19"/>
      <c r="JVP19"/>
      <c r="JVQ19"/>
      <c r="JVR19"/>
      <c r="JVS19"/>
      <c r="JVT19"/>
      <c r="JVU19"/>
      <c r="JVV19"/>
      <c r="JVW19"/>
      <c r="JVX19"/>
      <c r="JVY19"/>
      <c r="JVZ19"/>
      <c r="JWA19"/>
      <c r="JWB19"/>
      <c r="JWC19"/>
      <c r="JWD19"/>
      <c r="JWE19"/>
      <c r="JWF19"/>
      <c r="JWG19"/>
      <c r="JWH19"/>
      <c r="JWI19"/>
      <c r="JWJ19"/>
      <c r="JWK19"/>
      <c r="JWL19"/>
      <c r="JWM19"/>
      <c r="JWN19"/>
      <c r="JWO19"/>
      <c r="JWP19"/>
      <c r="JWQ19"/>
      <c r="JWR19"/>
      <c r="JWS19"/>
      <c r="JWT19"/>
      <c r="JWU19"/>
      <c r="JWV19"/>
      <c r="JWW19"/>
      <c r="JWX19"/>
      <c r="JWY19"/>
      <c r="JWZ19"/>
      <c r="JXA19"/>
      <c r="JXB19"/>
      <c r="JXC19"/>
      <c r="JXD19"/>
      <c r="JXE19"/>
      <c r="JXF19"/>
      <c r="JXG19"/>
      <c r="JXH19"/>
      <c r="JXI19"/>
      <c r="JXJ19"/>
      <c r="JXK19"/>
      <c r="JXL19"/>
      <c r="JXM19"/>
      <c r="JXN19"/>
      <c r="JXO19"/>
      <c r="JXP19"/>
      <c r="JXQ19"/>
      <c r="JXR19"/>
      <c r="JXS19"/>
      <c r="JXT19"/>
      <c r="JXU19"/>
      <c r="JXV19"/>
      <c r="JXW19"/>
      <c r="JXX19"/>
      <c r="JXY19"/>
      <c r="JXZ19"/>
      <c r="JYA19"/>
      <c r="JYB19"/>
      <c r="JYC19"/>
      <c r="JYD19"/>
      <c r="JYE19"/>
      <c r="JYF19"/>
      <c r="JYG19"/>
      <c r="JYH19"/>
      <c r="JYI19"/>
      <c r="JYJ19"/>
      <c r="JYK19"/>
      <c r="JYL19"/>
      <c r="JYM19"/>
      <c r="JYN19"/>
      <c r="JYO19"/>
      <c r="JYP19"/>
      <c r="JYQ19"/>
      <c r="JYR19"/>
      <c r="JYS19"/>
      <c r="JYT19"/>
      <c r="JYU19"/>
      <c r="JYV19"/>
      <c r="JYW19"/>
      <c r="JYX19"/>
      <c r="JYY19"/>
      <c r="JYZ19"/>
      <c r="JZA19"/>
      <c r="JZB19"/>
      <c r="JZC19"/>
      <c r="JZD19"/>
      <c r="JZE19"/>
      <c r="JZF19"/>
      <c r="JZG19"/>
      <c r="JZH19"/>
      <c r="JZI19"/>
      <c r="JZJ19"/>
      <c r="JZK19"/>
      <c r="JZL19"/>
      <c r="JZM19"/>
      <c r="JZN19"/>
      <c r="JZO19"/>
      <c r="JZP19"/>
      <c r="JZQ19"/>
      <c r="JZR19"/>
      <c r="JZS19"/>
      <c r="JZT19"/>
      <c r="JZU19"/>
      <c r="JZV19"/>
      <c r="JZW19"/>
      <c r="JZX19"/>
      <c r="JZY19"/>
      <c r="JZZ19"/>
      <c r="KAA19"/>
      <c r="KAB19"/>
      <c r="KAC19"/>
      <c r="KAD19"/>
      <c r="KAE19"/>
      <c r="KAF19"/>
      <c r="KAG19"/>
      <c r="KAH19"/>
      <c r="KAI19"/>
      <c r="KAJ19"/>
      <c r="KAK19"/>
      <c r="KAL19"/>
      <c r="KAM19"/>
      <c r="KAN19"/>
      <c r="KAO19"/>
      <c r="KAP19"/>
      <c r="KAQ19"/>
      <c r="KAR19"/>
      <c r="KAS19"/>
      <c r="KAT19"/>
      <c r="KAU19"/>
      <c r="KAV19"/>
      <c r="KAW19"/>
      <c r="KAX19"/>
      <c r="KAY19"/>
      <c r="KAZ19"/>
      <c r="KBA19"/>
      <c r="KBB19"/>
      <c r="KBC19"/>
      <c r="KBD19"/>
      <c r="KBE19"/>
      <c r="KBF19"/>
      <c r="KBG19"/>
      <c r="KBH19"/>
      <c r="KBI19"/>
      <c r="KBJ19"/>
      <c r="KBK19"/>
      <c r="KBL19"/>
      <c r="KBM19"/>
      <c r="KBN19"/>
      <c r="KBO19"/>
      <c r="KBP19"/>
      <c r="KBQ19"/>
      <c r="KBR19"/>
      <c r="KBS19"/>
      <c r="KBT19"/>
      <c r="KBU19"/>
      <c r="KBV19"/>
      <c r="KBW19"/>
      <c r="KBX19"/>
      <c r="KBY19"/>
      <c r="KBZ19"/>
      <c r="KCA19"/>
      <c r="KCB19"/>
      <c r="KCC19"/>
      <c r="KCD19"/>
      <c r="KCE19"/>
      <c r="KCF19"/>
      <c r="KCG19"/>
      <c r="KCH19"/>
      <c r="KCI19"/>
      <c r="KCJ19"/>
      <c r="KCK19"/>
      <c r="KCL19"/>
      <c r="KCM19"/>
      <c r="KCN19"/>
      <c r="KCO19"/>
      <c r="KCP19"/>
      <c r="KCQ19"/>
      <c r="KCR19"/>
      <c r="KCS19"/>
      <c r="KCT19"/>
      <c r="KCU19"/>
      <c r="KCV19"/>
      <c r="KCW19"/>
      <c r="KCX19"/>
      <c r="KCY19"/>
      <c r="KCZ19"/>
      <c r="KDA19"/>
      <c r="KDB19"/>
      <c r="KDC19"/>
      <c r="KDD19"/>
      <c r="KDE19"/>
      <c r="KDF19"/>
      <c r="KDG19"/>
      <c r="KDH19"/>
      <c r="KDI19"/>
      <c r="KDJ19"/>
      <c r="KDK19"/>
      <c r="KDL19"/>
      <c r="KDM19"/>
      <c r="KDN19"/>
      <c r="KDO19"/>
      <c r="KDP19"/>
      <c r="KDQ19"/>
      <c r="KDR19"/>
      <c r="KDS19"/>
      <c r="KDT19"/>
      <c r="KDU19"/>
      <c r="KDV19"/>
      <c r="KDW19"/>
      <c r="KDX19"/>
      <c r="KDY19"/>
      <c r="KDZ19"/>
      <c r="KEA19"/>
      <c r="KEB19"/>
      <c r="KEC19"/>
      <c r="KED19"/>
      <c r="KEE19"/>
      <c r="KEF19"/>
      <c r="KEG19"/>
      <c r="KEH19"/>
      <c r="KEI19"/>
      <c r="KEJ19"/>
      <c r="KEK19"/>
      <c r="KEL19"/>
      <c r="KEM19"/>
      <c r="KEN19"/>
      <c r="KEO19"/>
      <c r="KEP19"/>
      <c r="KEQ19"/>
      <c r="KER19"/>
      <c r="KES19"/>
      <c r="KET19"/>
      <c r="KEU19"/>
      <c r="KEV19"/>
      <c r="KEW19"/>
      <c r="KEX19"/>
      <c r="KEY19"/>
      <c r="KEZ19"/>
      <c r="KFA19"/>
      <c r="KFB19"/>
      <c r="KFC19"/>
      <c r="KFD19"/>
      <c r="KFE19"/>
      <c r="KFF19"/>
      <c r="KFG19"/>
      <c r="KFH19"/>
      <c r="KFI19"/>
      <c r="KFJ19"/>
      <c r="KFK19"/>
      <c r="KFL19"/>
      <c r="KFM19"/>
      <c r="KFN19"/>
      <c r="KFO19"/>
      <c r="KFP19"/>
      <c r="KFQ19"/>
      <c r="KFR19"/>
      <c r="KFS19"/>
      <c r="KFT19"/>
      <c r="KFU19"/>
      <c r="KFV19"/>
      <c r="KFW19"/>
      <c r="KFX19"/>
      <c r="KFY19"/>
      <c r="KFZ19"/>
      <c r="KGA19"/>
      <c r="KGB19"/>
      <c r="KGC19"/>
      <c r="KGD19"/>
      <c r="KGE19"/>
      <c r="KGF19"/>
      <c r="KGG19"/>
      <c r="KGH19"/>
      <c r="KGI19"/>
      <c r="KGJ19"/>
      <c r="KGK19"/>
      <c r="KGL19"/>
      <c r="KGM19"/>
      <c r="KGN19"/>
      <c r="KGO19"/>
      <c r="KGP19"/>
      <c r="KGQ19"/>
      <c r="KGR19"/>
      <c r="KGS19"/>
      <c r="KGT19"/>
      <c r="KGU19"/>
      <c r="KGV19"/>
      <c r="KGW19"/>
      <c r="KGX19"/>
      <c r="KGY19"/>
      <c r="KGZ19"/>
      <c r="KHA19"/>
      <c r="KHB19"/>
      <c r="KHC19"/>
      <c r="KHD19"/>
      <c r="KHE19"/>
      <c r="KHF19"/>
      <c r="KHG19"/>
      <c r="KHH19"/>
      <c r="KHI19"/>
      <c r="KHJ19"/>
      <c r="KHK19"/>
      <c r="KHL19"/>
      <c r="KHM19"/>
      <c r="KHN19"/>
      <c r="KHO19"/>
      <c r="KHP19"/>
      <c r="KHQ19"/>
      <c r="KHR19"/>
      <c r="KHS19"/>
      <c r="KHT19"/>
      <c r="KHU19"/>
      <c r="KHV19"/>
      <c r="KHW19"/>
      <c r="KHX19"/>
      <c r="KHY19"/>
      <c r="KHZ19"/>
      <c r="KIA19"/>
      <c r="KIB19"/>
      <c r="KIC19"/>
      <c r="KID19"/>
      <c r="KIE19"/>
      <c r="KIF19"/>
      <c r="KIG19"/>
      <c r="KIH19"/>
      <c r="KII19"/>
      <c r="KIJ19"/>
      <c r="KIK19"/>
      <c r="KIL19"/>
      <c r="KIM19"/>
      <c r="KIN19"/>
      <c r="KIO19"/>
      <c r="KIP19"/>
      <c r="KIQ19"/>
      <c r="KIR19"/>
      <c r="KIS19"/>
      <c r="KIT19"/>
      <c r="KIU19"/>
      <c r="KIV19"/>
      <c r="KIW19"/>
      <c r="KIX19"/>
      <c r="KIY19"/>
      <c r="KIZ19"/>
      <c r="KJA19"/>
      <c r="KJB19"/>
      <c r="KJC19"/>
      <c r="KJD19"/>
      <c r="KJE19"/>
      <c r="KJF19"/>
      <c r="KJG19"/>
      <c r="KJH19"/>
      <c r="KJI19"/>
      <c r="KJJ19"/>
      <c r="KJK19"/>
      <c r="KJL19"/>
      <c r="KJM19"/>
      <c r="KJN19"/>
      <c r="KJO19"/>
      <c r="KJP19"/>
      <c r="KJQ19"/>
      <c r="KJR19"/>
      <c r="KJS19"/>
      <c r="KJT19"/>
      <c r="KJU19"/>
      <c r="KJV19"/>
      <c r="KJW19"/>
      <c r="KJX19"/>
      <c r="KJY19"/>
      <c r="KJZ19"/>
      <c r="KKA19"/>
      <c r="KKB19"/>
      <c r="KKC19"/>
      <c r="KKD19"/>
      <c r="KKE19"/>
      <c r="KKF19"/>
      <c r="KKG19"/>
      <c r="KKH19"/>
      <c r="KKI19"/>
      <c r="KKJ19"/>
      <c r="KKK19"/>
      <c r="KKL19"/>
      <c r="KKM19"/>
      <c r="KKN19"/>
      <c r="KKO19"/>
      <c r="KKP19"/>
      <c r="KKQ19"/>
      <c r="KKR19"/>
      <c r="KKS19"/>
      <c r="KKT19"/>
      <c r="KKU19"/>
      <c r="KKV19"/>
      <c r="KKW19"/>
      <c r="KKX19"/>
      <c r="KKY19"/>
      <c r="KKZ19"/>
      <c r="KLA19"/>
      <c r="KLB19"/>
      <c r="KLC19"/>
      <c r="KLD19"/>
      <c r="KLE19"/>
      <c r="KLF19"/>
      <c r="KLG19"/>
      <c r="KLH19"/>
      <c r="KLI19"/>
      <c r="KLJ19"/>
      <c r="KLK19"/>
      <c r="KLL19"/>
      <c r="KLM19"/>
      <c r="KLN19"/>
      <c r="KLO19"/>
      <c r="KLP19"/>
      <c r="KLQ19"/>
      <c r="KLR19"/>
      <c r="KLS19"/>
      <c r="KLT19"/>
      <c r="KLU19"/>
      <c r="KLV19"/>
      <c r="KLW19"/>
      <c r="KLX19"/>
      <c r="KLY19"/>
      <c r="KLZ19"/>
      <c r="KMA19"/>
      <c r="KMB19"/>
      <c r="KMC19"/>
      <c r="KMD19"/>
      <c r="KME19"/>
      <c r="KMF19"/>
      <c r="KMG19"/>
      <c r="KMH19"/>
      <c r="KMI19"/>
      <c r="KMJ19"/>
      <c r="KMK19"/>
      <c r="KML19"/>
      <c r="KMM19"/>
      <c r="KMN19"/>
      <c r="KMO19"/>
      <c r="KMP19"/>
      <c r="KMQ19"/>
      <c r="KMR19"/>
      <c r="KMS19"/>
      <c r="KMT19"/>
      <c r="KMU19"/>
      <c r="KMV19"/>
      <c r="KMW19"/>
      <c r="KMX19"/>
      <c r="KMY19"/>
      <c r="KMZ19"/>
      <c r="KNA19"/>
      <c r="KNB19"/>
      <c r="KNC19"/>
      <c r="KND19"/>
      <c r="KNE19"/>
      <c r="KNF19"/>
      <c r="KNG19"/>
      <c r="KNH19"/>
      <c r="KNI19"/>
      <c r="KNJ19"/>
      <c r="KNK19"/>
      <c r="KNL19"/>
      <c r="KNM19"/>
      <c r="KNN19"/>
      <c r="KNO19"/>
      <c r="KNP19"/>
      <c r="KNQ19"/>
      <c r="KNR19"/>
      <c r="KNS19"/>
      <c r="KNT19"/>
      <c r="KNU19"/>
      <c r="KNV19"/>
      <c r="KNW19"/>
      <c r="KNX19"/>
      <c r="KNY19"/>
      <c r="KNZ19"/>
      <c r="KOA19"/>
      <c r="KOB19"/>
      <c r="KOC19"/>
      <c r="KOD19"/>
      <c r="KOE19"/>
      <c r="KOF19"/>
      <c r="KOG19"/>
      <c r="KOH19"/>
      <c r="KOI19"/>
      <c r="KOJ19"/>
      <c r="KOK19"/>
      <c r="KOL19"/>
      <c r="KOM19"/>
      <c r="KON19"/>
      <c r="KOO19"/>
      <c r="KOP19"/>
      <c r="KOQ19"/>
      <c r="KOR19"/>
      <c r="KOS19"/>
      <c r="KOT19"/>
      <c r="KOU19"/>
      <c r="KOV19"/>
      <c r="KOW19"/>
      <c r="KOX19"/>
      <c r="KOY19"/>
      <c r="KOZ19"/>
      <c r="KPA19"/>
      <c r="KPB19"/>
      <c r="KPC19"/>
      <c r="KPD19"/>
      <c r="KPE19"/>
      <c r="KPF19"/>
      <c r="KPG19"/>
      <c r="KPH19"/>
      <c r="KPI19"/>
      <c r="KPJ19"/>
      <c r="KPK19"/>
      <c r="KPL19"/>
      <c r="KPM19"/>
      <c r="KPN19"/>
      <c r="KPO19"/>
      <c r="KPP19"/>
      <c r="KPQ19"/>
      <c r="KPR19"/>
      <c r="KPS19"/>
      <c r="KPT19"/>
      <c r="KPU19"/>
      <c r="KPV19"/>
      <c r="KPW19"/>
      <c r="KPX19"/>
      <c r="KPY19"/>
      <c r="KPZ19"/>
      <c r="KQA19"/>
      <c r="KQB19"/>
      <c r="KQC19"/>
      <c r="KQD19"/>
      <c r="KQE19"/>
      <c r="KQF19"/>
      <c r="KQG19"/>
      <c r="KQH19"/>
      <c r="KQI19"/>
      <c r="KQJ19"/>
      <c r="KQK19"/>
      <c r="KQL19"/>
      <c r="KQM19"/>
      <c r="KQN19"/>
      <c r="KQO19"/>
      <c r="KQP19"/>
      <c r="KQQ19"/>
      <c r="KQR19"/>
      <c r="KQS19"/>
      <c r="KQT19"/>
      <c r="KQU19"/>
      <c r="KQV19"/>
      <c r="KQW19"/>
      <c r="KQX19"/>
      <c r="KQY19"/>
      <c r="KQZ19"/>
      <c r="KRA19"/>
      <c r="KRB19"/>
      <c r="KRC19"/>
      <c r="KRD19"/>
      <c r="KRE19"/>
      <c r="KRF19"/>
      <c r="KRG19"/>
      <c r="KRH19"/>
      <c r="KRI19"/>
      <c r="KRJ19"/>
      <c r="KRK19"/>
      <c r="KRL19"/>
      <c r="KRM19"/>
      <c r="KRN19"/>
      <c r="KRO19"/>
      <c r="KRP19"/>
      <c r="KRQ19"/>
      <c r="KRR19"/>
      <c r="KRS19"/>
      <c r="KRT19"/>
      <c r="KRU19"/>
      <c r="KRV19"/>
      <c r="KRW19"/>
      <c r="KRX19"/>
      <c r="KRY19"/>
      <c r="KRZ19"/>
      <c r="KSA19"/>
      <c r="KSB19"/>
      <c r="KSC19"/>
      <c r="KSD19"/>
      <c r="KSE19"/>
      <c r="KSF19"/>
      <c r="KSG19"/>
      <c r="KSH19"/>
      <c r="KSI19"/>
      <c r="KSJ19"/>
      <c r="KSK19"/>
      <c r="KSL19"/>
      <c r="KSM19"/>
      <c r="KSN19"/>
      <c r="KSO19"/>
      <c r="KSP19"/>
      <c r="KSQ19"/>
      <c r="KSR19"/>
      <c r="KSS19"/>
      <c r="KST19"/>
      <c r="KSU19"/>
      <c r="KSV19"/>
      <c r="KSW19"/>
      <c r="KSX19"/>
      <c r="KSY19"/>
      <c r="KSZ19"/>
      <c r="KTA19"/>
      <c r="KTB19"/>
      <c r="KTC19"/>
      <c r="KTD19"/>
      <c r="KTE19"/>
      <c r="KTF19"/>
      <c r="KTG19"/>
      <c r="KTH19"/>
      <c r="KTI19"/>
      <c r="KTJ19"/>
      <c r="KTK19"/>
      <c r="KTL19"/>
      <c r="KTM19"/>
      <c r="KTN19"/>
      <c r="KTO19"/>
      <c r="KTP19"/>
      <c r="KTQ19"/>
      <c r="KTR19"/>
      <c r="KTS19"/>
      <c r="KTT19"/>
      <c r="KTU19"/>
      <c r="KTV19"/>
      <c r="KTW19"/>
      <c r="KTX19"/>
      <c r="KTY19"/>
      <c r="KTZ19"/>
      <c r="KUA19"/>
      <c r="KUB19"/>
      <c r="KUC19"/>
      <c r="KUD19"/>
      <c r="KUE19"/>
      <c r="KUF19"/>
      <c r="KUG19"/>
      <c r="KUH19"/>
      <c r="KUI19"/>
      <c r="KUJ19"/>
      <c r="KUK19"/>
      <c r="KUL19"/>
      <c r="KUM19"/>
      <c r="KUN19"/>
      <c r="KUO19"/>
      <c r="KUP19"/>
      <c r="KUQ19"/>
      <c r="KUR19"/>
      <c r="KUS19"/>
      <c r="KUT19"/>
      <c r="KUU19"/>
      <c r="KUV19"/>
      <c r="KUW19"/>
      <c r="KUX19"/>
      <c r="KUY19"/>
      <c r="KUZ19"/>
      <c r="KVA19"/>
      <c r="KVB19"/>
      <c r="KVC19"/>
      <c r="KVD19"/>
      <c r="KVE19"/>
      <c r="KVF19"/>
      <c r="KVG19"/>
      <c r="KVH19"/>
      <c r="KVI19"/>
      <c r="KVJ19"/>
      <c r="KVK19"/>
      <c r="KVL19"/>
      <c r="KVM19"/>
      <c r="KVN19"/>
      <c r="KVO19"/>
      <c r="KVP19"/>
      <c r="KVQ19"/>
      <c r="KVR19"/>
      <c r="KVS19"/>
      <c r="KVT19"/>
      <c r="KVU19"/>
      <c r="KVV19"/>
      <c r="KVW19"/>
      <c r="KVX19"/>
      <c r="KVY19"/>
      <c r="KVZ19"/>
      <c r="KWA19"/>
      <c r="KWB19"/>
      <c r="KWC19"/>
      <c r="KWD19"/>
      <c r="KWE19"/>
      <c r="KWF19"/>
      <c r="KWG19"/>
      <c r="KWH19"/>
      <c r="KWI19"/>
      <c r="KWJ19"/>
      <c r="KWK19"/>
      <c r="KWL19"/>
      <c r="KWM19"/>
      <c r="KWN19"/>
      <c r="KWO19"/>
      <c r="KWP19"/>
      <c r="KWQ19"/>
      <c r="KWR19"/>
      <c r="KWS19"/>
      <c r="KWT19"/>
      <c r="KWU19"/>
      <c r="KWV19"/>
      <c r="KWW19"/>
      <c r="KWX19"/>
      <c r="KWY19"/>
      <c r="KWZ19"/>
      <c r="KXA19"/>
      <c r="KXB19"/>
      <c r="KXC19"/>
      <c r="KXD19"/>
      <c r="KXE19"/>
      <c r="KXF19"/>
      <c r="KXG19"/>
      <c r="KXH19"/>
      <c r="KXI19"/>
      <c r="KXJ19"/>
      <c r="KXK19"/>
      <c r="KXL19"/>
      <c r="KXM19"/>
      <c r="KXN19"/>
      <c r="KXO19"/>
      <c r="KXP19"/>
      <c r="KXQ19"/>
      <c r="KXR19"/>
      <c r="KXS19"/>
      <c r="KXT19"/>
      <c r="KXU19"/>
      <c r="KXV19"/>
      <c r="KXW19"/>
      <c r="KXX19"/>
      <c r="KXY19"/>
      <c r="KXZ19"/>
      <c r="KYA19"/>
      <c r="KYB19"/>
      <c r="KYC19"/>
      <c r="KYD19"/>
      <c r="KYE19"/>
      <c r="KYF19"/>
      <c r="KYG19"/>
      <c r="KYH19"/>
      <c r="KYI19"/>
      <c r="KYJ19"/>
      <c r="KYK19"/>
      <c r="KYL19"/>
      <c r="KYM19"/>
      <c r="KYN19"/>
      <c r="KYO19"/>
      <c r="KYP19"/>
      <c r="KYQ19"/>
      <c r="KYR19"/>
      <c r="KYS19"/>
      <c r="KYT19"/>
      <c r="KYU19"/>
      <c r="KYV19"/>
      <c r="KYW19"/>
      <c r="KYX19"/>
      <c r="KYY19"/>
      <c r="KYZ19"/>
      <c r="KZA19"/>
      <c r="KZB19"/>
      <c r="KZC19"/>
      <c r="KZD19"/>
      <c r="KZE19"/>
      <c r="KZF19"/>
      <c r="KZG19"/>
      <c r="KZH19"/>
      <c r="KZI19"/>
      <c r="KZJ19"/>
      <c r="KZK19"/>
      <c r="KZL19"/>
      <c r="KZM19"/>
      <c r="KZN19"/>
      <c r="KZO19"/>
      <c r="KZP19"/>
      <c r="KZQ19"/>
      <c r="KZR19"/>
      <c r="KZS19"/>
      <c r="KZT19"/>
      <c r="KZU19"/>
      <c r="KZV19"/>
      <c r="KZW19"/>
      <c r="KZX19"/>
      <c r="KZY19"/>
      <c r="KZZ19"/>
      <c r="LAA19"/>
      <c r="LAB19"/>
      <c r="LAC19"/>
      <c r="LAD19"/>
      <c r="LAE19"/>
      <c r="LAF19"/>
      <c r="LAG19"/>
      <c r="LAH19"/>
      <c r="LAI19"/>
      <c r="LAJ19"/>
      <c r="LAK19"/>
      <c r="LAL19"/>
      <c r="LAM19"/>
      <c r="LAN19"/>
      <c r="LAO19"/>
      <c r="LAP19"/>
      <c r="LAQ19"/>
      <c r="LAR19"/>
      <c r="LAS19"/>
      <c r="LAT19"/>
      <c r="LAU19"/>
      <c r="LAV19"/>
      <c r="LAW19"/>
      <c r="LAX19"/>
      <c r="LAY19"/>
      <c r="LAZ19"/>
      <c r="LBA19"/>
      <c r="LBB19"/>
      <c r="LBC19"/>
      <c r="LBD19"/>
      <c r="LBE19"/>
      <c r="LBF19"/>
      <c r="LBG19"/>
      <c r="LBH19"/>
      <c r="LBI19"/>
      <c r="LBJ19"/>
      <c r="LBK19"/>
      <c r="LBL19"/>
      <c r="LBM19"/>
      <c r="LBN19"/>
      <c r="LBO19"/>
      <c r="LBP19"/>
      <c r="LBQ19"/>
      <c r="LBR19"/>
      <c r="LBS19"/>
      <c r="LBT19"/>
      <c r="LBU19"/>
      <c r="LBV19"/>
      <c r="LBW19"/>
      <c r="LBX19"/>
      <c r="LBY19"/>
      <c r="LBZ19"/>
      <c r="LCA19"/>
      <c r="LCB19"/>
      <c r="LCC19"/>
      <c r="LCD19"/>
      <c r="LCE19"/>
      <c r="LCF19"/>
      <c r="LCG19"/>
      <c r="LCH19"/>
      <c r="LCI19"/>
      <c r="LCJ19"/>
      <c r="LCK19"/>
      <c r="LCL19"/>
      <c r="LCM19"/>
      <c r="LCN19"/>
      <c r="LCO19"/>
      <c r="LCP19"/>
      <c r="LCQ19"/>
      <c r="LCR19"/>
      <c r="LCS19"/>
      <c r="LCT19"/>
      <c r="LCU19"/>
      <c r="LCV19"/>
      <c r="LCW19"/>
      <c r="LCX19"/>
      <c r="LCY19"/>
      <c r="LCZ19"/>
      <c r="LDA19"/>
      <c r="LDB19"/>
      <c r="LDC19"/>
      <c r="LDD19"/>
      <c r="LDE19"/>
      <c r="LDF19"/>
      <c r="LDG19"/>
      <c r="LDH19"/>
      <c r="LDI19"/>
      <c r="LDJ19"/>
      <c r="LDK19"/>
      <c r="LDL19"/>
      <c r="LDM19"/>
      <c r="LDN19"/>
      <c r="LDO19"/>
      <c r="LDP19"/>
      <c r="LDQ19"/>
      <c r="LDR19"/>
      <c r="LDS19"/>
      <c r="LDT19"/>
      <c r="LDU19"/>
      <c r="LDV19"/>
      <c r="LDW19"/>
      <c r="LDX19"/>
      <c r="LDY19"/>
      <c r="LDZ19"/>
      <c r="LEA19"/>
      <c r="LEB19"/>
      <c r="LEC19"/>
      <c r="LED19"/>
      <c r="LEE19"/>
      <c r="LEF19"/>
      <c r="LEG19"/>
      <c r="LEH19"/>
      <c r="LEI19"/>
      <c r="LEJ19"/>
      <c r="LEK19"/>
      <c r="LEL19"/>
      <c r="LEM19"/>
      <c r="LEN19"/>
      <c r="LEO19"/>
      <c r="LEP19"/>
      <c r="LEQ19"/>
      <c r="LER19"/>
      <c r="LES19"/>
      <c r="LET19"/>
      <c r="LEU19"/>
      <c r="LEV19"/>
      <c r="LEW19"/>
      <c r="LEX19"/>
      <c r="LEY19"/>
      <c r="LEZ19"/>
      <c r="LFA19"/>
      <c r="LFB19"/>
      <c r="LFC19"/>
      <c r="LFD19"/>
      <c r="LFE19"/>
      <c r="LFF19"/>
      <c r="LFG19"/>
      <c r="LFH19"/>
      <c r="LFI19"/>
      <c r="LFJ19"/>
      <c r="LFK19"/>
      <c r="LFL19"/>
      <c r="LFM19"/>
      <c r="LFN19"/>
      <c r="LFO19"/>
      <c r="LFP19"/>
      <c r="LFQ19"/>
      <c r="LFR19"/>
      <c r="LFS19"/>
      <c r="LFT19"/>
      <c r="LFU19"/>
      <c r="LFV19"/>
      <c r="LFW19"/>
      <c r="LFX19"/>
      <c r="LFY19"/>
      <c r="LFZ19"/>
      <c r="LGA19"/>
      <c r="LGB19"/>
      <c r="LGC19"/>
      <c r="LGD19"/>
      <c r="LGE19"/>
      <c r="LGF19"/>
      <c r="LGG19"/>
      <c r="LGH19"/>
      <c r="LGI19"/>
      <c r="LGJ19"/>
      <c r="LGK19"/>
      <c r="LGL19"/>
      <c r="LGM19"/>
      <c r="LGN19"/>
      <c r="LGO19"/>
      <c r="LGP19"/>
      <c r="LGQ19"/>
      <c r="LGR19"/>
      <c r="LGS19"/>
      <c r="LGT19"/>
      <c r="LGU19"/>
      <c r="LGV19"/>
      <c r="LGW19"/>
      <c r="LGX19"/>
      <c r="LGY19"/>
      <c r="LGZ19"/>
      <c r="LHA19"/>
      <c r="LHB19"/>
      <c r="LHC19"/>
      <c r="LHD19"/>
      <c r="LHE19"/>
      <c r="LHF19"/>
      <c r="LHG19"/>
      <c r="LHH19"/>
      <c r="LHI19"/>
      <c r="LHJ19"/>
      <c r="LHK19"/>
      <c r="LHL19"/>
      <c r="LHM19"/>
      <c r="LHN19"/>
      <c r="LHO19"/>
      <c r="LHP19"/>
      <c r="LHQ19"/>
      <c r="LHR19"/>
      <c r="LHS19"/>
      <c r="LHT19"/>
      <c r="LHU19"/>
      <c r="LHV19"/>
      <c r="LHW19"/>
      <c r="LHX19"/>
      <c r="LHY19"/>
      <c r="LHZ19"/>
      <c r="LIA19"/>
      <c r="LIB19"/>
      <c r="LIC19"/>
      <c r="LID19"/>
      <c r="LIE19"/>
      <c r="LIF19"/>
      <c r="LIG19"/>
      <c r="LIH19"/>
      <c r="LII19"/>
      <c r="LIJ19"/>
      <c r="LIK19"/>
      <c r="LIL19"/>
      <c r="LIM19"/>
      <c r="LIN19"/>
      <c r="LIO19"/>
      <c r="LIP19"/>
      <c r="LIQ19"/>
      <c r="LIR19"/>
      <c r="LIS19"/>
      <c r="LIT19"/>
      <c r="LIU19"/>
      <c r="LIV19"/>
      <c r="LIW19"/>
      <c r="LIX19"/>
      <c r="LIY19"/>
      <c r="LIZ19"/>
      <c r="LJA19"/>
      <c r="LJB19"/>
      <c r="LJC19"/>
      <c r="LJD19"/>
      <c r="LJE19"/>
      <c r="LJF19"/>
      <c r="LJG19"/>
      <c r="LJH19"/>
      <c r="LJI19"/>
      <c r="LJJ19"/>
      <c r="LJK19"/>
      <c r="LJL19"/>
      <c r="LJM19"/>
      <c r="LJN19"/>
      <c r="LJO19"/>
      <c r="LJP19"/>
      <c r="LJQ19"/>
      <c r="LJR19"/>
      <c r="LJS19"/>
      <c r="LJT19"/>
      <c r="LJU19"/>
      <c r="LJV19"/>
      <c r="LJW19"/>
      <c r="LJX19"/>
      <c r="LJY19"/>
      <c r="LJZ19"/>
      <c r="LKA19"/>
      <c r="LKB19"/>
      <c r="LKC19"/>
      <c r="LKD19"/>
      <c r="LKE19"/>
      <c r="LKF19"/>
      <c r="LKG19"/>
      <c r="LKH19"/>
      <c r="LKI19"/>
      <c r="LKJ19"/>
      <c r="LKK19"/>
      <c r="LKL19"/>
      <c r="LKM19"/>
      <c r="LKN19"/>
      <c r="LKO19"/>
      <c r="LKP19"/>
      <c r="LKQ19"/>
      <c r="LKR19"/>
      <c r="LKS19"/>
      <c r="LKT19"/>
      <c r="LKU19"/>
      <c r="LKV19"/>
      <c r="LKW19"/>
      <c r="LKX19"/>
      <c r="LKY19"/>
      <c r="LKZ19"/>
      <c r="LLA19"/>
      <c r="LLB19"/>
      <c r="LLC19"/>
      <c r="LLD19"/>
      <c r="LLE19"/>
      <c r="LLF19"/>
      <c r="LLG19"/>
      <c r="LLH19"/>
      <c r="LLI19"/>
      <c r="LLJ19"/>
      <c r="LLK19"/>
      <c r="LLL19"/>
      <c r="LLM19"/>
      <c r="LLN19"/>
      <c r="LLO19"/>
      <c r="LLP19"/>
      <c r="LLQ19"/>
      <c r="LLR19"/>
      <c r="LLS19"/>
      <c r="LLT19"/>
      <c r="LLU19"/>
      <c r="LLV19"/>
      <c r="LLW19"/>
      <c r="LLX19"/>
      <c r="LLY19"/>
      <c r="LLZ19"/>
      <c r="LMA19"/>
      <c r="LMB19"/>
      <c r="LMC19"/>
      <c r="LMD19"/>
      <c r="LME19"/>
      <c r="LMF19"/>
      <c r="LMG19"/>
      <c r="LMH19"/>
      <c r="LMI19"/>
      <c r="LMJ19"/>
      <c r="LMK19"/>
      <c r="LML19"/>
      <c r="LMM19"/>
      <c r="LMN19"/>
      <c r="LMO19"/>
      <c r="LMP19"/>
      <c r="LMQ19"/>
      <c r="LMR19"/>
      <c r="LMS19"/>
      <c r="LMT19"/>
      <c r="LMU19"/>
      <c r="LMV19"/>
      <c r="LMW19"/>
      <c r="LMX19"/>
      <c r="LMY19"/>
      <c r="LMZ19"/>
      <c r="LNA19"/>
      <c r="LNB19"/>
      <c r="LNC19"/>
      <c r="LND19"/>
      <c r="LNE19"/>
      <c r="LNF19"/>
      <c r="LNG19"/>
      <c r="LNH19"/>
      <c r="LNI19"/>
      <c r="LNJ19"/>
      <c r="LNK19"/>
      <c r="LNL19"/>
      <c r="LNM19"/>
      <c r="LNN19"/>
      <c r="LNO19"/>
      <c r="LNP19"/>
      <c r="LNQ19"/>
      <c r="LNR19"/>
      <c r="LNS19"/>
      <c r="LNT19"/>
      <c r="LNU19"/>
      <c r="LNV19"/>
      <c r="LNW19"/>
      <c r="LNX19"/>
      <c r="LNY19"/>
      <c r="LNZ19"/>
      <c r="LOA19"/>
      <c r="LOB19"/>
      <c r="LOC19"/>
      <c r="LOD19"/>
      <c r="LOE19"/>
      <c r="LOF19"/>
      <c r="LOG19"/>
      <c r="LOH19"/>
      <c r="LOI19"/>
      <c r="LOJ19"/>
      <c r="LOK19"/>
      <c r="LOL19"/>
      <c r="LOM19"/>
      <c r="LON19"/>
      <c r="LOO19"/>
      <c r="LOP19"/>
      <c r="LOQ19"/>
      <c r="LOR19"/>
      <c r="LOS19"/>
      <c r="LOT19"/>
      <c r="LOU19"/>
      <c r="LOV19"/>
      <c r="LOW19"/>
      <c r="LOX19"/>
      <c r="LOY19"/>
      <c r="LOZ19"/>
      <c r="LPA19"/>
      <c r="LPB19"/>
      <c r="LPC19"/>
      <c r="LPD19"/>
      <c r="LPE19"/>
      <c r="LPF19"/>
      <c r="LPG19"/>
      <c r="LPH19"/>
      <c r="LPI19"/>
      <c r="LPJ19"/>
      <c r="LPK19"/>
      <c r="LPL19"/>
      <c r="LPM19"/>
      <c r="LPN19"/>
      <c r="LPO19"/>
      <c r="LPP19"/>
      <c r="LPQ19"/>
      <c r="LPR19"/>
      <c r="LPS19"/>
      <c r="LPT19"/>
      <c r="LPU19"/>
      <c r="LPV19"/>
      <c r="LPW19"/>
      <c r="LPX19"/>
      <c r="LPY19"/>
      <c r="LPZ19"/>
      <c r="LQA19"/>
      <c r="LQB19"/>
      <c r="LQC19"/>
      <c r="LQD19"/>
      <c r="LQE19"/>
      <c r="LQF19"/>
      <c r="LQG19"/>
      <c r="LQH19"/>
      <c r="LQI19"/>
      <c r="LQJ19"/>
      <c r="LQK19"/>
      <c r="LQL19"/>
      <c r="LQM19"/>
      <c r="LQN19"/>
      <c r="LQO19"/>
      <c r="LQP19"/>
      <c r="LQQ19"/>
      <c r="LQR19"/>
      <c r="LQS19"/>
      <c r="LQT19"/>
      <c r="LQU19"/>
      <c r="LQV19"/>
      <c r="LQW19"/>
      <c r="LQX19"/>
      <c r="LQY19"/>
      <c r="LQZ19"/>
      <c r="LRA19"/>
      <c r="LRB19"/>
      <c r="LRC19"/>
      <c r="LRD19"/>
      <c r="LRE19"/>
      <c r="LRF19"/>
      <c r="LRG19"/>
      <c r="LRH19"/>
      <c r="LRI19"/>
      <c r="LRJ19"/>
      <c r="LRK19"/>
      <c r="LRL19"/>
      <c r="LRM19"/>
      <c r="LRN19"/>
      <c r="LRO19"/>
      <c r="LRP19"/>
      <c r="LRQ19"/>
      <c r="LRR19"/>
      <c r="LRS19"/>
      <c r="LRT19"/>
      <c r="LRU19"/>
      <c r="LRV19"/>
      <c r="LRW19"/>
      <c r="LRX19"/>
      <c r="LRY19"/>
      <c r="LRZ19"/>
      <c r="LSA19"/>
      <c r="LSB19"/>
      <c r="LSC19"/>
      <c r="LSD19"/>
      <c r="LSE19"/>
      <c r="LSF19"/>
      <c r="LSG19"/>
      <c r="LSH19"/>
      <c r="LSI19"/>
      <c r="LSJ19"/>
      <c r="LSK19"/>
      <c r="LSL19"/>
      <c r="LSM19"/>
      <c r="LSN19"/>
      <c r="LSO19"/>
      <c r="LSP19"/>
      <c r="LSQ19"/>
      <c r="LSR19"/>
      <c r="LSS19"/>
      <c r="LST19"/>
      <c r="LSU19"/>
      <c r="LSV19"/>
      <c r="LSW19"/>
      <c r="LSX19"/>
      <c r="LSY19"/>
      <c r="LSZ19"/>
      <c r="LTA19"/>
      <c r="LTB19"/>
      <c r="LTC19"/>
      <c r="LTD19"/>
      <c r="LTE19"/>
      <c r="LTF19"/>
      <c r="LTG19"/>
      <c r="LTH19"/>
      <c r="LTI19"/>
      <c r="LTJ19"/>
      <c r="LTK19"/>
      <c r="LTL19"/>
      <c r="LTM19"/>
      <c r="LTN19"/>
      <c r="LTO19"/>
      <c r="LTP19"/>
      <c r="LTQ19"/>
      <c r="LTR19"/>
      <c r="LTS19"/>
      <c r="LTT19"/>
      <c r="LTU19"/>
      <c r="LTV19"/>
      <c r="LTW19"/>
      <c r="LTX19"/>
      <c r="LTY19"/>
      <c r="LTZ19"/>
      <c r="LUA19"/>
      <c r="LUB19"/>
      <c r="LUC19"/>
      <c r="LUD19"/>
      <c r="LUE19"/>
      <c r="LUF19"/>
      <c r="LUG19"/>
      <c r="LUH19"/>
      <c r="LUI19"/>
      <c r="LUJ19"/>
      <c r="LUK19"/>
      <c r="LUL19"/>
      <c r="LUM19"/>
      <c r="LUN19"/>
      <c r="LUO19"/>
      <c r="LUP19"/>
      <c r="LUQ19"/>
      <c r="LUR19"/>
      <c r="LUS19"/>
      <c r="LUT19"/>
      <c r="LUU19"/>
      <c r="LUV19"/>
      <c r="LUW19"/>
      <c r="LUX19"/>
      <c r="LUY19"/>
      <c r="LUZ19"/>
      <c r="LVA19"/>
      <c r="LVB19"/>
      <c r="LVC19"/>
      <c r="LVD19"/>
      <c r="LVE19"/>
      <c r="LVF19"/>
      <c r="LVG19"/>
      <c r="LVH19"/>
      <c r="LVI19"/>
      <c r="LVJ19"/>
      <c r="LVK19"/>
      <c r="LVL19"/>
      <c r="LVM19"/>
      <c r="LVN19"/>
      <c r="LVO19"/>
      <c r="LVP19"/>
      <c r="LVQ19"/>
      <c r="LVR19"/>
      <c r="LVS19"/>
      <c r="LVT19"/>
      <c r="LVU19"/>
      <c r="LVV19"/>
      <c r="LVW19"/>
      <c r="LVX19"/>
      <c r="LVY19"/>
      <c r="LVZ19"/>
      <c r="LWA19"/>
      <c r="LWB19"/>
      <c r="LWC19"/>
      <c r="LWD19"/>
      <c r="LWE19"/>
      <c r="LWF19"/>
      <c r="LWG19"/>
      <c r="LWH19"/>
      <c r="LWI19"/>
      <c r="LWJ19"/>
      <c r="LWK19"/>
      <c r="LWL19"/>
      <c r="LWM19"/>
      <c r="LWN19"/>
      <c r="LWO19"/>
      <c r="LWP19"/>
      <c r="LWQ19"/>
      <c r="LWR19"/>
      <c r="LWS19"/>
      <c r="LWT19"/>
      <c r="LWU19"/>
      <c r="LWV19"/>
      <c r="LWW19"/>
      <c r="LWX19"/>
      <c r="LWY19"/>
      <c r="LWZ19"/>
      <c r="LXA19"/>
      <c r="LXB19"/>
      <c r="LXC19"/>
      <c r="LXD19"/>
      <c r="LXE19"/>
      <c r="LXF19"/>
      <c r="LXG19"/>
      <c r="LXH19"/>
      <c r="LXI19"/>
      <c r="LXJ19"/>
      <c r="LXK19"/>
      <c r="LXL19"/>
      <c r="LXM19"/>
      <c r="LXN19"/>
      <c r="LXO19"/>
      <c r="LXP19"/>
      <c r="LXQ19"/>
      <c r="LXR19"/>
      <c r="LXS19"/>
      <c r="LXT19"/>
      <c r="LXU19"/>
      <c r="LXV19"/>
      <c r="LXW19"/>
      <c r="LXX19"/>
      <c r="LXY19"/>
      <c r="LXZ19"/>
      <c r="LYA19"/>
      <c r="LYB19"/>
      <c r="LYC19"/>
      <c r="LYD19"/>
      <c r="LYE19"/>
      <c r="LYF19"/>
      <c r="LYG19"/>
      <c r="LYH19"/>
      <c r="LYI19"/>
      <c r="LYJ19"/>
      <c r="LYK19"/>
      <c r="LYL19"/>
      <c r="LYM19"/>
      <c r="LYN19"/>
      <c r="LYO19"/>
      <c r="LYP19"/>
      <c r="LYQ19"/>
      <c r="LYR19"/>
      <c r="LYS19"/>
      <c r="LYT19"/>
      <c r="LYU19"/>
      <c r="LYV19"/>
      <c r="LYW19"/>
      <c r="LYX19"/>
      <c r="LYY19"/>
      <c r="LYZ19"/>
      <c r="LZA19"/>
      <c r="LZB19"/>
      <c r="LZC19"/>
      <c r="LZD19"/>
      <c r="LZE19"/>
      <c r="LZF19"/>
      <c r="LZG19"/>
      <c r="LZH19"/>
      <c r="LZI19"/>
      <c r="LZJ19"/>
      <c r="LZK19"/>
      <c r="LZL19"/>
      <c r="LZM19"/>
      <c r="LZN19"/>
      <c r="LZO19"/>
      <c r="LZP19"/>
      <c r="LZQ19"/>
      <c r="LZR19"/>
      <c r="LZS19"/>
      <c r="LZT19"/>
      <c r="LZU19"/>
      <c r="LZV19"/>
      <c r="LZW19"/>
      <c r="LZX19"/>
      <c r="LZY19"/>
      <c r="LZZ19"/>
      <c r="MAA19"/>
      <c r="MAB19"/>
      <c r="MAC19"/>
      <c r="MAD19"/>
      <c r="MAE19"/>
      <c r="MAF19"/>
      <c r="MAG19"/>
      <c r="MAH19"/>
      <c r="MAI19"/>
      <c r="MAJ19"/>
      <c r="MAK19"/>
      <c r="MAL19"/>
      <c r="MAM19"/>
      <c r="MAN19"/>
      <c r="MAO19"/>
      <c r="MAP19"/>
      <c r="MAQ19"/>
      <c r="MAR19"/>
      <c r="MAS19"/>
      <c r="MAT19"/>
      <c r="MAU19"/>
      <c r="MAV19"/>
      <c r="MAW19"/>
      <c r="MAX19"/>
      <c r="MAY19"/>
      <c r="MAZ19"/>
      <c r="MBA19"/>
      <c r="MBB19"/>
      <c r="MBC19"/>
      <c r="MBD19"/>
      <c r="MBE19"/>
      <c r="MBF19"/>
      <c r="MBG19"/>
      <c r="MBH19"/>
      <c r="MBI19"/>
      <c r="MBJ19"/>
      <c r="MBK19"/>
      <c r="MBL19"/>
      <c r="MBM19"/>
      <c r="MBN19"/>
      <c r="MBO19"/>
      <c r="MBP19"/>
      <c r="MBQ19"/>
      <c r="MBR19"/>
      <c r="MBS19"/>
      <c r="MBT19"/>
      <c r="MBU19"/>
      <c r="MBV19"/>
      <c r="MBW19"/>
      <c r="MBX19"/>
      <c r="MBY19"/>
      <c r="MBZ19"/>
      <c r="MCA19"/>
      <c r="MCB19"/>
      <c r="MCC19"/>
      <c r="MCD19"/>
      <c r="MCE19"/>
      <c r="MCF19"/>
      <c r="MCG19"/>
      <c r="MCH19"/>
      <c r="MCI19"/>
      <c r="MCJ19"/>
      <c r="MCK19"/>
      <c r="MCL19"/>
      <c r="MCM19"/>
      <c r="MCN19"/>
      <c r="MCO19"/>
      <c r="MCP19"/>
      <c r="MCQ19"/>
      <c r="MCR19"/>
      <c r="MCS19"/>
      <c r="MCT19"/>
      <c r="MCU19"/>
      <c r="MCV19"/>
      <c r="MCW19"/>
      <c r="MCX19"/>
      <c r="MCY19"/>
      <c r="MCZ19"/>
      <c r="MDA19"/>
      <c r="MDB19"/>
      <c r="MDC19"/>
      <c r="MDD19"/>
      <c r="MDE19"/>
      <c r="MDF19"/>
      <c r="MDG19"/>
      <c r="MDH19"/>
      <c r="MDI19"/>
      <c r="MDJ19"/>
      <c r="MDK19"/>
      <c r="MDL19"/>
      <c r="MDM19"/>
      <c r="MDN19"/>
      <c r="MDO19"/>
      <c r="MDP19"/>
      <c r="MDQ19"/>
      <c r="MDR19"/>
      <c r="MDS19"/>
      <c r="MDT19"/>
      <c r="MDU19"/>
      <c r="MDV19"/>
      <c r="MDW19"/>
      <c r="MDX19"/>
      <c r="MDY19"/>
      <c r="MDZ19"/>
      <c r="MEA19"/>
      <c r="MEB19"/>
      <c r="MEC19"/>
      <c r="MED19"/>
      <c r="MEE19"/>
      <c r="MEF19"/>
      <c r="MEG19"/>
      <c r="MEH19"/>
      <c r="MEI19"/>
      <c r="MEJ19"/>
      <c r="MEK19"/>
      <c r="MEL19"/>
      <c r="MEM19"/>
      <c r="MEN19"/>
      <c r="MEO19"/>
      <c r="MEP19"/>
      <c r="MEQ19"/>
      <c r="MER19"/>
      <c r="MES19"/>
      <c r="MET19"/>
      <c r="MEU19"/>
      <c r="MEV19"/>
      <c r="MEW19"/>
      <c r="MEX19"/>
      <c r="MEY19"/>
      <c r="MEZ19"/>
      <c r="MFA19"/>
      <c r="MFB19"/>
      <c r="MFC19"/>
      <c r="MFD19"/>
      <c r="MFE19"/>
      <c r="MFF19"/>
      <c r="MFG19"/>
      <c r="MFH19"/>
      <c r="MFI19"/>
      <c r="MFJ19"/>
      <c r="MFK19"/>
      <c r="MFL19"/>
      <c r="MFM19"/>
      <c r="MFN19"/>
      <c r="MFO19"/>
      <c r="MFP19"/>
      <c r="MFQ19"/>
      <c r="MFR19"/>
      <c r="MFS19"/>
      <c r="MFT19"/>
      <c r="MFU19"/>
      <c r="MFV19"/>
      <c r="MFW19"/>
      <c r="MFX19"/>
      <c r="MFY19"/>
      <c r="MFZ19"/>
      <c r="MGA19"/>
      <c r="MGB19"/>
      <c r="MGC19"/>
      <c r="MGD19"/>
      <c r="MGE19"/>
      <c r="MGF19"/>
      <c r="MGG19"/>
      <c r="MGH19"/>
      <c r="MGI19"/>
      <c r="MGJ19"/>
      <c r="MGK19"/>
      <c r="MGL19"/>
      <c r="MGM19"/>
      <c r="MGN19"/>
      <c r="MGO19"/>
      <c r="MGP19"/>
      <c r="MGQ19"/>
      <c r="MGR19"/>
      <c r="MGS19"/>
      <c r="MGT19"/>
      <c r="MGU19"/>
      <c r="MGV19"/>
      <c r="MGW19"/>
      <c r="MGX19"/>
      <c r="MGY19"/>
      <c r="MGZ19"/>
      <c r="MHA19"/>
      <c r="MHB19"/>
      <c r="MHC19"/>
      <c r="MHD19"/>
      <c r="MHE19"/>
      <c r="MHF19"/>
      <c r="MHG19"/>
      <c r="MHH19"/>
      <c r="MHI19"/>
      <c r="MHJ19"/>
      <c r="MHK19"/>
      <c r="MHL19"/>
      <c r="MHM19"/>
      <c r="MHN19"/>
      <c r="MHO19"/>
      <c r="MHP19"/>
      <c r="MHQ19"/>
      <c r="MHR19"/>
      <c r="MHS19"/>
      <c r="MHT19"/>
      <c r="MHU19"/>
      <c r="MHV19"/>
      <c r="MHW19"/>
      <c r="MHX19"/>
      <c r="MHY19"/>
      <c r="MHZ19"/>
      <c r="MIA19"/>
      <c r="MIB19"/>
      <c r="MIC19"/>
      <c r="MID19"/>
      <c r="MIE19"/>
      <c r="MIF19"/>
      <c r="MIG19"/>
      <c r="MIH19"/>
      <c r="MII19"/>
      <c r="MIJ19"/>
      <c r="MIK19"/>
      <c r="MIL19"/>
      <c r="MIM19"/>
      <c r="MIN19"/>
      <c r="MIO19"/>
      <c r="MIP19"/>
      <c r="MIQ19"/>
      <c r="MIR19"/>
      <c r="MIS19"/>
      <c r="MIT19"/>
      <c r="MIU19"/>
      <c r="MIV19"/>
      <c r="MIW19"/>
      <c r="MIX19"/>
      <c r="MIY19"/>
      <c r="MIZ19"/>
      <c r="MJA19"/>
      <c r="MJB19"/>
      <c r="MJC19"/>
      <c r="MJD19"/>
      <c r="MJE19"/>
      <c r="MJF19"/>
      <c r="MJG19"/>
      <c r="MJH19"/>
      <c r="MJI19"/>
      <c r="MJJ19"/>
      <c r="MJK19"/>
      <c r="MJL19"/>
      <c r="MJM19"/>
      <c r="MJN19"/>
      <c r="MJO19"/>
      <c r="MJP19"/>
      <c r="MJQ19"/>
      <c r="MJR19"/>
      <c r="MJS19"/>
      <c r="MJT19"/>
      <c r="MJU19"/>
      <c r="MJV19"/>
      <c r="MJW19"/>
      <c r="MJX19"/>
      <c r="MJY19"/>
      <c r="MJZ19"/>
      <c r="MKA19"/>
      <c r="MKB19"/>
      <c r="MKC19"/>
      <c r="MKD19"/>
      <c r="MKE19"/>
      <c r="MKF19"/>
      <c r="MKG19"/>
      <c r="MKH19"/>
      <c r="MKI19"/>
      <c r="MKJ19"/>
      <c r="MKK19"/>
      <c r="MKL19"/>
      <c r="MKM19"/>
      <c r="MKN19"/>
      <c r="MKO19"/>
      <c r="MKP19"/>
      <c r="MKQ19"/>
      <c r="MKR19"/>
      <c r="MKS19"/>
      <c r="MKT19"/>
      <c r="MKU19"/>
      <c r="MKV19"/>
      <c r="MKW19"/>
      <c r="MKX19"/>
      <c r="MKY19"/>
      <c r="MKZ19"/>
      <c r="MLA19"/>
      <c r="MLB19"/>
      <c r="MLC19"/>
      <c r="MLD19"/>
      <c r="MLE19"/>
      <c r="MLF19"/>
      <c r="MLG19"/>
      <c r="MLH19"/>
      <c r="MLI19"/>
      <c r="MLJ19"/>
      <c r="MLK19"/>
      <c r="MLL19"/>
      <c r="MLM19"/>
      <c r="MLN19"/>
      <c r="MLO19"/>
      <c r="MLP19"/>
      <c r="MLQ19"/>
      <c r="MLR19"/>
      <c r="MLS19"/>
      <c r="MLT19"/>
      <c r="MLU19"/>
      <c r="MLV19"/>
      <c r="MLW19"/>
      <c r="MLX19"/>
      <c r="MLY19"/>
      <c r="MLZ19"/>
      <c r="MMA19"/>
      <c r="MMB19"/>
      <c r="MMC19"/>
      <c r="MMD19"/>
      <c r="MME19"/>
      <c r="MMF19"/>
      <c r="MMG19"/>
      <c r="MMH19"/>
      <c r="MMI19"/>
      <c r="MMJ19"/>
      <c r="MMK19"/>
      <c r="MML19"/>
      <c r="MMM19"/>
      <c r="MMN19"/>
      <c r="MMO19"/>
      <c r="MMP19"/>
      <c r="MMQ19"/>
      <c r="MMR19"/>
      <c r="MMS19"/>
      <c r="MMT19"/>
      <c r="MMU19"/>
      <c r="MMV19"/>
      <c r="MMW19"/>
      <c r="MMX19"/>
      <c r="MMY19"/>
      <c r="MMZ19"/>
      <c r="MNA19"/>
      <c r="MNB19"/>
      <c r="MNC19"/>
      <c r="MND19"/>
      <c r="MNE19"/>
      <c r="MNF19"/>
      <c r="MNG19"/>
      <c r="MNH19"/>
      <c r="MNI19"/>
      <c r="MNJ19"/>
      <c r="MNK19"/>
      <c r="MNL19"/>
      <c r="MNM19"/>
      <c r="MNN19"/>
      <c r="MNO19"/>
      <c r="MNP19"/>
      <c r="MNQ19"/>
      <c r="MNR19"/>
      <c r="MNS19"/>
      <c r="MNT19"/>
      <c r="MNU19"/>
      <c r="MNV19"/>
      <c r="MNW19"/>
      <c r="MNX19"/>
      <c r="MNY19"/>
      <c r="MNZ19"/>
      <c r="MOA19"/>
      <c r="MOB19"/>
      <c r="MOC19"/>
      <c r="MOD19"/>
      <c r="MOE19"/>
      <c r="MOF19"/>
      <c r="MOG19"/>
      <c r="MOH19"/>
      <c r="MOI19"/>
      <c r="MOJ19"/>
      <c r="MOK19"/>
      <c r="MOL19"/>
      <c r="MOM19"/>
      <c r="MON19"/>
      <c r="MOO19"/>
      <c r="MOP19"/>
      <c r="MOQ19"/>
      <c r="MOR19"/>
      <c r="MOS19"/>
      <c r="MOT19"/>
      <c r="MOU19"/>
      <c r="MOV19"/>
      <c r="MOW19"/>
      <c r="MOX19"/>
      <c r="MOY19"/>
      <c r="MOZ19"/>
      <c r="MPA19"/>
      <c r="MPB19"/>
      <c r="MPC19"/>
      <c r="MPD19"/>
      <c r="MPE19"/>
      <c r="MPF19"/>
      <c r="MPG19"/>
      <c r="MPH19"/>
      <c r="MPI19"/>
      <c r="MPJ19"/>
      <c r="MPK19"/>
      <c r="MPL19"/>
      <c r="MPM19"/>
      <c r="MPN19"/>
      <c r="MPO19"/>
      <c r="MPP19"/>
      <c r="MPQ19"/>
      <c r="MPR19"/>
      <c r="MPS19"/>
      <c r="MPT19"/>
      <c r="MPU19"/>
      <c r="MPV19"/>
      <c r="MPW19"/>
      <c r="MPX19"/>
      <c r="MPY19"/>
      <c r="MPZ19"/>
      <c r="MQA19"/>
      <c r="MQB19"/>
      <c r="MQC19"/>
      <c r="MQD19"/>
      <c r="MQE19"/>
      <c r="MQF19"/>
      <c r="MQG19"/>
      <c r="MQH19"/>
      <c r="MQI19"/>
      <c r="MQJ19"/>
      <c r="MQK19"/>
      <c r="MQL19"/>
      <c r="MQM19"/>
      <c r="MQN19"/>
      <c r="MQO19"/>
      <c r="MQP19"/>
      <c r="MQQ19"/>
      <c r="MQR19"/>
      <c r="MQS19"/>
      <c r="MQT19"/>
      <c r="MQU19"/>
      <c r="MQV19"/>
      <c r="MQW19"/>
      <c r="MQX19"/>
      <c r="MQY19"/>
      <c r="MQZ19"/>
      <c r="MRA19"/>
      <c r="MRB19"/>
      <c r="MRC19"/>
      <c r="MRD19"/>
      <c r="MRE19"/>
      <c r="MRF19"/>
      <c r="MRG19"/>
      <c r="MRH19"/>
      <c r="MRI19"/>
      <c r="MRJ19"/>
      <c r="MRK19"/>
      <c r="MRL19"/>
      <c r="MRM19"/>
      <c r="MRN19"/>
      <c r="MRO19"/>
      <c r="MRP19"/>
      <c r="MRQ19"/>
      <c r="MRR19"/>
      <c r="MRS19"/>
      <c r="MRT19"/>
      <c r="MRU19"/>
      <c r="MRV19"/>
      <c r="MRW19"/>
      <c r="MRX19"/>
      <c r="MRY19"/>
      <c r="MRZ19"/>
      <c r="MSA19"/>
      <c r="MSB19"/>
      <c r="MSC19"/>
      <c r="MSD19"/>
      <c r="MSE19"/>
      <c r="MSF19"/>
      <c r="MSG19"/>
      <c r="MSH19"/>
      <c r="MSI19"/>
      <c r="MSJ19"/>
      <c r="MSK19"/>
      <c r="MSL19"/>
      <c r="MSM19"/>
      <c r="MSN19"/>
      <c r="MSO19"/>
      <c r="MSP19"/>
      <c r="MSQ19"/>
      <c r="MSR19"/>
      <c r="MSS19"/>
      <c r="MST19"/>
      <c r="MSU19"/>
      <c r="MSV19"/>
      <c r="MSW19"/>
      <c r="MSX19"/>
      <c r="MSY19"/>
      <c r="MSZ19"/>
      <c r="MTA19"/>
      <c r="MTB19"/>
      <c r="MTC19"/>
      <c r="MTD19"/>
      <c r="MTE19"/>
      <c r="MTF19"/>
      <c r="MTG19"/>
      <c r="MTH19"/>
      <c r="MTI19"/>
      <c r="MTJ19"/>
      <c r="MTK19"/>
      <c r="MTL19"/>
      <c r="MTM19"/>
      <c r="MTN19"/>
      <c r="MTO19"/>
      <c r="MTP19"/>
      <c r="MTQ19"/>
      <c r="MTR19"/>
      <c r="MTS19"/>
      <c r="MTT19"/>
      <c r="MTU19"/>
      <c r="MTV19"/>
      <c r="MTW19"/>
      <c r="MTX19"/>
      <c r="MTY19"/>
      <c r="MTZ19"/>
      <c r="MUA19"/>
      <c r="MUB19"/>
      <c r="MUC19"/>
      <c r="MUD19"/>
      <c r="MUE19"/>
      <c r="MUF19"/>
      <c r="MUG19"/>
      <c r="MUH19"/>
      <c r="MUI19"/>
      <c r="MUJ19"/>
      <c r="MUK19"/>
      <c r="MUL19"/>
      <c r="MUM19"/>
      <c r="MUN19"/>
      <c r="MUO19"/>
      <c r="MUP19"/>
      <c r="MUQ19"/>
      <c r="MUR19"/>
      <c r="MUS19"/>
      <c r="MUT19"/>
      <c r="MUU19"/>
      <c r="MUV19"/>
      <c r="MUW19"/>
      <c r="MUX19"/>
      <c r="MUY19"/>
      <c r="MUZ19"/>
      <c r="MVA19"/>
      <c r="MVB19"/>
      <c r="MVC19"/>
      <c r="MVD19"/>
      <c r="MVE19"/>
      <c r="MVF19"/>
      <c r="MVG19"/>
      <c r="MVH19"/>
      <c r="MVI19"/>
      <c r="MVJ19"/>
      <c r="MVK19"/>
      <c r="MVL19"/>
      <c r="MVM19"/>
      <c r="MVN19"/>
      <c r="MVO19"/>
      <c r="MVP19"/>
      <c r="MVQ19"/>
      <c r="MVR19"/>
      <c r="MVS19"/>
      <c r="MVT19"/>
      <c r="MVU19"/>
      <c r="MVV19"/>
      <c r="MVW19"/>
      <c r="MVX19"/>
      <c r="MVY19"/>
      <c r="MVZ19"/>
      <c r="MWA19"/>
      <c r="MWB19"/>
      <c r="MWC19"/>
      <c r="MWD19"/>
      <c r="MWE19"/>
      <c r="MWF19"/>
      <c r="MWG19"/>
      <c r="MWH19"/>
      <c r="MWI19"/>
      <c r="MWJ19"/>
      <c r="MWK19"/>
      <c r="MWL19"/>
      <c r="MWM19"/>
      <c r="MWN19"/>
      <c r="MWO19"/>
      <c r="MWP19"/>
      <c r="MWQ19"/>
      <c r="MWR19"/>
      <c r="MWS19"/>
      <c r="MWT19"/>
      <c r="MWU19"/>
      <c r="MWV19"/>
      <c r="MWW19"/>
      <c r="MWX19"/>
      <c r="MWY19"/>
      <c r="MWZ19"/>
      <c r="MXA19"/>
      <c r="MXB19"/>
      <c r="MXC19"/>
      <c r="MXD19"/>
      <c r="MXE19"/>
      <c r="MXF19"/>
      <c r="MXG19"/>
      <c r="MXH19"/>
      <c r="MXI19"/>
      <c r="MXJ19"/>
      <c r="MXK19"/>
      <c r="MXL19"/>
      <c r="MXM19"/>
      <c r="MXN19"/>
      <c r="MXO19"/>
      <c r="MXP19"/>
      <c r="MXQ19"/>
      <c r="MXR19"/>
      <c r="MXS19"/>
      <c r="MXT19"/>
      <c r="MXU19"/>
      <c r="MXV19"/>
      <c r="MXW19"/>
      <c r="MXX19"/>
      <c r="MXY19"/>
      <c r="MXZ19"/>
      <c r="MYA19"/>
      <c r="MYB19"/>
      <c r="MYC19"/>
      <c r="MYD19"/>
      <c r="MYE19"/>
      <c r="MYF19"/>
      <c r="MYG19"/>
      <c r="MYH19"/>
      <c r="MYI19"/>
      <c r="MYJ19"/>
      <c r="MYK19"/>
      <c r="MYL19"/>
      <c r="MYM19"/>
      <c r="MYN19"/>
      <c r="MYO19"/>
      <c r="MYP19"/>
      <c r="MYQ19"/>
      <c r="MYR19"/>
      <c r="MYS19"/>
      <c r="MYT19"/>
      <c r="MYU19"/>
      <c r="MYV19"/>
      <c r="MYW19"/>
      <c r="MYX19"/>
      <c r="MYY19"/>
      <c r="MYZ19"/>
      <c r="MZA19"/>
      <c r="MZB19"/>
      <c r="MZC19"/>
      <c r="MZD19"/>
      <c r="MZE19"/>
      <c r="MZF19"/>
      <c r="MZG19"/>
      <c r="MZH19"/>
      <c r="MZI19"/>
      <c r="MZJ19"/>
      <c r="MZK19"/>
      <c r="MZL19"/>
      <c r="MZM19"/>
      <c r="MZN19"/>
      <c r="MZO19"/>
      <c r="MZP19"/>
      <c r="MZQ19"/>
      <c r="MZR19"/>
      <c r="MZS19"/>
      <c r="MZT19"/>
      <c r="MZU19"/>
      <c r="MZV19"/>
      <c r="MZW19"/>
      <c r="MZX19"/>
      <c r="MZY19"/>
      <c r="MZZ19"/>
      <c r="NAA19"/>
      <c r="NAB19"/>
      <c r="NAC19"/>
      <c r="NAD19"/>
      <c r="NAE19"/>
      <c r="NAF19"/>
      <c r="NAG19"/>
      <c r="NAH19"/>
      <c r="NAI19"/>
      <c r="NAJ19"/>
      <c r="NAK19"/>
      <c r="NAL19"/>
      <c r="NAM19"/>
      <c r="NAN19"/>
      <c r="NAO19"/>
      <c r="NAP19"/>
      <c r="NAQ19"/>
      <c r="NAR19"/>
      <c r="NAS19"/>
      <c r="NAT19"/>
      <c r="NAU19"/>
      <c r="NAV19"/>
      <c r="NAW19"/>
      <c r="NAX19"/>
      <c r="NAY19"/>
      <c r="NAZ19"/>
      <c r="NBA19"/>
      <c r="NBB19"/>
      <c r="NBC19"/>
      <c r="NBD19"/>
      <c r="NBE19"/>
      <c r="NBF19"/>
      <c r="NBG19"/>
      <c r="NBH19"/>
      <c r="NBI19"/>
      <c r="NBJ19"/>
      <c r="NBK19"/>
      <c r="NBL19"/>
      <c r="NBM19"/>
      <c r="NBN19"/>
      <c r="NBO19"/>
      <c r="NBP19"/>
      <c r="NBQ19"/>
      <c r="NBR19"/>
      <c r="NBS19"/>
      <c r="NBT19"/>
      <c r="NBU19"/>
      <c r="NBV19"/>
      <c r="NBW19"/>
      <c r="NBX19"/>
      <c r="NBY19"/>
      <c r="NBZ19"/>
      <c r="NCA19"/>
      <c r="NCB19"/>
      <c r="NCC19"/>
      <c r="NCD19"/>
      <c r="NCE19"/>
      <c r="NCF19"/>
      <c r="NCG19"/>
      <c r="NCH19"/>
      <c r="NCI19"/>
      <c r="NCJ19"/>
      <c r="NCK19"/>
      <c r="NCL19"/>
      <c r="NCM19"/>
      <c r="NCN19"/>
      <c r="NCO19"/>
      <c r="NCP19"/>
      <c r="NCQ19"/>
      <c r="NCR19"/>
      <c r="NCS19"/>
      <c r="NCT19"/>
      <c r="NCU19"/>
      <c r="NCV19"/>
      <c r="NCW19"/>
      <c r="NCX19"/>
      <c r="NCY19"/>
      <c r="NCZ19"/>
      <c r="NDA19"/>
      <c r="NDB19"/>
      <c r="NDC19"/>
      <c r="NDD19"/>
      <c r="NDE19"/>
      <c r="NDF19"/>
      <c r="NDG19"/>
      <c r="NDH19"/>
      <c r="NDI19"/>
      <c r="NDJ19"/>
      <c r="NDK19"/>
      <c r="NDL19"/>
      <c r="NDM19"/>
      <c r="NDN19"/>
      <c r="NDO19"/>
      <c r="NDP19"/>
      <c r="NDQ19"/>
      <c r="NDR19"/>
      <c r="NDS19"/>
      <c r="NDT19"/>
      <c r="NDU19"/>
      <c r="NDV19"/>
      <c r="NDW19"/>
      <c r="NDX19"/>
      <c r="NDY19"/>
      <c r="NDZ19"/>
      <c r="NEA19"/>
      <c r="NEB19"/>
      <c r="NEC19"/>
      <c r="NED19"/>
      <c r="NEE19"/>
      <c r="NEF19"/>
      <c r="NEG19"/>
      <c r="NEH19"/>
      <c r="NEI19"/>
      <c r="NEJ19"/>
      <c r="NEK19"/>
      <c r="NEL19"/>
      <c r="NEM19"/>
      <c r="NEN19"/>
      <c r="NEO19"/>
      <c r="NEP19"/>
      <c r="NEQ19"/>
      <c r="NER19"/>
      <c r="NES19"/>
      <c r="NET19"/>
      <c r="NEU19"/>
      <c r="NEV19"/>
      <c r="NEW19"/>
      <c r="NEX19"/>
      <c r="NEY19"/>
      <c r="NEZ19"/>
      <c r="NFA19"/>
      <c r="NFB19"/>
      <c r="NFC19"/>
      <c r="NFD19"/>
      <c r="NFE19"/>
      <c r="NFF19"/>
      <c r="NFG19"/>
      <c r="NFH19"/>
      <c r="NFI19"/>
      <c r="NFJ19"/>
      <c r="NFK19"/>
      <c r="NFL19"/>
      <c r="NFM19"/>
      <c r="NFN19"/>
      <c r="NFO19"/>
      <c r="NFP19"/>
      <c r="NFQ19"/>
      <c r="NFR19"/>
      <c r="NFS19"/>
      <c r="NFT19"/>
      <c r="NFU19"/>
      <c r="NFV19"/>
      <c r="NFW19"/>
      <c r="NFX19"/>
      <c r="NFY19"/>
      <c r="NFZ19"/>
      <c r="NGA19"/>
      <c r="NGB19"/>
      <c r="NGC19"/>
      <c r="NGD19"/>
      <c r="NGE19"/>
      <c r="NGF19"/>
      <c r="NGG19"/>
      <c r="NGH19"/>
      <c r="NGI19"/>
      <c r="NGJ19"/>
      <c r="NGK19"/>
      <c r="NGL19"/>
      <c r="NGM19"/>
      <c r="NGN19"/>
      <c r="NGO19"/>
      <c r="NGP19"/>
      <c r="NGQ19"/>
      <c r="NGR19"/>
      <c r="NGS19"/>
      <c r="NGT19"/>
      <c r="NGU19"/>
      <c r="NGV19"/>
      <c r="NGW19"/>
      <c r="NGX19"/>
      <c r="NGY19"/>
      <c r="NGZ19"/>
      <c r="NHA19"/>
      <c r="NHB19"/>
      <c r="NHC19"/>
      <c r="NHD19"/>
      <c r="NHE19"/>
      <c r="NHF19"/>
      <c r="NHG19"/>
      <c r="NHH19"/>
      <c r="NHI19"/>
      <c r="NHJ19"/>
      <c r="NHK19"/>
      <c r="NHL19"/>
      <c r="NHM19"/>
      <c r="NHN19"/>
      <c r="NHO19"/>
      <c r="NHP19"/>
      <c r="NHQ19"/>
      <c r="NHR19"/>
      <c r="NHS19"/>
      <c r="NHT19"/>
      <c r="NHU19"/>
      <c r="NHV19"/>
      <c r="NHW19"/>
      <c r="NHX19"/>
      <c r="NHY19"/>
      <c r="NHZ19"/>
      <c r="NIA19"/>
      <c r="NIB19"/>
      <c r="NIC19"/>
      <c r="NID19"/>
      <c r="NIE19"/>
      <c r="NIF19"/>
      <c r="NIG19"/>
      <c r="NIH19"/>
      <c r="NII19"/>
      <c r="NIJ19"/>
      <c r="NIK19"/>
      <c r="NIL19"/>
      <c r="NIM19"/>
      <c r="NIN19"/>
      <c r="NIO19"/>
      <c r="NIP19"/>
      <c r="NIQ19"/>
      <c r="NIR19"/>
      <c r="NIS19"/>
      <c r="NIT19"/>
      <c r="NIU19"/>
      <c r="NIV19"/>
      <c r="NIW19"/>
      <c r="NIX19"/>
      <c r="NIY19"/>
      <c r="NIZ19"/>
      <c r="NJA19"/>
      <c r="NJB19"/>
      <c r="NJC19"/>
      <c r="NJD19"/>
      <c r="NJE19"/>
      <c r="NJF19"/>
      <c r="NJG19"/>
      <c r="NJH19"/>
      <c r="NJI19"/>
      <c r="NJJ19"/>
      <c r="NJK19"/>
      <c r="NJL19"/>
      <c r="NJM19"/>
      <c r="NJN19"/>
      <c r="NJO19"/>
      <c r="NJP19"/>
      <c r="NJQ19"/>
      <c r="NJR19"/>
      <c r="NJS19"/>
      <c r="NJT19"/>
      <c r="NJU19"/>
      <c r="NJV19"/>
      <c r="NJW19"/>
      <c r="NJX19"/>
      <c r="NJY19"/>
      <c r="NJZ19"/>
      <c r="NKA19"/>
      <c r="NKB19"/>
      <c r="NKC19"/>
      <c r="NKD19"/>
      <c r="NKE19"/>
      <c r="NKF19"/>
      <c r="NKG19"/>
      <c r="NKH19"/>
      <c r="NKI19"/>
      <c r="NKJ19"/>
      <c r="NKK19"/>
      <c r="NKL19"/>
      <c r="NKM19"/>
      <c r="NKN19"/>
      <c r="NKO19"/>
      <c r="NKP19"/>
      <c r="NKQ19"/>
      <c r="NKR19"/>
      <c r="NKS19"/>
      <c r="NKT19"/>
      <c r="NKU19"/>
      <c r="NKV19"/>
      <c r="NKW19"/>
      <c r="NKX19"/>
      <c r="NKY19"/>
      <c r="NKZ19"/>
      <c r="NLA19"/>
      <c r="NLB19"/>
      <c r="NLC19"/>
      <c r="NLD19"/>
      <c r="NLE19"/>
      <c r="NLF19"/>
      <c r="NLG19"/>
      <c r="NLH19"/>
      <c r="NLI19"/>
      <c r="NLJ19"/>
      <c r="NLK19"/>
      <c r="NLL19"/>
      <c r="NLM19"/>
      <c r="NLN19"/>
      <c r="NLO19"/>
      <c r="NLP19"/>
      <c r="NLQ19"/>
      <c r="NLR19"/>
      <c r="NLS19"/>
      <c r="NLT19"/>
      <c r="NLU19"/>
      <c r="NLV19"/>
      <c r="NLW19"/>
      <c r="NLX19"/>
      <c r="NLY19"/>
      <c r="NLZ19"/>
      <c r="NMA19"/>
      <c r="NMB19"/>
      <c r="NMC19"/>
      <c r="NMD19"/>
      <c r="NME19"/>
      <c r="NMF19"/>
      <c r="NMG19"/>
      <c r="NMH19"/>
      <c r="NMI19"/>
      <c r="NMJ19"/>
      <c r="NMK19"/>
      <c r="NML19"/>
      <c r="NMM19"/>
      <c r="NMN19"/>
      <c r="NMO19"/>
      <c r="NMP19"/>
      <c r="NMQ19"/>
      <c r="NMR19"/>
      <c r="NMS19"/>
      <c r="NMT19"/>
      <c r="NMU19"/>
      <c r="NMV19"/>
      <c r="NMW19"/>
      <c r="NMX19"/>
      <c r="NMY19"/>
      <c r="NMZ19"/>
      <c r="NNA19"/>
      <c r="NNB19"/>
      <c r="NNC19"/>
      <c r="NND19"/>
      <c r="NNE19"/>
      <c r="NNF19"/>
      <c r="NNG19"/>
      <c r="NNH19"/>
      <c r="NNI19"/>
      <c r="NNJ19"/>
      <c r="NNK19"/>
      <c r="NNL19"/>
      <c r="NNM19"/>
      <c r="NNN19"/>
      <c r="NNO19"/>
      <c r="NNP19"/>
      <c r="NNQ19"/>
      <c r="NNR19"/>
      <c r="NNS19"/>
      <c r="NNT19"/>
      <c r="NNU19"/>
      <c r="NNV19"/>
      <c r="NNW19"/>
      <c r="NNX19"/>
      <c r="NNY19"/>
      <c r="NNZ19"/>
      <c r="NOA19"/>
      <c r="NOB19"/>
      <c r="NOC19"/>
      <c r="NOD19"/>
      <c r="NOE19"/>
      <c r="NOF19"/>
      <c r="NOG19"/>
      <c r="NOH19"/>
      <c r="NOI19"/>
      <c r="NOJ19"/>
      <c r="NOK19"/>
      <c r="NOL19"/>
      <c r="NOM19"/>
      <c r="NON19"/>
      <c r="NOO19"/>
      <c r="NOP19"/>
      <c r="NOQ19"/>
      <c r="NOR19"/>
      <c r="NOS19"/>
      <c r="NOT19"/>
      <c r="NOU19"/>
      <c r="NOV19"/>
      <c r="NOW19"/>
      <c r="NOX19"/>
      <c r="NOY19"/>
      <c r="NOZ19"/>
      <c r="NPA19"/>
      <c r="NPB19"/>
      <c r="NPC19"/>
      <c r="NPD19"/>
      <c r="NPE19"/>
      <c r="NPF19"/>
      <c r="NPG19"/>
      <c r="NPH19"/>
      <c r="NPI19"/>
      <c r="NPJ19"/>
      <c r="NPK19"/>
      <c r="NPL19"/>
      <c r="NPM19"/>
      <c r="NPN19"/>
      <c r="NPO19"/>
      <c r="NPP19"/>
      <c r="NPQ19"/>
      <c r="NPR19"/>
      <c r="NPS19"/>
      <c r="NPT19"/>
      <c r="NPU19"/>
      <c r="NPV19"/>
      <c r="NPW19"/>
      <c r="NPX19"/>
      <c r="NPY19"/>
      <c r="NPZ19"/>
      <c r="NQA19"/>
      <c r="NQB19"/>
      <c r="NQC19"/>
      <c r="NQD19"/>
      <c r="NQE19"/>
      <c r="NQF19"/>
      <c r="NQG19"/>
      <c r="NQH19"/>
      <c r="NQI19"/>
      <c r="NQJ19"/>
      <c r="NQK19"/>
      <c r="NQL19"/>
      <c r="NQM19"/>
      <c r="NQN19"/>
      <c r="NQO19"/>
      <c r="NQP19"/>
      <c r="NQQ19"/>
      <c r="NQR19"/>
      <c r="NQS19"/>
      <c r="NQT19"/>
      <c r="NQU19"/>
      <c r="NQV19"/>
      <c r="NQW19"/>
      <c r="NQX19"/>
      <c r="NQY19"/>
      <c r="NQZ19"/>
      <c r="NRA19"/>
      <c r="NRB19"/>
      <c r="NRC19"/>
      <c r="NRD19"/>
      <c r="NRE19"/>
      <c r="NRF19"/>
      <c r="NRG19"/>
      <c r="NRH19"/>
      <c r="NRI19"/>
      <c r="NRJ19"/>
      <c r="NRK19"/>
      <c r="NRL19"/>
      <c r="NRM19"/>
      <c r="NRN19"/>
      <c r="NRO19"/>
      <c r="NRP19"/>
      <c r="NRQ19"/>
      <c r="NRR19"/>
      <c r="NRS19"/>
      <c r="NRT19"/>
      <c r="NRU19"/>
      <c r="NRV19"/>
      <c r="NRW19"/>
      <c r="NRX19"/>
      <c r="NRY19"/>
      <c r="NRZ19"/>
      <c r="NSA19"/>
      <c r="NSB19"/>
      <c r="NSC19"/>
      <c r="NSD19"/>
      <c r="NSE19"/>
      <c r="NSF19"/>
      <c r="NSG19"/>
      <c r="NSH19"/>
      <c r="NSI19"/>
      <c r="NSJ19"/>
      <c r="NSK19"/>
      <c r="NSL19"/>
      <c r="NSM19"/>
      <c r="NSN19"/>
      <c r="NSO19"/>
      <c r="NSP19"/>
      <c r="NSQ19"/>
      <c r="NSR19"/>
      <c r="NSS19"/>
      <c r="NST19"/>
      <c r="NSU19"/>
      <c r="NSV19"/>
      <c r="NSW19"/>
      <c r="NSX19"/>
      <c r="NSY19"/>
      <c r="NSZ19"/>
      <c r="NTA19"/>
      <c r="NTB19"/>
      <c r="NTC19"/>
      <c r="NTD19"/>
      <c r="NTE19"/>
      <c r="NTF19"/>
      <c r="NTG19"/>
      <c r="NTH19"/>
      <c r="NTI19"/>
      <c r="NTJ19"/>
      <c r="NTK19"/>
      <c r="NTL19"/>
      <c r="NTM19"/>
      <c r="NTN19"/>
      <c r="NTO19"/>
      <c r="NTP19"/>
      <c r="NTQ19"/>
      <c r="NTR19"/>
      <c r="NTS19"/>
      <c r="NTT19"/>
      <c r="NTU19"/>
      <c r="NTV19"/>
      <c r="NTW19"/>
      <c r="NTX19"/>
      <c r="NTY19"/>
      <c r="NTZ19"/>
      <c r="NUA19"/>
      <c r="NUB19"/>
      <c r="NUC19"/>
      <c r="NUD19"/>
      <c r="NUE19"/>
      <c r="NUF19"/>
      <c r="NUG19"/>
      <c r="NUH19"/>
      <c r="NUI19"/>
      <c r="NUJ19"/>
      <c r="NUK19"/>
      <c r="NUL19"/>
      <c r="NUM19"/>
      <c r="NUN19"/>
      <c r="NUO19"/>
      <c r="NUP19"/>
      <c r="NUQ19"/>
      <c r="NUR19"/>
      <c r="NUS19"/>
      <c r="NUT19"/>
      <c r="NUU19"/>
      <c r="NUV19"/>
      <c r="NUW19"/>
      <c r="NUX19"/>
      <c r="NUY19"/>
      <c r="NUZ19"/>
      <c r="NVA19"/>
      <c r="NVB19"/>
      <c r="NVC19"/>
      <c r="NVD19"/>
      <c r="NVE19"/>
      <c r="NVF19"/>
      <c r="NVG19"/>
      <c r="NVH19"/>
      <c r="NVI19"/>
      <c r="NVJ19"/>
      <c r="NVK19"/>
      <c r="NVL19"/>
      <c r="NVM19"/>
      <c r="NVN19"/>
      <c r="NVO19"/>
      <c r="NVP19"/>
      <c r="NVQ19"/>
      <c r="NVR19"/>
      <c r="NVS19"/>
      <c r="NVT19"/>
      <c r="NVU19"/>
      <c r="NVV19"/>
      <c r="NVW19"/>
      <c r="NVX19"/>
      <c r="NVY19"/>
      <c r="NVZ19"/>
      <c r="NWA19"/>
      <c r="NWB19"/>
      <c r="NWC19"/>
      <c r="NWD19"/>
      <c r="NWE19"/>
      <c r="NWF19"/>
      <c r="NWG19"/>
      <c r="NWH19"/>
      <c r="NWI19"/>
      <c r="NWJ19"/>
      <c r="NWK19"/>
      <c r="NWL19"/>
      <c r="NWM19"/>
      <c r="NWN19"/>
      <c r="NWO19"/>
      <c r="NWP19"/>
      <c r="NWQ19"/>
      <c r="NWR19"/>
      <c r="NWS19"/>
      <c r="NWT19"/>
      <c r="NWU19"/>
      <c r="NWV19"/>
      <c r="NWW19"/>
      <c r="NWX19"/>
      <c r="NWY19"/>
      <c r="NWZ19"/>
      <c r="NXA19"/>
      <c r="NXB19"/>
      <c r="NXC19"/>
      <c r="NXD19"/>
      <c r="NXE19"/>
      <c r="NXF19"/>
      <c r="NXG19"/>
      <c r="NXH19"/>
      <c r="NXI19"/>
      <c r="NXJ19"/>
      <c r="NXK19"/>
      <c r="NXL19"/>
      <c r="NXM19"/>
      <c r="NXN19"/>
      <c r="NXO19"/>
      <c r="NXP19"/>
      <c r="NXQ19"/>
      <c r="NXR19"/>
      <c r="NXS19"/>
      <c r="NXT19"/>
      <c r="NXU19"/>
      <c r="NXV19"/>
      <c r="NXW19"/>
      <c r="NXX19"/>
      <c r="NXY19"/>
      <c r="NXZ19"/>
      <c r="NYA19"/>
      <c r="NYB19"/>
      <c r="NYC19"/>
      <c r="NYD19"/>
      <c r="NYE19"/>
      <c r="NYF19"/>
      <c r="NYG19"/>
      <c r="NYH19"/>
      <c r="NYI19"/>
      <c r="NYJ19"/>
      <c r="NYK19"/>
      <c r="NYL19"/>
      <c r="NYM19"/>
      <c r="NYN19"/>
      <c r="NYO19"/>
      <c r="NYP19"/>
      <c r="NYQ19"/>
      <c r="NYR19"/>
      <c r="NYS19"/>
      <c r="NYT19"/>
      <c r="NYU19"/>
      <c r="NYV19"/>
      <c r="NYW19"/>
      <c r="NYX19"/>
      <c r="NYY19"/>
      <c r="NYZ19"/>
      <c r="NZA19"/>
      <c r="NZB19"/>
      <c r="NZC19"/>
      <c r="NZD19"/>
      <c r="NZE19"/>
      <c r="NZF19"/>
      <c r="NZG19"/>
      <c r="NZH19"/>
      <c r="NZI19"/>
      <c r="NZJ19"/>
      <c r="NZK19"/>
      <c r="NZL19"/>
      <c r="NZM19"/>
      <c r="NZN19"/>
      <c r="NZO19"/>
      <c r="NZP19"/>
      <c r="NZQ19"/>
      <c r="NZR19"/>
      <c r="NZS19"/>
      <c r="NZT19"/>
      <c r="NZU19"/>
      <c r="NZV19"/>
      <c r="NZW19"/>
      <c r="NZX19"/>
      <c r="NZY19"/>
      <c r="NZZ19"/>
      <c r="OAA19"/>
      <c r="OAB19"/>
      <c r="OAC19"/>
      <c r="OAD19"/>
      <c r="OAE19"/>
      <c r="OAF19"/>
      <c r="OAG19"/>
      <c r="OAH19"/>
      <c r="OAI19"/>
      <c r="OAJ19"/>
      <c r="OAK19"/>
      <c r="OAL19"/>
      <c r="OAM19"/>
      <c r="OAN19"/>
      <c r="OAO19"/>
      <c r="OAP19"/>
      <c r="OAQ19"/>
      <c r="OAR19"/>
      <c r="OAS19"/>
      <c r="OAT19"/>
      <c r="OAU19"/>
      <c r="OAV19"/>
      <c r="OAW19"/>
      <c r="OAX19"/>
      <c r="OAY19"/>
      <c r="OAZ19"/>
      <c r="OBA19"/>
      <c r="OBB19"/>
      <c r="OBC19"/>
      <c r="OBD19"/>
      <c r="OBE19"/>
      <c r="OBF19"/>
      <c r="OBG19"/>
      <c r="OBH19"/>
      <c r="OBI19"/>
      <c r="OBJ19"/>
      <c r="OBK19"/>
      <c r="OBL19"/>
      <c r="OBM19"/>
      <c r="OBN19"/>
      <c r="OBO19"/>
      <c r="OBP19"/>
      <c r="OBQ19"/>
      <c r="OBR19"/>
      <c r="OBS19"/>
      <c r="OBT19"/>
      <c r="OBU19"/>
      <c r="OBV19"/>
      <c r="OBW19"/>
      <c r="OBX19"/>
      <c r="OBY19"/>
      <c r="OBZ19"/>
      <c r="OCA19"/>
      <c r="OCB19"/>
      <c r="OCC19"/>
      <c r="OCD19"/>
      <c r="OCE19"/>
      <c r="OCF19"/>
      <c r="OCG19"/>
      <c r="OCH19"/>
      <c r="OCI19"/>
      <c r="OCJ19"/>
      <c r="OCK19"/>
      <c r="OCL19"/>
      <c r="OCM19"/>
      <c r="OCN19"/>
      <c r="OCO19"/>
      <c r="OCP19"/>
      <c r="OCQ19"/>
      <c r="OCR19"/>
      <c r="OCS19"/>
      <c r="OCT19"/>
      <c r="OCU19"/>
      <c r="OCV19"/>
      <c r="OCW19"/>
      <c r="OCX19"/>
      <c r="OCY19"/>
      <c r="OCZ19"/>
      <c r="ODA19"/>
      <c r="ODB19"/>
      <c r="ODC19"/>
      <c r="ODD19"/>
      <c r="ODE19"/>
      <c r="ODF19"/>
      <c r="ODG19"/>
      <c r="ODH19"/>
      <c r="ODI19"/>
      <c r="ODJ19"/>
      <c r="ODK19"/>
      <c r="ODL19"/>
      <c r="ODM19"/>
      <c r="ODN19"/>
      <c r="ODO19"/>
      <c r="ODP19"/>
      <c r="ODQ19"/>
      <c r="ODR19"/>
      <c r="ODS19"/>
      <c r="ODT19"/>
      <c r="ODU19"/>
      <c r="ODV19"/>
      <c r="ODW19"/>
      <c r="ODX19"/>
      <c r="ODY19"/>
      <c r="ODZ19"/>
      <c r="OEA19"/>
      <c r="OEB19"/>
      <c r="OEC19"/>
      <c r="OED19"/>
      <c r="OEE19"/>
      <c r="OEF19"/>
      <c r="OEG19"/>
      <c r="OEH19"/>
      <c r="OEI19"/>
      <c r="OEJ19"/>
      <c r="OEK19"/>
      <c r="OEL19"/>
      <c r="OEM19"/>
      <c r="OEN19"/>
      <c r="OEO19"/>
      <c r="OEP19"/>
      <c r="OEQ19"/>
      <c r="OER19"/>
      <c r="OES19"/>
      <c r="OET19"/>
      <c r="OEU19"/>
      <c r="OEV19"/>
      <c r="OEW19"/>
      <c r="OEX19"/>
      <c r="OEY19"/>
      <c r="OEZ19"/>
      <c r="OFA19"/>
      <c r="OFB19"/>
      <c r="OFC19"/>
      <c r="OFD19"/>
      <c r="OFE19"/>
      <c r="OFF19"/>
      <c r="OFG19"/>
      <c r="OFH19"/>
      <c r="OFI19"/>
      <c r="OFJ19"/>
      <c r="OFK19"/>
      <c r="OFL19"/>
      <c r="OFM19"/>
      <c r="OFN19"/>
      <c r="OFO19"/>
      <c r="OFP19"/>
      <c r="OFQ19"/>
      <c r="OFR19"/>
      <c r="OFS19"/>
      <c r="OFT19"/>
      <c r="OFU19"/>
      <c r="OFV19"/>
      <c r="OFW19"/>
      <c r="OFX19"/>
      <c r="OFY19"/>
      <c r="OFZ19"/>
      <c r="OGA19"/>
      <c r="OGB19"/>
      <c r="OGC19"/>
      <c r="OGD19"/>
      <c r="OGE19"/>
      <c r="OGF19"/>
      <c r="OGG19"/>
      <c r="OGH19"/>
      <c r="OGI19"/>
      <c r="OGJ19"/>
      <c r="OGK19"/>
      <c r="OGL19"/>
      <c r="OGM19"/>
      <c r="OGN19"/>
      <c r="OGO19"/>
      <c r="OGP19"/>
      <c r="OGQ19"/>
      <c r="OGR19"/>
      <c r="OGS19"/>
      <c r="OGT19"/>
      <c r="OGU19"/>
      <c r="OGV19"/>
      <c r="OGW19"/>
      <c r="OGX19"/>
      <c r="OGY19"/>
      <c r="OGZ19"/>
      <c r="OHA19"/>
      <c r="OHB19"/>
      <c r="OHC19"/>
      <c r="OHD19"/>
      <c r="OHE19"/>
      <c r="OHF19"/>
      <c r="OHG19"/>
      <c r="OHH19"/>
      <c r="OHI19"/>
      <c r="OHJ19"/>
      <c r="OHK19"/>
      <c r="OHL19"/>
      <c r="OHM19"/>
      <c r="OHN19"/>
      <c r="OHO19"/>
      <c r="OHP19"/>
      <c r="OHQ19"/>
      <c r="OHR19"/>
      <c r="OHS19"/>
      <c r="OHT19"/>
      <c r="OHU19"/>
      <c r="OHV19"/>
      <c r="OHW19"/>
      <c r="OHX19"/>
      <c r="OHY19"/>
      <c r="OHZ19"/>
      <c r="OIA19"/>
      <c r="OIB19"/>
      <c r="OIC19"/>
      <c r="OID19"/>
      <c r="OIE19"/>
      <c r="OIF19"/>
      <c r="OIG19"/>
      <c r="OIH19"/>
      <c r="OII19"/>
      <c r="OIJ19"/>
      <c r="OIK19"/>
      <c r="OIL19"/>
      <c r="OIM19"/>
      <c r="OIN19"/>
      <c r="OIO19"/>
      <c r="OIP19"/>
      <c r="OIQ19"/>
      <c r="OIR19"/>
      <c r="OIS19"/>
      <c r="OIT19"/>
      <c r="OIU19"/>
      <c r="OIV19"/>
      <c r="OIW19"/>
      <c r="OIX19"/>
      <c r="OIY19"/>
      <c r="OIZ19"/>
      <c r="OJA19"/>
      <c r="OJB19"/>
      <c r="OJC19"/>
      <c r="OJD19"/>
      <c r="OJE19"/>
      <c r="OJF19"/>
      <c r="OJG19"/>
      <c r="OJH19"/>
      <c r="OJI19"/>
      <c r="OJJ19"/>
      <c r="OJK19"/>
      <c r="OJL19"/>
      <c r="OJM19"/>
      <c r="OJN19"/>
      <c r="OJO19"/>
      <c r="OJP19"/>
      <c r="OJQ19"/>
      <c r="OJR19"/>
      <c r="OJS19"/>
      <c r="OJT19"/>
      <c r="OJU19"/>
      <c r="OJV19"/>
      <c r="OJW19"/>
      <c r="OJX19"/>
      <c r="OJY19"/>
      <c r="OJZ19"/>
      <c r="OKA19"/>
      <c r="OKB19"/>
      <c r="OKC19"/>
      <c r="OKD19"/>
      <c r="OKE19"/>
      <c r="OKF19"/>
      <c r="OKG19"/>
      <c r="OKH19"/>
      <c r="OKI19"/>
      <c r="OKJ19"/>
      <c r="OKK19"/>
      <c r="OKL19"/>
      <c r="OKM19"/>
      <c r="OKN19"/>
      <c r="OKO19"/>
      <c r="OKP19"/>
      <c r="OKQ19"/>
      <c r="OKR19"/>
      <c r="OKS19"/>
      <c r="OKT19"/>
      <c r="OKU19"/>
      <c r="OKV19"/>
      <c r="OKW19"/>
      <c r="OKX19"/>
      <c r="OKY19"/>
      <c r="OKZ19"/>
      <c r="OLA19"/>
      <c r="OLB19"/>
      <c r="OLC19"/>
      <c r="OLD19"/>
      <c r="OLE19"/>
      <c r="OLF19"/>
      <c r="OLG19"/>
      <c r="OLH19"/>
      <c r="OLI19"/>
      <c r="OLJ19"/>
      <c r="OLK19"/>
      <c r="OLL19"/>
      <c r="OLM19"/>
      <c r="OLN19"/>
      <c r="OLO19"/>
      <c r="OLP19"/>
      <c r="OLQ19"/>
      <c r="OLR19"/>
      <c r="OLS19"/>
      <c r="OLT19"/>
      <c r="OLU19"/>
      <c r="OLV19"/>
      <c r="OLW19"/>
      <c r="OLX19"/>
      <c r="OLY19"/>
      <c r="OLZ19"/>
      <c r="OMA19"/>
      <c r="OMB19"/>
      <c r="OMC19"/>
      <c r="OMD19"/>
      <c r="OME19"/>
      <c r="OMF19"/>
      <c r="OMG19"/>
      <c r="OMH19"/>
      <c r="OMI19"/>
      <c r="OMJ19"/>
      <c r="OMK19"/>
      <c r="OML19"/>
      <c r="OMM19"/>
      <c r="OMN19"/>
      <c r="OMO19"/>
      <c r="OMP19"/>
      <c r="OMQ19"/>
      <c r="OMR19"/>
      <c r="OMS19"/>
      <c r="OMT19"/>
      <c r="OMU19"/>
      <c r="OMV19"/>
      <c r="OMW19"/>
      <c r="OMX19"/>
      <c r="OMY19"/>
      <c r="OMZ19"/>
      <c r="ONA19"/>
      <c r="ONB19"/>
      <c r="ONC19"/>
      <c r="OND19"/>
      <c r="ONE19"/>
      <c r="ONF19"/>
      <c r="ONG19"/>
      <c r="ONH19"/>
      <c r="ONI19"/>
      <c r="ONJ19"/>
      <c r="ONK19"/>
      <c r="ONL19"/>
      <c r="ONM19"/>
      <c r="ONN19"/>
      <c r="ONO19"/>
      <c r="ONP19"/>
      <c r="ONQ19"/>
      <c r="ONR19"/>
      <c r="ONS19"/>
      <c r="ONT19"/>
      <c r="ONU19"/>
      <c r="ONV19"/>
      <c r="ONW19"/>
      <c r="ONX19"/>
      <c r="ONY19"/>
      <c r="ONZ19"/>
      <c r="OOA19"/>
      <c r="OOB19"/>
      <c r="OOC19"/>
      <c r="OOD19"/>
      <c r="OOE19"/>
      <c r="OOF19"/>
      <c r="OOG19"/>
      <c r="OOH19"/>
      <c r="OOI19"/>
      <c r="OOJ19"/>
      <c r="OOK19"/>
      <c r="OOL19"/>
      <c r="OOM19"/>
      <c r="OON19"/>
      <c r="OOO19"/>
      <c r="OOP19"/>
      <c r="OOQ19"/>
      <c r="OOR19"/>
      <c r="OOS19"/>
      <c r="OOT19"/>
      <c r="OOU19"/>
      <c r="OOV19"/>
      <c r="OOW19"/>
      <c r="OOX19"/>
      <c r="OOY19"/>
      <c r="OOZ19"/>
      <c r="OPA19"/>
      <c r="OPB19"/>
      <c r="OPC19"/>
      <c r="OPD19"/>
      <c r="OPE19"/>
      <c r="OPF19"/>
      <c r="OPG19"/>
      <c r="OPH19"/>
      <c r="OPI19"/>
      <c r="OPJ19"/>
      <c r="OPK19"/>
      <c r="OPL19"/>
      <c r="OPM19"/>
      <c r="OPN19"/>
      <c r="OPO19"/>
      <c r="OPP19"/>
      <c r="OPQ19"/>
      <c r="OPR19"/>
      <c r="OPS19"/>
      <c r="OPT19"/>
      <c r="OPU19"/>
      <c r="OPV19"/>
      <c r="OPW19"/>
      <c r="OPX19"/>
      <c r="OPY19"/>
      <c r="OPZ19"/>
      <c r="OQA19"/>
      <c r="OQB19"/>
      <c r="OQC19"/>
      <c r="OQD19"/>
      <c r="OQE19"/>
      <c r="OQF19"/>
      <c r="OQG19"/>
      <c r="OQH19"/>
      <c r="OQI19"/>
      <c r="OQJ19"/>
      <c r="OQK19"/>
      <c r="OQL19"/>
      <c r="OQM19"/>
      <c r="OQN19"/>
      <c r="OQO19"/>
      <c r="OQP19"/>
      <c r="OQQ19"/>
      <c r="OQR19"/>
      <c r="OQS19"/>
      <c r="OQT19"/>
      <c r="OQU19"/>
      <c r="OQV19"/>
      <c r="OQW19"/>
      <c r="OQX19"/>
      <c r="OQY19"/>
      <c r="OQZ19"/>
      <c r="ORA19"/>
      <c r="ORB19"/>
      <c r="ORC19"/>
      <c r="ORD19"/>
      <c r="ORE19"/>
      <c r="ORF19"/>
      <c r="ORG19"/>
      <c r="ORH19"/>
      <c r="ORI19"/>
      <c r="ORJ19"/>
      <c r="ORK19"/>
      <c r="ORL19"/>
      <c r="ORM19"/>
      <c r="ORN19"/>
      <c r="ORO19"/>
      <c r="ORP19"/>
      <c r="ORQ19"/>
      <c r="ORR19"/>
      <c r="ORS19"/>
      <c r="ORT19"/>
      <c r="ORU19"/>
      <c r="ORV19"/>
      <c r="ORW19"/>
      <c r="ORX19"/>
      <c r="ORY19"/>
      <c r="ORZ19"/>
      <c r="OSA19"/>
      <c r="OSB19"/>
      <c r="OSC19"/>
      <c r="OSD19"/>
      <c r="OSE19"/>
      <c r="OSF19"/>
      <c r="OSG19"/>
      <c r="OSH19"/>
      <c r="OSI19"/>
      <c r="OSJ19"/>
      <c r="OSK19"/>
      <c r="OSL19"/>
      <c r="OSM19"/>
      <c r="OSN19"/>
      <c r="OSO19"/>
      <c r="OSP19"/>
      <c r="OSQ19"/>
      <c r="OSR19"/>
      <c r="OSS19"/>
      <c r="OST19"/>
      <c r="OSU19"/>
      <c r="OSV19"/>
      <c r="OSW19"/>
      <c r="OSX19"/>
      <c r="OSY19"/>
      <c r="OSZ19"/>
      <c r="OTA19"/>
      <c r="OTB19"/>
      <c r="OTC19"/>
      <c r="OTD19"/>
      <c r="OTE19"/>
      <c r="OTF19"/>
      <c r="OTG19"/>
      <c r="OTH19"/>
      <c r="OTI19"/>
      <c r="OTJ19"/>
      <c r="OTK19"/>
      <c r="OTL19"/>
      <c r="OTM19"/>
      <c r="OTN19"/>
      <c r="OTO19"/>
      <c r="OTP19"/>
      <c r="OTQ19"/>
      <c r="OTR19"/>
      <c r="OTS19"/>
      <c r="OTT19"/>
      <c r="OTU19"/>
      <c r="OTV19"/>
      <c r="OTW19"/>
      <c r="OTX19"/>
      <c r="OTY19"/>
      <c r="OTZ19"/>
      <c r="OUA19"/>
      <c r="OUB19"/>
      <c r="OUC19"/>
      <c r="OUD19"/>
      <c r="OUE19"/>
      <c r="OUF19"/>
      <c r="OUG19"/>
      <c r="OUH19"/>
      <c r="OUI19"/>
      <c r="OUJ19"/>
      <c r="OUK19"/>
      <c r="OUL19"/>
      <c r="OUM19"/>
      <c r="OUN19"/>
      <c r="OUO19"/>
      <c r="OUP19"/>
      <c r="OUQ19"/>
      <c r="OUR19"/>
      <c r="OUS19"/>
      <c r="OUT19"/>
      <c r="OUU19"/>
      <c r="OUV19"/>
      <c r="OUW19"/>
      <c r="OUX19"/>
      <c r="OUY19"/>
      <c r="OUZ19"/>
      <c r="OVA19"/>
      <c r="OVB19"/>
      <c r="OVC19"/>
      <c r="OVD19"/>
      <c r="OVE19"/>
      <c r="OVF19"/>
      <c r="OVG19"/>
      <c r="OVH19"/>
      <c r="OVI19"/>
      <c r="OVJ19"/>
      <c r="OVK19"/>
      <c r="OVL19"/>
      <c r="OVM19"/>
      <c r="OVN19"/>
      <c r="OVO19"/>
      <c r="OVP19"/>
      <c r="OVQ19"/>
      <c r="OVR19"/>
      <c r="OVS19"/>
      <c r="OVT19"/>
      <c r="OVU19"/>
      <c r="OVV19"/>
      <c r="OVW19"/>
      <c r="OVX19"/>
      <c r="OVY19"/>
      <c r="OVZ19"/>
      <c r="OWA19"/>
      <c r="OWB19"/>
      <c r="OWC19"/>
      <c r="OWD19"/>
      <c r="OWE19"/>
      <c r="OWF19"/>
      <c r="OWG19"/>
      <c r="OWH19"/>
      <c r="OWI19"/>
      <c r="OWJ19"/>
      <c r="OWK19"/>
      <c r="OWL19"/>
      <c r="OWM19"/>
      <c r="OWN19"/>
      <c r="OWO19"/>
      <c r="OWP19"/>
      <c r="OWQ19"/>
      <c r="OWR19"/>
      <c r="OWS19"/>
      <c r="OWT19"/>
      <c r="OWU19"/>
      <c r="OWV19"/>
      <c r="OWW19"/>
      <c r="OWX19"/>
      <c r="OWY19"/>
      <c r="OWZ19"/>
      <c r="OXA19"/>
      <c r="OXB19"/>
      <c r="OXC19"/>
      <c r="OXD19"/>
      <c r="OXE19"/>
      <c r="OXF19"/>
      <c r="OXG19"/>
      <c r="OXH19"/>
      <c r="OXI19"/>
      <c r="OXJ19"/>
      <c r="OXK19"/>
      <c r="OXL19"/>
      <c r="OXM19"/>
      <c r="OXN19"/>
      <c r="OXO19"/>
      <c r="OXP19"/>
      <c r="OXQ19"/>
      <c r="OXR19"/>
      <c r="OXS19"/>
      <c r="OXT19"/>
      <c r="OXU19"/>
      <c r="OXV19"/>
      <c r="OXW19"/>
      <c r="OXX19"/>
      <c r="OXY19"/>
      <c r="OXZ19"/>
      <c r="OYA19"/>
      <c r="OYB19"/>
      <c r="OYC19"/>
      <c r="OYD19"/>
      <c r="OYE19"/>
      <c r="OYF19"/>
      <c r="OYG19"/>
      <c r="OYH19"/>
      <c r="OYI19"/>
      <c r="OYJ19"/>
      <c r="OYK19"/>
      <c r="OYL19"/>
      <c r="OYM19"/>
      <c r="OYN19"/>
      <c r="OYO19"/>
      <c r="OYP19"/>
      <c r="OYQ19"/>
      <c r="OYR19"/>
      <c r="OYS19"/>
      <c r="OYT19"/>
      <c r="OYU19"/>
      <c r="OYV19"/>
      <c r="OYW19"/>
      <c r="OYX19"/>
      <c r="OYY19"/>
      <c r="OYZ19"/>
      <c r="OZA19"/>
      <c r="OZB19"/>
      <c r="OZC19"/>
      <c r="OZD19"/>
      <c r="OZE19"/>
      <c r="OZF19"/>
      <c r="OZG19"/>
      <c r="OZH19"/>
      <c r="OZI19"/>
      <c r="OZJ19"/>
      <c r="OZK19"/>
      <c r="OZL19"/>
      <c r="OZM19"/>
      <c r="OZN19"/>
      <c r="OZO19"/>
      <c r="OZP19"/>
      <c r="OZQ19"/>
      <c r="OZR19"/>
      <c r="OZS19"/>
      <c r="OZT19"/>
      <c r="OZU19"/>
      <c r="OZV19"/>
      <c r="OZW19"/>
      <c r="OZX19"/>
      <c r="OZY19"/>
      <c r="OZZ19"/>
      <c r="PAA19"/>
      <c r="PAB19"/>
      <c r="PAC19"/>
      <c r="PAD19"/>
      <c r="PAE19"/>
      <c r="PAF19"/>
      <c r="PAG19"/>
      <c r="PAH19"/>
      <c r="PAI19"/>
      <c r="PAJ19"/>
      <c r="PAK19"/>
      <c r="PAL19"/>
      <c r="PAM19"/>
      <c r="PAN19"/>
      <c r="PAO19"/>
      <c r="PAP19"/>
      <c r="PAQ19"/>
      <c r="PAR19"/>
      <c r="PAS19"/>
      <c r="PAT19"/>
      <c r="PAU19"/>
      <c r="PAV19"/>
      <c r="PAW19"/>
      <c r="PAX19"/>
      <c r="PAY19"/>
      <c r="PAZ19"/>
      <c r="PBA19"/>
      <c r="PBB19"/>
      <c r="PBC19"/>
      <c r="PBD19"/>
      <c r="PBE19"/>
      <c r="PBF19"/>
      <c r="PBG19"/>
      <c r="PBH19"/>
      <c r="PBI19"/>
      <c r="PBJ19"/>
      <c r="PBK19"/>
      <c r="PBL19"/>
      <c r="PBM19"/>
      <c r="PBN19"/>
      <c r="PBO19"/>
      <c r="PBP19"/>
      <c r="PBQ19"/>
      <c r="PBR19"/>
      <c r="PBS19"/>
      <c r="PBT19"/>
      <c r="PBU19"/>
      <c r="PBV19"/>
      <c r="PBW19"/>
      <c r="PBX19"/>
      <c r="PBY19"/>
      <c r="PBZ19"/>
      <c r="PCA19"/>
      <c r="PCB19"/>
      <c r="PCC19"/>
      <c r="PCD19"/>
      <c r="PCE19"/>
      <c r="PCF19"/>
      <c r="PCG19"/>
      <c r="PCH19"/>
      <c r="PCI19"/>
      <c r="PCJ19"/>
      <c r="PCK19"/>
      <c r="PCL19"/>
      <c r="PCM19"/>
      <c r="PCN19"/>
      <c r="PCO19"/>
      <c r="PCP19"/>
      <c r="PCQ19"/>
      <c r="PCR19"/>
      <c r="PCS19"/>
      <c r="PCT19"/>
      <c r="PCU19"/>
      <c r="PCV19"/>
      <c r="PCW19"/>
      <c r="PCX19"/>
      <c r="PCY19"/>
      <c r="PCZ19"/>
      <c r="PDA19"/>
      <c r="PDB19"/>
      <c r="PDC19"/>
      <c r="PDD19"/>
      <c r="PDE19"/>
      <c r="PDF19"/>
      <c r="PDG19"/>
      <c r="PDH19"/>
      <c r="PDI19"/>
      <c r="PDJ19"/>
      <c r="PDK19"/>
      <c r="PDL19"/>
      <c r="PDM19"/>
      <c r="PDN19"/>
      <c r="PDO19"/>
      <c r="PDP19"/>
      <c r="PDQ19"/>
      <c r="PDR19"/>
      <c r="PDS19"/>
      <c r="PDT19"/>
      <c r="PDU19"/>
      <c r="PDV19"/>
      <c r="PDW19"/>
      <c r="PDX19"/>
      <c r="PDY19"/>
      <c r="PDZ19"/>
      <c r="PEA19"/>
      <c r="PEB19"/>
      <c r="PEC19"/>
      <c r="PED19"/>
      <c r="PEE19"/>
      <c r="PEF19"/>
      <c r="PEG19"/>
      <c r="PEH19"/>
      <c r="PEI19"/>
      <c r="PEJ19"/>
      <c r="PEK19"/>
      <c r="PEL19"/>
      <c r="PEM19"/>
      <c r="PEN19"/>
      <c r="PEO19"/>
      <c r="PEP19"/>
      <c r="PEQ19"/>
      <c r="PER19"/>
      <c r="PES19"/>
      <c r="PET19"/>
      <c r="PEU19"/>
      <c r="PEV19"/>
      <c r="PEW19"/>
      <c r="PEX19"/>
      <c r="PEY19"/>
      <c r="PEZ19"/>
      <c r="PFA19"/>
      <c r="PFB19"/>
      <c r="PFC19"/>
      <c r="PFD19"/>
      <c r="PFE19"/>
      <c r="PFF19"/>
      <c r="PFG19"/>
      <c r="PFH19"/>
      <c r="PFI19"/>
      <c r="PFJ19"/>
      <c r="PFK19"/>
      <c r="PFL19"/>
      <c r="PFM19"/>
      <c r="PFN19"/>
      <c r="PFO19"/>
      <c r="PFP19"/>
      <c r="PFQ19"/>
      <c r="PFR19"/>
      <c r="PFS19"/>
      <c r="PFT19"/>
      <c r="PFU19"/>
      <c r="PFV19"/>
      <c r="PFW19"/>
      <c r="PFX19"/>
      <c r="PFY19"/>
      <c r="PFZ19"/>
      <c r="PGA19"/>
      <c r="PGB19"/>
      <c r="PGC19"/>
      <c r="PGD19"/>
      <c r="PGE19"/>
      <c r="PGF19"/>
      <c r="PGG19"/>
      <c r="PGH19"/>
      <c r="PGI19"/>
      <c r="PGJ19"/>
      <c r="PGK19"/>
      <c r="PGL19"/>
      <c r="PGM19"/>
      <c r="PGN19"/>
      <c r="PGO19"/>
      <c r="PGP19"/>
      <c r="PGQ19"/>
      <c r="PGR19"/>
      <c r="PGS19"/>
      <c r="PGT19"/>
      <c r="PGU19"/>
      <c r="PGV19"/>
      <c r="PGW19"/>
      <c r="PGX19"/>
      <c r="PGY19"/>
      <c r="PGZ19"/>
      <c r="PHA19"/>
      <c r="PHB19"/>
      <c r="PHC19"/>
      <c r="PHD19"/>
      <c r="PHE19"/>
      <c r="PHF19"/>
      <c r="PHG19"/>
      <c r="PHH19"/>
      <c r="PHI19"/>
      <c r="PHJ19"/>
      <c r="PHK19"/>
      <c r="PHL19"/>
      <c r="PHM19"/>
      <c r="PHN19"/>
      <c r="PHO19"/>
      <c r="PHP19"/>
      <c r="PHQ19"/>
      <c r="PHR19"/>
      <c r="PHS19"/>
      <c r="PHT19"/>
      <c r="PHU19"/>
      <c r="PHV19"/>
      <c r="PHW19"/>
      <c r="PHX19"/>
      <c r="PHY19"/>
      <c r="PHZ19"/>
      <c r="PIA19"/>
      <c r="PIB19"/>
      <c r="PIC19"/>
      <c r="PID19"/>
      <c r="PIE19"/>
      <c r="PIF19"/>
      <c r="PIG19"/>
      <c r="PIH19"/>
      <c r="PII19"/>
      <c r="PIJ19"/>
      <c r="PIK19"/>
      <c r="PIL19"/>
      <c r="PIM19"/>
      <c r="PIN19"/>
      <c r="PIO19"/>
      <c r="PIP19"/>
      <c r="PIQ19"/>
      <c r="PIR19"/>
      <c r="PIS19"/>
      <c r="PIT19"/>
      <c r="PIU19"/>
      <c r="PIV19"/>
      <c r="PIW19"/>
      <c r="PIX19"/>
      <c r="PIY19"/>
      <c r="PIZ19"/>
      <c r="PJA19"/>
      <c r="PJB19"/>
      <c r="PJC19"/>
      <c r="PJD19"/>
      <c r="PJE19"/>
      <c r="PJF19"/>
      <c r="PJG19"/>
      <c r="PJH19"/>
      <c r="PJI19"/>
      <c r="PJJ19"/>
      <c r="PJK19"/>
      <c r="PJL19"/>
      <c r="PJM19"/>
      <c r="PJN19"/>
      <c r="PJO19"/>
      <c r="PJP19"/>
      <c r="PJQ19"/>
      <c r="PJR19"/>
      <c r="PJS19"/>
      <c r="PJT19"/>
      <c r="PJU19"/>
      <c r="PJV19"/>
      <c r="PJW19"/>
      <c r="PJX19"/>
      <c r="PJY19"/>
      <c r="PJZ19"/>
      <c r="PKA19"/>
      <c r="PKB19"/>
      <c r="PKC19"/>
      <c r="PKD19"/>
      <c r="PKE19"/>
      <c r="PKF19"/>
      <c r="PKG19"/>
      <c r="PKH19"/>
      <c r="PKI19"/>
      <c r="PKJ19"/>
      <c r="PKK19"/>
      <c r="PKL19"/>
      <c r="PKM19"/>
      <c r="PKN19"/>
      <c r="PKO19"/>
      <c r="PKP19"/>
      <c r="PKQ19"/>
      <c r="PKR19"/>
      <c r="PKS19"/>
      <c r="PKT19"/>
      <c r="PKU19"/>
      <c r="PKV19"/>
      <c r="PKW19"/>
      <c r="PKX19"/>
      <c r="PKY19"/>
      <c r="PKZ19"/>
      <c r="PLA19"/>
      <c r="PLB19"/>
      <c r="PLC19"/>
      <c r="PLD19"/>
      <c r="PLE19"/>
      <c r="PLF19"/>
      <c r="PLG19"/>
      <c r="PLH19"/>
      <c r="PLI19"/>
      <c r="PLJ19"/>
      <c r="PLK19"/>
      <c r="PLL19"/>
      <c r="PLM19"/>
      <c r="PLN19"/>
      <c r="PLO19"/>
      <c r="PLP19"/>
      <c r="PLQ19"/>
      <c r="PLR19"/>
      <c r="PLS19"/>
      <c r="PLT19"/>
      <c r="PLU19"/>
      <c r="PLV19"/>
      <c r="PLW19"/>
      <c r="PLX19"/>
      <c r="PLY19"/>
      <c r="PLZ19"/>
      <c r="PMA19"/>
      <c r="PMB19"/>
      <c r="PMC19"/>
      <c r="PMD19"/>
      <c r="PME19"/>
      <c r="PMF19"/>
      <c r="PMG19"/>
      <c r="PMH19"/>
      <c r="PMI19"/>
      <c r="PMJ19"/>
      <c r="PMK19"/>
      <c r="PML19"/>
      <c r="PMM19"/>
      <c r="PMN19"/>
      <c r="PMO19"/>
      <c r="PMP19"/>
      <c r="PMQ19"/>
      <c r="PMR19"/>
      <c r="PMS19"/>
      <c r="PMT19"/>
      <c r="PMU19"/>
      <c r="PMV19"/>
      <c r="PMW19"/>
      <c r="PMX19"/>
      <c r="PMY19"/>
      <c r="PMZ19"/>
      <c r="PNA19"/>
      <c r="PNB19"/>
      <c r="PNC19"/>
      <c r="PND19"/>
      <c r="PNE19"/>
      <c r="PNF19"/>
      <c r="PNG19"/>
      <c r="PNH19"/>
      <c r="PNI19"/>
      <c r="PNJ19"/>
      <c r="PNK19"/>
      <c r="PNL19"/>
      <c r="PNM19"/>
      <c r="PNN19"/>
      <c r="PNO19"/>
      <c r="PNP19"/>
      <c r="PNQ19"/>
      <c r="PNR19"/>
      <c r="PNS19"/>
      <c r="PNT19"/>
      <c r="PNU19"/>
      <c r="PNV19"/>
      <c r="PNW19"/>
      <c r="PNX19"/>
      <c r="PNY19"/>
      <c r="PNZ19"/>
      <c r="POA19"/>
      <c r="POB19"/>
      <c r="POC19"/>
      <c r="POD19"/>
      <c r="POE19"/>
      <c r="POF19"/>
      <c r="POG19"/>
      <c r="POH19"/>
      <c r="POI19"/>
      <c r="POJ19"/>
      <c r="POK19"/>
      <c r="POL19"/>
      <c r="POM19"/>
      <c r="PON19"/>
      <c r="POO19"/>
      <c r="POP19"/>
      <c r="POQ19"/>
      <c r="POR19"/>
      <c r="POS19"/>
      <c r="POT19"/>
      <c r="POU19"/>
      <c r="POV19"/>
      <c r="POW19"/>
      <c r="POX19"/>
      <c r="POY19"/>
      <c r="POZ19"/>
      <c r="PPA19"/>
      <c r="PPB19"/>
      <c r="PPC19"/>
      <c r="PPD19"/>
      <c r="PPE19"/>
      <c r="PPF19"/>
      <c r="PPG19"/>
      <c r="PPH19"/>
      <c r="PPI19"/>
      <c r="PPJ19"/>
      <c r="PPK19"/>
      <c r="PPL19"/>
      <c r="PPM19"/>
      <c r="PPN19"/>
      <c r="PPO19"/>
      <c r="PPP19"/>
      <c r="PPQ19"/>
      <c r="PPR19"/>
      <c r="PPS19"/>
      <c r="PPT19"/>
      <c r="PPU19"/>
      <c r="PPV19"/>
      <c r="PPW19"/>
      <c r="PPX19"/>
      <c r="PPY19"/>
      <c r="PPZ19"/>
      <c r="PQA19"/>
      <c r="PQB19"/>
      <c r="PQC19"/>
      <c r="PQD19"/>
      <c r="PQE19"/>
      <c r="PQF19"/>
      <c r="PQG19"/>
      <c r="PQH19"/>
      <c r="PQI19"/>
      <c r="PQJ19"/>
      <c r="PQK19"/>
      <c r="PQL19"/>
      <c r="PQM19"/>
      <c r="PQN19"/>
      <c r="PQO19"/>
      <c r="PQP19"/>
      <c r="PQQ19"/>
      <c r="PQR19"/>
      <c r="PQS19"/>
      <c r="PQT19"/>
      <c r="PQU19"/>
      <c r="PQV19"/>
      <c r="PQW19"/>
      <c r="PQX19"/>
      <c r="PQY19"/>
      <c r="PQZ19"/>
      <c r="PRA19"/>
      <c r="PRB19"/>
      <c r="PRC19"/>
      <c r="PRD19"/>
      <c r="PRE19"/>
      <c r="PRF19"/>
      <c r="PRG19"/>
      <c r="PRH19"/>
      <c r="PRI19"/>
      <c r="PRJ19"/>
      <c r="PRK19"/>
      <c r="PRL19"/>
      <c r="PRM19"/>
      <c r="PRN19"/>
      <c r="PRO19"/>
      <c r="PRP19"/>
      <c r="PRQ19"/>
      <c r="PRR19"/>
      <c r="PRS19"/>
      <c r="PRT19"/>
      <c r="PRU19"/>
      <c r="PRV19"/>
      <c r="PRW19"/>
      <c r="PRX19"/>
      <c r="PRY19"/>
      <c r="PRZ19"/>
      <c r="PSA19"/>
      <c r="PSB19"/>
      <c r="PSC19"/>
      <c r="PSD19"/>
      <c r="PSE19"/>
      <c r="PSF19"/>
      <c r="PSG19"/>
      <c r="PSH19"/>
      <c r="PSI19"/>
      <c r="PSJ19"/>
      <c r="PSK19"/>
      <c r="PSL19"/>
      <c r="PSM19"/>
      <c r="PSN19"/>
      <c r="PSO19"/>
      <c r="PSP19"/>
      <c r="PSQ19"/>
      <c r="PSR19"/>
      <c r="PSS19"/>
      <c r="PST19"/>
      <c r="PSU19"/>
      <c r="PSV19"/>
      <c r="PSW19"/>
      <c r="PSX19"/>
      <c r="PSY19"/>
      <c r="PSZ19"/>
      <c r="PTA19"/>
      <c r="PTB19"/>
      <c r="PTC19"/>
      <c r="PTD19"/>
      <c r="PTE19"/>
      <c r="PTF19"/>
      <c r="PTG19"/>
      <c r="PTH19"/>
      <c r="PTI19"/>
      <c r="PTJ19"/>
      <c r="PTK19"/>
      <c r="PTL19"/>
      <c r="PTM19"/>
      <c r="PTN19"/>
      <c r="PTO19"/>
      <c r="PTP19"/>
      <c r="PTQ19"/>
      <c r="PTR19"/>
      <c r="PTS19"/>
      <c r="PTT19"/>
      <c r="PTU19"/>
      <c r="PTV19"/>
      <c r="PTW19"/>
      <c r="PTX19"/>
      <c r="PTY19"/>
      <c r="PTZ19"/>
      <c r="PUA19"/>
      <c r="PUB19"/>
      <c r="PUC19"/>
      <c r="PUD19"/>
      <c r="PUE19"/>
      <c r="PUF19"/>
      <c r="PUG19"/>
      <c r="PUH19"/>
      <c r="PUI19"/>
      <c r="PUJ19"/>
      <c r="PUK19"/>
      <c r="PUL19"/>
      <c r="PUM19"/>
      <c r="PUN19"/>
      <c r="PUO19"/>
      <c r="PUP19"/>
      <c r="PUQ19"/>
      <c r="PUR19"/>
      <c r="PUS19"/>
      <c r="PUT19"/>
      <c r="PUU19"/>
      <c r="PUV19"/>
      <c r="PUW19"/>
      <c r="PUX19"/>
      <c r="PUY19"/>
      <c r="PUZ19"/>
      <c r="PVA19"/>
      <c r="PVB19"/>
      <c r="PVC19"/>
      <c r="PVD19"/>
      <c r="PVE19"/>
      <c r="PVF19"/>
      <c r="PVG19"/>
      <c r="PVH19"/>
      <c r="PVI19"/>
      <c r="PVJ19"/>
      <c r="PVK19"/>
      <c r="PVL19"/>
      <c r="PVM19"/>
      <c r="PVN19"/>
      <c r="PVO19"/>
      <c r="PVP19"/>
      <c r="PVQ19"/>
      <c r="PVR19"/>
      <c r="PVS19"/>
      <c r="PVT19"/>
      <c r="PVU19"/>
      <c r="PVV19"/>
      <c r="PVW19"/>
      <c r="PVX19"/>
      <c r="PVY19"/>
      <c r="PVZ19"/>
      <c r="PWA19"/>
      <c r="PWB19"/>
      <c r="PWC19"/>
      <c r="PWD19"/>
      <c r="PWE19"/>
      <c r="PWF19"/>
      <c r="PWG19"/>
      <c r="PWH19"/>
      <c r="PWI19"/>
      <c r="PWJ19"/>
      <c r="PWK19"/>
      <c r="PWL19"/>
      <c r="PWM19"/>
      <c r="PWN19"/>
      <c r="PWO19"/>
      <c r="PWP19"/>
      <c r="PWQ19"/>
      <c r="PWR19"/>
      <c r="PWS19"/>
      <c r="PWT19"/>
      <c r="PWU19"/>
      <c r="PWV19"/>
      <c r="PWW19"/>
      <c r="PWX19"/>
      <c r="PWY19"/>
      <c r="PWZ19"/>
      <c r="PXA19"/>
      <c r="PXB19"/>
      <c r="PXC19"/>
      <c r="PXD19"/>
      <c r="PXE19"/>
      <c r="PXF19"/>
      <c r="PXG19"/>
      <c r="PXH19"/>
      <c r="PXI19"/>
      <c r="PXJ19"/>
      <c r="PXK19"/>
      <c r="PXL19"/>
      <c r="PXM19"/>
      <c r="PXN19"/>
      <c r="PXO19"/>
      <c r="PXP19"/>
      <c r="PXQ19"/>
      <c r="PXR19"/>
      <c r="PXS19"/>
      <c r="PXT19"/>
      <c r="PXU19"/>
      <c r="PXV19"/>
      <c r="PXW19"/>
      <c r="PXX19"/>
      <c r="PXY19"/>
      <c r="PXZ19"/>
      <c r="PYA19"/>
      <c r="PYB19"/>
      <c r="PYC19"/>
      <c r="PYD19"/>
      <c r="PYE19"/>
      <c r="PYF19"/>
      <c r="PYG19"/>
      <c r="PYH19"/>
      <c r="PYI19"/>
      <c r="PYJ19"/>
      <c r="PYK19"/>
      <c r="PYL19"/>
      <c r="PYM19"/>
      <c r="PYN19"/>
      <c r="PYO19"/>
      <c r="PYP19"/>
      <c r="PYQ19"/>
      <c r="PYR19"/>
      <c r="PYS19"/>
      <c r="PYT19"/>
      <c r="PYU19"/>
      <c r="PYV19"/>
      <c r="PYW19"/>
      <c r="PYX19"/>
      <c r="PYY19"/>
      <c r="PYZ19"/>
      <c r="PZA19"/>
      <c r="PZB19"/>
      <c r="PZC19"/>
      <c r="PZD19"/>
      <c r="PZE19"/>
      <c r="PZF19"/>
      <c r="PZG19"/>
      <c r="PZH19"/>
      <c r="PZI19"/>
      <c r="PZJ19"/>
      <c r="PZK19"/>
      <c r="PZL19"/>
      <c r="PZM19"/>
      <c r="PZN19"/>
      <c r="PZO19"/>
      <c r="PZP19"/>
      <c r="PZQ19"/>
      <c r="PZR19"/>
      <c r="PZS19"/>
      <c r="PZT19"/>
      <c r="PZU19"/>
      <c r="PZV19"/>
      <c r="PZW19"/>
      <c r="PZX19"/>
      <c r="PZY19"/>
      <c r="PZZ19"/>
      <c r="QAA19"/>
      <c r="QAB19"/>
      <c r="QAC19"/>
      <c r="QAD19"/>
      <c r="QAE19"/>
      <c r="QAF19"/>
      <c r="QAG19"/>
      <c r="QAH19"/>
      <c r="QAI19"/>
      <c r="QAJ19"/>
      <c r="QAK19"/>
      <c r="QAL19"/>
      <c r="QAM19"/>
      <c r="QAN19"/>
      <c r="QAO19"/>
      <c r="QAP19"/>
      <c r="QAQ19"/>
      <c r="QAR19"/>
      <c r="QAS19"/>
      <c r="QAT19"/>
      <c r="QAU19"/>
      <c r="QAV19"/>
      <c r="QAW19"/>
      <c r="QAX19"/>
      <c r="QAY19"/>
      <c r="QAZ19"/>
      <c r="QBA19"/>
      <c r="QBB19"/>
      <c r="QBC19"/>
      <c r="QBD19"/>
      <c r="QBE19"/>
      <c r="QBF19"/>
      <c r="QBG19"/>
      <c r="QBH19"/>
      <c r="QBI19"/>
      <c r="QBJ19"/>
      <c r="QBK19"/>
      <c r="QBL19"/>
      <c r="QBM19"/>
      <c r="QBN19"/>
      <c r="QBO19"/>
      <c r="QBP19"/>
      <c r="QBQ19"/>
      <c r="QBR19"/>
      <c r="QBS19"/>
      <c r="QBT19"/>
      <c r="QBU19"/>
      <c r="QBV19"/>
      <c r="QBW19"/>
      <c r="QBX19"/>
      <c r="QBY19"/>
      <c r="QBZ19"/>
      <c r="QCA19"/>
      <c r="QCB19"/>
      <c r="QCC19"/>
      <c r="QCD19"/>
      <c r="QCE19"/>
      <c r="QCF19"/>
      <c r="QCG19"/>
      <c r="QCH19"/>
      <c r="QCI19"/>
      <c r="QCJ19"/>
      <c r="QCK19"/>
      <c r="QCL19"/>
      <c r="QCM19"/>
      <c r="QCN19"/>
      <c r="QCO19"/>
      <c r="QCP19"/>
      <c r="QCQ19"/>
      <c r="QCR19"/>
      <c r="QCS19"/>
      <c r="QCT19"/>
      <c r="QCU19"/>
      <c r="QCV19"/>
      <c r="QCW19"/>
      <c r="QCX19"/>
      <c r="QCY19"/>
      <c r="QCZ19"/>
      <c r="QDA19"/>
      <c r="QDB19"/>
      <c r="QDC19"/>
      <c r="QDD19"/>
      <c r="QDE19"/>
      <c r="QDF19"/>
      <c r="QDG19"/>
      <c r="QDH19"/>
      <c r="QDI19"/>
      <c r="QDJ19"/>
      <c r="QDK19"/>
      <c r="QDL19"/>
      <c r="QDM19"/>
      <c r="QDN19"/>
      <c r="QDO19"/>
      <c r="QDP19"/>
      <c r="QDQ19"/>
      <c r="QDR19"/>
      <c r="QDS19"/>
      <c r="QDT19"/>
      <c r="QDU19"/>
      <c r="QDV19"/>
      <c r="QDW19"/>
      <c r="QDX19"/>
      <c r="QDY19"/>
      <c r="QDZ19"/>
      <c r="QEA19"/>
      <c r="QEB19"/>
      <c r="QEC19"/>
      <c r="QED19"/>
      <c r="QEE19"/>
      <c r="QEF19"/>
      <c r="QEG19"/>
      <c r="QEH19"/>
      <c r="QEI19"/>
      <c r="QEJ19"/>
      <c r="QEK19"/>
      <c r="QEL19"/>
      <c r="QEM19"/>
      <c r="QEN19"/>
      <c r="QEO19"/>
      <c r="QEP19"/>
      <c r="QEQ19"/>
      <c r="QER19"/>
      <c r="QES19"/>
      <c r="QET19"/>
      <c r="QEU19"/>
      <c r="QEV19"/>
      <c r="QEW19"/>
      <c r="QEX19"/>
      <c r="QEY19"/>
      <c r="QEZ19"/>
      <c r="QFA19"/>
      <c r="QFB19"/>
      <c r="QFC19"/>
      <c r="QFD19"/>
      <c r="QFE19"/>
      <c r="QFF19"/>
      <c r="QFG19"/>
      <c r="QFH19"/>
      <c r="QFI19"/>
      <c r="QFJ19"/>
      <c r="QFK19"/>
      <c r="QFL19"/>
      <c r="QFM19"/>
      <c r="QFN19"/>
      <c r="QFO19"/>
      <c r="QFP19"/>
      <c r="QFQ19"/>
      <c r="QFR19"/>
      <c r="QFS19"/>
      <c r="QFT19"/>
      <c r="QFU19"/>
      <c r="QFV19"/>
      <c r="QFW19"/>
      <c r="QFX19"/>
      <c r="QFY19"/>
      <c r="QFZ19"/>
      <c r="QGA19"/>
      <c r="QGB19"/>
      <c r="QGC19"/>
      <c r="QGD19"/>
      <c r="QGE19"/>
      <c r="QGF19"/>
      <c r="QGG19"/>
      <c r="QGH19"/>
      <c r="QGI19"/>
      <c r="QGJ19"/>
      <c r="QGK19"/>
      <c r="QGL19"/>
      <c r="QGM19"/>
      <c r="QGN19"/>
      <c r="QGO19"/>
      <c r="QGP19"/>
      <c r="QGQ19"/>
      <c r="QGR19"/>
      <c r="QGS19"/>
      <c r="QGT19"/>
      <c r="QGU19"/>
      <c r="QGV19"/>
      <c r="QGW19"/>
      <c r="QGX19"/>
      <c r="QGY19"/>
      <c r="QGZ19"/>
      <c r="QHA19"/>
      <c r="QHB19"/>
      <c r="QHC19"/>
      <c r="QHD19"/>
      <c r="QHE19"/>
      <c r="QHF19"/>
      <c r="QHG19"/>
      <c r="QHH19"/>
      <c r="QHI19"/>
      <c r="QHJ19"/>
      <c r="QHK19"/>
      <c r="QHL19"/>
      <c r="QHM19"/>
      <c r="QHN19"/>
      <c r="QHO19"/>
      <c r="QHP19"/>
      <c r="QHQ19"/>
      <c r="QHR19"/>
      <c r="QHS19"/>
      <c r="QHT19"/>
      <c r="QHU19"/>
      <c r="QHV19"/>
      <c r="QHW19"/>
      <c r="QHX19"/>
      <c r="QHY19"/>
      <c r="QHZ19"/>
      <c r="QIA19"/>
      <c r="QIB19"/>
      <c r="QIC19"/>
      <c r="QID19"/>
      <c r="QIE19"/>
      <c r="QIF19"/>
      <c r="QIG19"/>
      <c r="QIH19"/>
      <c r="QII19"/>
      <c r="QIJ19"/>
      <c r="QIK19"/>
      <c r="QIL19"/>
      <c r="QIM19"/>
      <c r="QIN19"/>
      <c r="QIO19"/>
      <c r="QIP19"/>
      <c r="QIQ19"/>
      <c r="QIR19"/>
      <c r="QIS19"/>
      <c r="QIT19"/>
      <c r="QIU19"/>
      <c r="QIV19"/>
      <c r="QIW19"/>
      <c r="QIX19"/>
      <c r="QIY19"/>
      <c r="QIZ19"/>
      <c r="QJA19"/>
      <c r="QJB19"/>
      <c r="QJC19"/>
      <c r="QJD19"/>
      <c r="QJE19"/>
      <c r="QJF19"/>
      <c r="QJG19"/>
      <c r="QJH19"/>
      <c r="QJI19"/>
      <c r="QJJ19"/>
      <c r="QJK19"/>
      <c r="QJL19"/>
      <c r="QJM19"/>
      <c r="QJN19"/>
      <c r="QJO19"/>
      <c r="QJP19"/>
      <c r="QJQ19"/>
      <c r="QJR19"/>
      <c r="QJS19"/>
      <c r="QJT19"/>
      <c r="QJU19"/>
      <c r="QJV19"/>
      <c r="QJW19"/>
      <c r="QJX19"/>
      <c r="QJY19"/>
      <c r="QJZ19"/>
      <c r="QKA19"/>
      <c r="QKB19"/>
      <c r="QKC19"/>
      <c r="QKD19"/>
      <c r="QKE19"/>
      <c r="QKF19"/>
      <c r="QKG19"/>
      <c r="QKH19"/>
      <c r="QKI19"/>
      <c r="QKJ19"/>
      <c r="QKK19"/>
      <c r="QKL19"/>
      <c r="QKM19"/>
      <c r="QKN19"/>
      <c r="QKO19"/>
      <c r="QKP19"/>
      <c r="QKQ19"/>
      <c r="QKR19"/>
      <c r="QKS19"/>
      <c r="QKT19"/>
      <c r="QKU19"/>
      <c r="QKV19"/>
      <c r="QKW19"/>
      <c r="QKX19"/>
      <c r="QKY19"/>
      <c r="QKZ19"/>
      <c r="QLA19"/>
      <c r="QLB19"/>
      <c r="QLC19"/>
      <c r="QLD19"/>
      <c r="QLE19"/>
      <c r="QLF19"/>
      <c r="QLG19"/>
      <c r="QLH19"/>
      <c r="QLI19"/>
      <c r="QLJ19"/>
      <c r="QLK19"/>
      <c r="QLL19"/>
      <c r="QLM19"/>
      <c r="QLN19"/>
      <c r="QLO19"/>
      <c r="QLP19"/>
      <c r="QLQ19"/>
      <c r="QLR19"/>
      <c r="QLS19"/>
      <c r="QLT19"/>
      <c r="QLU19"/>
      <c r="QLV19"/>
      <c r="QLW19"/>
      <c r="QLX19"/>
      <c r="QLY19"/>
      <c r="QLZ19"/>
      <c r="QMA19"/>
      <c r="QMB19"/>
      <c r="QMC19"/>
      <c r="QMD19"/>
      <c r="QME19"/>
      <c r="QMF19"/>
      <c r="QMG19"/>
      <c r="QMH19"/>
      <c r="QMI19"/>
      <c r="QMJ19"/>
      <c r="QMK19"/>
      <c r="QML19"/>
      <c r="QMM19"/>
      <c r="QMN19"/>
      <c r="QMO19"/>
      <c r="QMP19"/>
      <c r="QMQ19"/>
      <c r="QMR19"/>
      <c r="QMS19"/>
      <c r="QMT19"/>
      <c r="QMU19"/>
      <c r="QMV19"/>
      <c r="QMW19"/>
      <c r="QMX19"/>
      <c r="QMY19"/>
      <c r="QMZ19"/>
      <c r="QNA19"/>
      <c r="QNB19"/>
      <c r="QNC19"/>
      <c r="QND19"/>
      <c r="QNE19"/>
      <c r="QNF19"/>
      <c r="QNG19"/>
      <c r="QNH19"/>
      <c r="QNI19"/>
      <c r="QNJ19"/>
      <c r="QNK19"/>
      <c r="QNL19"/>
      <c r="QNM19"/>
      <c r="QNN19"/>
      <c r="QNO19"/>
      <c r="QNP19"/>
      <c r="QNQ19"/>
      <c r="QNR19"/>
      <c r="QNS19"/>
      <c r="QNT19"/>
      <c r="QNU19"/>
      <c r="QNV19"/>
      <c r="QNW19"/>
      <c r="QNX19"/>
      <c r="QNY19"/>
      <c r="QNZ19"/>
      <c r="QOA19"/>
      <c r="QOB19"/>
      <c r="QOC19"/>
      <c r="QOD19"/>
      <c r="QOE19"/>
      <c r="QOF19"/>
      <c r="QOG19"/>
      <c r="QOH19"/>
      <c r="QOI19"/>
      <c r="QOJ19"/>
      <c r="QOK19"/>
      <c r="QOL19"/>
      <c r="QOM19"/>
      <c r="QON19"/>
      <c r="QOO19"/>
      <c r="QOP19"/>
      <c r="QOQ19"/>
      <c r="QOR19"/>
      <c r="QOS19"/>
      <c r="QOT19"/>
      <c r="QOU19"/>
      <c r="QOV19"/>
      <c r="QOW19"/>
      <c r="QOX19"/>
      <c r="QOY19"/>
      <c r="QOZ19"/>
      <c r="QPA19"/>
      <c r="QPB19"/>
      <c r="QPC19"/>
      <c r="QPD19"/>
      <c r="QPE19"/>
      <c r="QPF19"/>
      <c r="QPG19"/>
      <c r="QPH19"/>
      <c r="QPI19"/>
      <c r="QPJ19"/>
      <c r="QPK19"/>
      <c r="QPL19"/>
      <c r="QPM19"/>
      <c r="QPN19"/>
      <c r="QPO19"/>
      <c r="QPP19"/>
      <c r="QPQ19"/>
      <c r="QPR19"/>
      <c r="QPS19"/>
      <c r="QPT19"/>
      <c r="QPU19"/>
      <c r="QPV19"/>
      <c r="QPW19"/>
      <c r="QPX19"/>
      <c r="QPY19"/>
      <c r="QPZ19"/>
      <c r="QQA19"/>
      <c r="QQB19"/>
      <c r="QQC19"/>
      <c r="QQD19"/>
      <c r="QQE19"/>
      <c r="QQF19"/>
      <c r="QQG19"/>
      <c r="QQH19"/>
      <c r="QQI19"/>
      <c r="QQJ19"/>
      <c r="QQK19"/>
      <c r="QQL19"/>
      <c r="QQM19"/>
      <c r="QQN19"/>
      <c r="QQO19"/>
      <c r="QQP19"/>
      <c r="QQQ19"/>
      <c r="QQR19"/>
      <c r="QQS19"/>
      <c r="QQT19"/>
      <c r="QQU19"/>
      <c r="QQV19"/>
      <c r="QQW19"/>
      <c r="QQX19"/>
      <c r="QQY19"/>
      <c r="QQZ19"/>
      <c r="QRA19"/>
      <c r="QRB19"/>
      <c r="QRC19"/>
      <c r="QRD19"/>
      <c r="QRE19"/>
      <c r="QRF19"/>
      <c r="QRG19"/>
      <c r="QRH19"/>
      <c r="QRI19"/>
      <c r="QRJ19"/>
      <c r="QRK19"/>
      <c r="QRL19"/>
      <c r="QRM19"/>
      <c r="QRN19"/>
      <c r="QRO19"/>
      <c r="QRP19"/>
      <c r="QRQ19"/>
      <c r="QRR19"/>
      <c r="QRS19"/>
      <c r="QRT19"/>
      <c r="QRU19"/>
      <c r="QRV19"/>
      <c r="QRW19"/>
      <c r="QRX19"/>
      <c r="QRY19"/>
      <c r="QRZ19"/>
      <c r="QSA19"/>
      <c r="QSB19"/>
      <c r="QSC19"/>
      <c r="QSD19"/>
      <c r="QSE19"/>
      <c r="QSF19"/>
      <c r="QSG19"/>
      <c r="QSH19"/>
      <c r="QSI19"/>
      <c r="QSJ19"/>
      <c r="QSK19"/>
      <c r="QSL19"/>
      <c r="QSM19"/>
      <c r="QSN19"/>
      <c r="QSO19"/>
      <c r="QSP19"/>
      <c r="QSQ19"/>
      <c r="QSR19"/>
      <c r="QSS19"/>
      <c r="QST19"/>
      <c r="QSU19"/>
      <c r="QSV19"/>
      <c r="QSW19"/>
      <c r="QSX19"/>
      <c r="QSY19"/>
      <c r="QSZ19"/>
      <c r="QTA19"/>
      <c r="QTB19"/>
      <c r="QTC19"/>
      <c r="QTD19"/>
      <c r="QTE19"/>
      <c r="QTF19"/>
      <c r="QTG19"/>
      <c r="QTH19"/>
      <c r="QTI19"/>
      <c r="QTJ19"/>
      <c r="QTK19"/>
      <c r="QTL19"/>
      <c r="QTM19"/>
      <c r="QTN19"/>
      <c r="QTO19"/>
      <c r="QTP19"/>
      <c r="QTQ19"/>
      <c r="QTR19"/>
      <c r="QTS19"/>
      <c r="QTT19"/>
      <c r="QTU19"/>
      <c r="QTV19"/>
      <c r="QTW19"/>
      <c r="QTX19"/>
      <c r="QTY19"/>
      <c r="QTZ19"/>
      <c r="QUA19"/>
      <c r="QUB19"/>
      <c r="QUC19"/>
      <c r="QUD19"/>
      <c r="QUE19"/>
      <c r="QUF19"/>
      <c r="QUG19"/>
      <c r="QUH19"/>
      <c r="QUI19"/>
      <c r="QUJ19"/>
      <c r="QUK19"/>
      <c r="QUL19"/>
      <c r="QUM19"/>
      <c r="QUN19"/>
      <c r="QUO19"/>
      <c r="QUP19"/>
      <c r="QUQ19"/>
      <c r="QUR19"/>
      <c r="QUS19"/>
      <c r="QUT19"/>
      <c r="QUU19"/>
      <c r="QUV19"/>
      <c r="QUW19"/>
      <c r="QUX19"/>
      <c r="QUY19"/>
      <c r="QUZ19"/>
      <c r="QVA19"/>
      <c r="QVB19"/>
      <c r="QVC19"/>
      <c r="QVD19"/>
      <c r="QVE19"/>
      <c r="QVF19"/>
      <c r="QVG19"/>
      <c r="QVH19"/>
      <c r="QVI19"/>
      <c r="QVJ19"/>
      <c r="QVK19"/>
      <c r="QVL19"/>
      <c r="QVM19"/>
      <c r="QVN19"/>
      <c r="QVO19"/>
      <c r="QVP19"/>
      <c r="QVQ19"/>
      <c r="QVR19"/>
      <c r="QVS19"/>
      <c r="QVT19"/>
      <c r="QVU19"/>
      <c r="QVV19"/>
      <c r="QVW19"/>
      <c r="QVX19"/>
      <c r="QVY19"/>
      <c r="QVZ19"/>
      <c r="QWA19"/>
      <c r="QWB19"/>
      <c r="QWC19"/>
      <c r="QWD19"/>
      <c r="QWE19"/>
      <c r="QWF19"/>
      <c r="QWG19"/>
      <c r="QWH19"/>
      <c r="QWI19"/>
      <c r="QWJ19"/>
      <c r="QWK19"/>
      <c r="QWL19"/>
      <c r="QWM19"/>
      <c r="QWN19"/>
      <c r="QWO19"/>
      <c r="QWP19"/>
      <c r="QWQ19"/>
      <c r="QWR19"/>
      <c r="QWS19"/>
      <c r="QWT19"/>
      <c r="QWU19"/>
      <c r="QWV19"/>
      <c r="QWW19"/>
      <c r="QWX19"/>
      <c r="QWY19"/>
      <c r="QWZ19"/>
      <c r="QXA19"/>
      <c r="QXB19"/>
      <c r="QXC19"/>
      <c r="QXD19"/>
      <c r="QXE19"/>
      <c r="QXF19"/>
      <c r="QXG19"/>
      <c r="QXH19"/>
      <c r="QXI19"/>
      <c r="QXJ19"/>
      <c r="QXK19"/>
      <c r="QXL19"/>
      <c r="QXM19"/>
      <c r="QXN19"/>
      <c r="QXO19"/>
      <c r="QXP19"/>
      <c r="QXQ19"/>
      <c r="QXR19"/>
      <c r="QXS19"/>
      <c r="QXT19"/>
      <c r="QXU19"/>
      <c r="QXV19"/>
      <c r="QXW19"/>
      <c r="QXX19"/>
      <c r="QXY19"/>
      <c r="QXZ19"/>
      <c r="QYA19"/>
      <c r="QYB19"/>
      <c r="QYC19"/>
      <c r="QYD19"/>
      <c r="QYE19"/>
      <c r="QYF19"/>
      <c r="QYG19"/>
      <c r="QYH19"/>
      <c r="QYI19"/>
      <c r="QYJ19"/>
      <c r="QYK19"/>
      <c r="QYL19"/>
      <c r="QYM19"/>
      <c r="QYN19"/>
      <c r="QYO19"/>
      <c r="QYP19"/>
      <c r="QYQ19"/>
      <c r="QYR19"/>
      <c r="QYS19"/>
      <c r="QYT19"/>
      <c r="QYU19"/>
      <c r="QYV19"/>
      <c r="QYW19"/>
      <c r="QYX19"/>
      <c r="QYY19"/>
      <c r="QYZ19"/>
      <c r="QZA19"/>
      <c r="QZB19"/>
      <c r="QZC19"/>
      <c r="QZD19"/>
      <c r="QZE19"/>
      <c r="QZF19"/>
      <c r="QZG19"/>
      <c r="QZH19"/>
      <c r="QZI19"/>
      <c r="QZJ19"/>
      <c r="QZK19"/>
      <c r="QZL19"/>
      <c r="QZM19"/>
      <c r="QZN19"/>
      <c r="QZO19"/>
      <c r="QZP19"/>
      <c r="QZQ19"/>
      <c r="QZR19"/>
      <c r="QZS19"/>
      <c r="QZT19"/>
      <c r="QZU19"/>
      <c r="QZV19"/>
      <c r="QZW19"/>
      <c r="QZX19"/>
      <c r="QZY19"/>
      <c r="QZZ19"/>
      <c r="RAA19"/>
      <c r="RAB19"/>
      <c r="RAC19"/>
      <c r="RAD19"/>
      <c r="RAE19"/>
      <c r="RAF19"/>
      <c r="RAG19"/>
      <c r="RAH19"/>
      <c r="RAI19"/>
      <c r="RAJ19"/>
      <c r="RAK19"/>
      <c r="RAL19"/>
      <c r="RAM19"/>
      <c r="RAN19"/>
      <c r="RAO19"/>
      <c r="RAP19"/>
      <c r="RAQ19"/>
      <c r="RAR19"/>
      <c r="RAS19"/>
      <c r="RAT19"/>
      <c r="RAU19"/>
      <c r="RAV19"/>
      <c r="RAW19"/>
      <c r="RAX19"/>
      <c r="RAY19"/>
      <c r="RAZ19"/>
      <c r="RBA19"/>
      <c r="RBB19"/>
      <c r="RBC19"/>
      <c r="RBD19"/>
      <c r="RBE19"/>
      <c r="RBF19"/>
      <c r="RBG19"/>
      <c r="RBH19"/>
      <c r="RBI19"/>
      <c r="RBJ19"/>
      <c r="RBK19"/>
      <c r="RBL19"/>
      <c r="RBM19"/>
      <c r="RBN19"/>
      <c r="RBO19"/>
      <c r="RBP19"/>
      <c r="RBQ19"/>
      <c r="RBR19"/>
      <c r="RBS19"/>
      <c r="RBT19"/>
      <c r="RBU19"/>
      <c r="RBV19"/>
      <c r="RBW19"/>
      <c r="RBX19"/>
      <c r="RBY19"/>
      <c r="RBZ19"/>
      <c r="RCA19"/>
      <c r="RCB19"/>
      <c r="RCC19"/>
      <c r="RCD19"/>
      <c r="RCE19"/>
      <c r="RCF19"/>
      <c r="RCG19"/>
      <c r="RCH19"/>
      <c r="RCI19"/>
      <c r="RCJ19"/>
      <c r="RCK19"/>
      <c r="RCL19"/>
      <c r="RCM19"/>
      <c r="RCN19"/>
      <c r="RCO19"/>
      <c r="RCP19"/>
      <c r="RCQ19"/>
      <c r="RCR19"/>
      <c r="RCS19"/>
      <c r="RCT19"/>
      <c r="RCU19"/>
      <c r="RCV19"/>
      <c r="RCW19"/>
      <c r="RCX19"/>
      <c r="RCY19"/>
      <c r="RCZ19"/>
      <c r="RDA19"/>
      <c r="RDB19"/>
      <c r="RDC19"/>
      <c r="RDD19"/>
      <c r="RDE19"/>
      <c r="RDF19"/>
      <c r="RDG19"/>
      <c r="RDH19"/>
      <c r="RDI19"/>
      <c r="RDJ19"/>
      <c r="RDK19"/>
      <c r="RDL19"/>
      <c r="RDM19"/>
      <c r="RDN19"/>
      <c r="RDO19"/>
      <c r="RDP19"/>
      <c r="RDQ19"/>
      <c r="RDR19"/>
      <c r="RDS19"/>
      <c r="RDT19"/>
      <c r="RDU19"/>
      <c r="RDV19"/>
      <c r="RDW19"/>
      <c r="RDX19"/>
      <c r="RDY19"/>
      <c r="RDZ19"/>
      <c r="REA19"/>
      <c r="REB19"/>
      <c r="REC19"/>
      <c r="RED19"/>
      <c r="REE19"/>
      <c r="REF19"/>
      <c r="REG19"/>
      <c r="REH19"/>
      <c r="REI19"/>
      <c r="REJ19"/>
      <c r="REK19"/>
      <c r="REL19"/>
      <c r="REM19"/>
      <c r="REN19"/>
      <c r="REO19"/>
      <c r="REP19"/>
      <c r="REQ19"/>
      <c r="RER19"/>
      <c r="RES19"/>
      <c r="RET19"/>
      <c r="REU19"/>
      <c r="REV19"/>
      <c r="REW19"/>
      <c r="REX19"/>
      <c r="REY19"/>
      <c r="REZ19"/>
      <c r="RFA19"/>
      <c r="RFB19"/>
      <c r="RFC19"/>
      <c r="RFD19"/>
      <c r="RFE19"/>
      <c r="RFF19"/>
      <c r="RFG19"/>
      <c r="RFH19"/>
      <c r="RFI19"/>
      <c r="RFJ19"/>
      <c r="RFK19"/>
      <c r="RFL19"/>
      <c r="RFM19"/>
      <c r="RFN19"/>
      <c r="RFO19"/>
      <c r="RFP19"/>
      <c r="RFQ19"/>
      <c r="RFR19"/>
      <c r="RFS19"/>
      <c r="RFT19"/>
      <c r="RFU19"/>
      <c r="RFV19"/>
      <c r="RFW19"/>
      <c r="RFX19"/>
      <c r="RFY19"/>
      <c r="RFZ19"/>
      <c r="RGA19"/>
      <c r="RGB19"/>
      <c r="RGC19"/>
      <c r="RGD19"/>
      <c r="RGE19"/>
      <c r="RGF19"/>
      <c r="RGG19"/>
      <c r="RGH19"/>
      <c r="RGI19"/>
      <c r="RGJ19"/>
      <c r="RGK19"/>
      <c r="RGL19"/>
      <c r="RGM19"/>
      <c r="RGN19"/>
      <c r="RGO19"/>
      <c r="RGP19"/>
      <c r="RGQ19"/>
      <c r="RGR19"/>
      <c r="RGS19"/>
      <c r="RGT19"/>
      <c r="RGU19"/>
      <c r="RGV19"/>
      <c r="RGW19"/>
      <c r="RGX19"/>
      <c r="RGY19"/>
      <c r="RGZ19"/>
      <c r="RHA19"/>
      <c r="RHB19"/>
      <c r="RHC19"/>
      <c r="RHD19"/>
      <c r="RHE19"/>
      <c r="RHF19"/>
      <c r="RHG19"/>
      <c r="RHH19"/>
      <c r="RHI19"/>
      <c r="RHJ19"/>
      <c r="RHK19"/>
      <c r="RHL19"/>
      <c r="RHM19"/>
      <c r="RHN19"/>
      <c r="RHO19"/>
      <c r="RHP19"/>
      <c r="RHQ19"/>
      <c r="RHR19"/>
      <c r="RHS19"/>
      <c r="RHT19"/>
      <c r="RHU19"/>
      <c r="RHV19"/>
      <c r="RHW19"/>
      <c r="RHX19"/>
      <c r="RHY19"/>
      <c r="RHZ19"/>
      <c r="RIA19"/>
      <c r="RIB19"/>
      <c r="RIC19"/>
      <c r="RID19"/>
      <c r="RIE19"/>
      <c r="RIF19"/>
      <c r="RIG19"/>
      <c r="RIH19"/>
      <c r="RII19"/>
      <c r="RIJ19"/>
      <c r="RIK19"/>
      <c r="RIL19"/>
      <c r="RIM19"/>
      <c r="RIN19"/>
      <c r="RIO19"/>
      <c r="RIP19"/>
      <c r="RIQ19"/>
      <c r="RIR19"/>
      <c r="RIS19"/>
      <c r="RIT19"/>
      <c r="RIU19"/>
      <c r="RIV19"/>
      <c r="RIW19"/>
      <c r="RIX19"/>
      <c r="RIY19"/>
      <c r="RIZ19"/>
      <c r="RJA19"/>
      <c r="RJB19"/>
      <c r="RJC19"/>
      <c r="RJD19"/>
      <c r="RJE19"/>
      <c r="RJF19"/>
      <c r="RJG19"/>
      <c r="RJH19"/>
      <c r="RJI19"/>
      <c r="RJJ19"/>
      <c r="RJK19"/>
      <c r="RJL19"/>
      <c r="RJM19"/>
      <c r="RJN19"/>
      <c r="RJO19"/>
      <c r="RJP19"/>
      <c r="RJQ19"/>
      <c r="RJR19"/>
      <c r="RJS19"/>
      <c r="RJT19"/>
      <c r="RJU19"/>
      <c r="RJV19"/>
      <c r="RJW19"/>
      <c r="RJX19"/>
      <c r="RJY19"/>
      <c r="RJZ19"/>
      <c r="RKA19"/>
      <c r="RKB19"/>
      <c r="RKC19"/>
      <c r="RKD19"/>
      <c r="RKE19"/>
      <c r="RKF19"/>
      <c r="RKG19"/>
      <c r="RKH19"/>
      <c r="RKI19"/>
      <c r="RKJ19"/>
      <c r="RKK19"/>
      <c r="RKL19"/>
      <c r="RKM19"/>
      <c r="RKN19"/>
      <c r="RKO19"/>
      <c r="RKP19"/>
      <c r="RKQ19"/>
      <c r="RKR19"/>
      <c r="RKS19"/>
      <c r="RKT19"/>
      <c r="RKU19"/>
      <c r="RKV19"/>
      <c r="RKW19"/>
      <c r="RKX19"/>
      <c r="RKY19"/>
      <c r="RKZ19"/>
      <c r="RLA19"/>
      <c r="RLB19"/>
      <c r="RLC19"/>
      <c r="RLD19"/>
      <c r="RLE19"/>
      <c r="RLF19"/>
      <c r="RLG19"/>
      <c r="RLH19"/>
      <c r="RLI19"/>
      <c r="RLJ19"/>
      <c r="RLK19"/>
      <c r="RLL19"/>
      <c r="RLM19"/>
      <c r="RLN19"/>
      <c r="RLO19"/>
      <c r="RLP19"/>
      <c r="RLQ19"/>
      <c r="RLR19"/>
      <c r="RLS19"/>
      <c r="RLT19"/>
      <c r="RLU19"/>
      <c r="RLV19"/>
      <c r="RLW19"/>
      <c r="RLX19"/>
      <c r="RLY19"/>
      <c r="RLZ19"/>
      <c r="RMA19"/>
      <c r="RMB19"/>
      <c r="RMC19"/>
      <c r="RMD19"/>
      <c r="RME19"/>
      <c r="RMF19"/>
      <c r="RMG19"/>
      <c r="RMH19"/>
      <c r="RMI19"/>
      <c r="RMJ19"/>
      <c r="RMK19"/>
      <c r="RML19"/>
      <c r="RMM19"/>
      <c r="RMN19"/>
      <c r="RMO19"/>
      <c r="RMP19"/>
      <c r="RMQ19"/>
      <c r="RMR19"/>
      <c r="RMS19"/>
      <c r="RMT19"/>
      <c r="RMU19"/>
      <c r="RMV19"/>
      <c r="RMW19"/>
      <c r="RMX19"/>
      <c r="RMY19"/>
      <c r="RMZ19"/>
      <c r="RNA19"/>
      <c r="RNB19"/>
      <c r="RNC19"/>
      <c r="RND19"/>
      <c r="RNE19"/>
      <c r="RNF19"/>
      <c r="RNG19"/>
      <c r="RNH19"/>
      <c r="RNI19"/>
      <c r="RNJ19"/>
      <c r="RNK19"/>
      <c r="RNL19"/>
      <c r="RNM19"/>
      <c r="RNN19"/>
      <c r="RNO19"/>
      <c r="RNP19"/>
      <c r="RNQ19"/>
      <c r="RNR19"/>
      <c r="RNS19"/>
      <c r="RNT19"/>
      <c r="RNU19"/>
      <c r="RNV19"/>
      <c r="RNW19"/>
      <c r="RNX19"/>
      <c r="RNY19"/>
      <c r="RNZ19"/>
      <c r="ROA19"/>
      <c r="ROB19"/>
      <c r="ROC19"/>
      <c r="ROD19"/>
      <c r="ROE19"/>
      <c r="ROF19"/>
      <c r="ROG19"/>
      <c r="ROH19"/>
      <c r="ROI19"/>
      <c r="ROJ19"/>
      <c r="ROK19"/>
      <c r="ROL19"/>
      <c r="ROM19"/>
      <c r="RON19"/>
      <c r="ROO19"/>
      <c r="ROP19"/>
      <c r="ROQ19"/>
      <c r="ROR19"/>
      <c r="ROS19"/>
      <c r="ROT19"/>
      <c r="ROU19"/>
      <c r="ROV19"/>
      <c r="ROW19"/>
      <c r="ROX19"/>
      <c r="ROY19"/>
      <c r="ROZ19"/>
      <c r="RPA19"/>
      <c r="RPB19"/>
      <c r="RPC19"/>
      <c r="RPD19"/>
      <c r="RPE19"/>
      <c r="RPF19"/>
      <c r="RPG19"/>
      <c r="RPH19"/>
      <c r="RPI19"/>
      <c r="RPJ19"/>
      <c r="RPK19"/>
      <c r="RPL19"/>
      <c r="RPM19"/>
      <c r="RPN19"/>
      <c r="RPO19"/>
      <c r="RPP19"/>
      <c r="RPQ19"/>
      <c r="RPR19"/>
      <c r="RPS19"/>
      <c r="RPT19"/>
      <c r="RPU19"/>
      <c r="RPV19"/>
      <c r="RPW19"/>
      <c r="RPX19"/>
      <c r="RPY19"/>
      <c r="RPZ19"/>
      <c r="RQA19"/>
      <c r="RQB19"/>
      <c r="RQC19"/>
      <c r="RQD19"/>
      <c r="RQE19"/>
      <c r="RQF19"/>
      <c r="RQG19"/>
      <c r="RQH19"/>
      <c r="RQI19"/>
      <c r="RQJ19"/>
      <c r="RQK19"/>
      <c r="RQL19"/>
      <c r="RQM19"/>
      <c r="RQN19"/>
      <c r="RQO19"/>
      <c r="RQP19"/>
      <c r="RQQ19"/>
      <c r="RQR19"/>
      <c r="RQS19"/>
      <c r="RQT19"/>
      <c r="RQU19"/>
      <c r="RQV19"/>
      <c r="RQW19"/>
      <c r="RQX19"/>
      <c r="RQY19"/>
      <c r="RQZ19"/>
      <c r="RRA19"/>
      <c r="RRB19"/>
      <c r="RRC19"/>
      <c r="RRD19"/>
      <c r="RRE19"/>
      <c r="RRF19"/>
      <c r="RRG19"/>
      <c r="RRH19"/>
      <c r="RRI19"/>
      <c r="RRJ19"/>
      <c r="RRK19"/>
      <c r="RRL19"/>
      <c r="RRM19"/>
      <c r="RRN19"/>
      <c r="RRO19"/>
      <c r="RRP19"/>
      <c r="RRQ19"/>
      <c r="RRR19"/>
      <c r="RRS19"/>
      <c r="RRT19"/>
      <c r="RRU19"/>
      <c r="RRV19"/>
      <c r="RRW19"/>
      <c r="RRX19"/>
      <c r="RRY19"/>
      <c r="RRZ19"/>
      <c r="RSA19"/>
      <c r="RSB19"/>
      <c r="RSC19"/>
      <c r="RSD19"/>
      <c r="RSE19"/>
      <c r="RSF19"/>
      <c r="RSG19"/>
      <c r="RSH19"/>
      <c r="RSI19"/>
      <c r="RSJ19"/>
      <c r="RSK19"/>
      <c r="RSL19"/>
      <c r="RSM19"/>
      <c r="RSN19"/>
      <c r="RSO19"/>
      <c r="RSP19"/>
      <c r="RSQ19"/>
      <c r="RSR19"/>
      <c r="RSS19"/>
      <c r="RST19"/>
      <c r="RSU19"/>
      <c r="RSV19"/>
      <c r="RSW19"/>
      <c r="RSX19"/>
      <c r="RSY19"/>
      <c r="RSZ19"/>
      <c r="RTA19"/>
      <c r="RTB19"/>
      <c r="RTC19"/>
      <c r="RTD19"/>
      <c r="RTE19"/>
      <c r="RTF19"/>
      <c r="RTG19"/>
      <c r="RTH19"/>
      <c r="RTI19"/>
      <c r="RTJ19"/>
      <c r="RTK19"/>
      <c r="RTL19"/>
      <c r="RTM19"/>
      <c r="RTN19"/>
      <c r="RTO19"/>
      <c r="RTP19"/>
      <c r="RTQ19"/>
      <c r="RTR19"/>
      <c r="RTS19"/>
      <c r="RTT19"/>
      <c r="RTU19"/>
      <c r="RTV19"/>
      <c r="RTW19"/>
      <c r="RTX19"/>
      <c r="RTY19"/>
      <c r="RTZ19"/>
      <c r="RUA19"/>
      <c r="RUB19"/>
      <c r="RUC19"/>
      <c r="RUD19"/>
      <c r="RUE19"/>
      <c r="RUF19"/>
      <c r="RUG19"/>
      <c r="RUH19"/>
      <c r="RUI19"/>
      <c r="RUJ19"/>
      <c r="RUK19"/>
      <c r="RUL19"/>
      <c r="RUM19"/>
      <c r="RUN19"/>
      <c r="RUO19"/>
      <c r="RUP19"/>
      <c r="RUQ19"/>
      <c r="RUR19"/>
      <c r="RUS19"/>
      <c r="RUT19"/>
      <c r="RUU19"/>
      <c r="RUV19"/>
      <c r="RUW19"/>
      <c r="RUX19"/>
      <c r="RUY19"/>
      <c r="RUZ19"/>
      <c r="RVA19"/>
      <c r="RVB19"/>
      <c r="RVC19"/>
      <c r="RVD19"/>
      <c r="RVE19"/>
      <c r="RVF19"/>
      <c r="RVG19"/>
      <c r="RVH19"/>
      <c r="RVI19"/>
      <c r="RVJ19"/>
      <c r="RVK19"/>
      <c r="RVL19"/>
      <c r="RVM19"/>
      <c r="RVN19"/>
      <c r="RVO19"/>
      <c r="RVP19"/>
      <c r="RVQ19"/>
      <c r="RVR19"/>
      <c r="RVS19"/>
      <c r="RVT19"/>
      <c r="RVU19"/>
      <c r="RVV19"/>
      <c r="RVW19"/>
      <c r="RVX19"/>
      <c r="RVY19"/>
      <c r="RVZ19"/>
      <c r="RWA19"/>
      <c r="RWB19"/>
      <c r="RWC19"/>
      <c r="RWD19"/>
      <c r="RWE19"/>
      <c r="RWF19"/>
      <c r="RWG19"/>
      <c r="RWH19"/>
      <c r="RWI19"/>
      <c r="RWJ19"/>
      <c r="RWK19"/>
      <c r="RWL19"/>
      <c r="RWM19"/>
      <c r="RWN19"/>
      <c r="RWO19"/>
      <c r="RWP19"/>
      <c r="RWQ19"/>
      <c r="RWR19"/>
      <c r="RWS19"/>
      <c r="RWT19"/>
      <c r="RWU19"/>
      <c r="RWV19"/>
      <c r="RWW19"/>
      <c r="RWX19"/>
      <c r="RWY19"/>
      <c r="RWZ19"/>
      <c r="RXA19"/>
      <c r="RXB19"/>
      <c r="RXC19"/>
      <c r="RXD19"/>
      <c r="RXE19"/>
      <c r="RXF19"/>
      <c r="RXG19"/>
      <c r="RXH19"/>
      <c r="RXI19"/>
      <c r="RXJ19"/>
      <c r="RXK19"/>
      <c r="RXL19"/>
      <c r="RXM19"/>
      <c r="RXN19"/>
      <c r="RXO19"/>
      <c r="RXP19"/>
      <c r="RXQ19"/>
      <c r="RXR19"/>
      <c r="RXS19"/>
      <c r="RXT19"/>
      <c r="RXU19"/>
      <c r="RXV19"/>
      <c r="RXW19"/>
      <c r="RXX19"/>
      <c r="RXY19"/>
      <c r="RXZ19"/>
      <c r="RYA19"/>
      <c r="RYB19"/>
      <c r="RYC19"/>
      <c r="RYD19"/>
      <c r="RYE19"/>
      <c r="RYF19"/>
      <c r="RYG19"/>
      <c r="RYH19"/>
      <c r="RYI19"/>
      <c r="RYJ19"/>
      <c r="RYK19"/>
      <c r="RYL19"/>
      <c r="RYM19"/>
      <c r="RYN19"/>
      <c r="RYO19"/>
      <c r="RYP19"/>
      <c r="RYQ19"/>
      <c r="RYR19"/>
      <c r="RYS19"/>
      <c r="RYT19"/>
      <c r="RYU19"/>
      <c r="RYV19"/>
      <c r="RYW19"/>
      <c r="RYX19"/>
      <c r="RYY19"/>
      <c r="RYZ19"/>
      <c r="RZA19"/>
      <c r="RZB19"/>
      <c r="RZC19"/>
      <c r="RZD19"/>
      <c r="RZE19"/>
      <c r="RZF19"/>
      <c r="RZG19"/>
      <c r="RZH19"/>
      <c r="RZI19"/>
      <c r="RZJ19"/>
      <c r="RZK19"/>
      <c r="RZL19"/>
      <c r="RZM19"/>
      <c r="RZN19"/>
      <c r="RZO19"/>
      <c r="RZP19"/>
      <c r="RZQ19"/>
      <c r="RZR19"/>
      <c r="RZS19"/>
      <c r="RZT19"/>
      <c r="RZU19"/>
      <c r="RZV19"/>
      <c r="RZW19"/>
      <c r="RZX19"/>
      <c r="RZY19"/>
      <c r="RZZ19"/>
      <c r="SAA19"/>
      <c r="SAB19"/>
      <c r="SAC19"/>
      <c r="SAD19"/>
      <c r="SAE19"/>
      <c r="SAF19"/>
      <c r="SAG19"/>
      <c r="SAH19"/>
      <c r="SAI19"/>
      <c r="SAJ19"/>
      <c r="SAK19"/>
      <c r="SAL19"/>
      <c r="SAM19"/>
      <c r="SAN19"/>
      <c r="SAO19"/>
      <c r="SAP19"/>
      <c r="SAQ19"/>
      <c r="SAR19"/>
      <c r="SAS19"/>
      <c r="SAT19"/>
      <c r="SAU19"/>
      <c r="SAV19"/>
      <c r="SAW19"/>
      <c r="SAX19"/>
      <c r="SAY19"/>
      <c r="SAZ19"/>
      <c r="SBA19"/>
      <c r="SBB19"/>
      <c r="SBC19"/>
      <c r="SBD19"/>
      <c r="SBE19"/>
      <c r="SBF19"/>
      <c r="SBG19"/>
      <c r="SBH19"/>
      <c r="SBI19"/>
      <c r="SBJ19"/>
      <c r="SBK19"/>
      <c r="SBL19"/>
      <c r="SBM19"/>
      <c r="SBN19"/>
      <c r="SBO19"/>
      <c r="SBP19"/>
      <c r="SBQ19"/>
      <c r="SBR19"/>
      <c r="SBS19"/>
      <c r="SBT19"/>
      <c r="SBU19"/>
      <c r="SBV19"/>
      <c r="SBW19"/>
      <c r="SBX19"/>
      <c r="SBY19"/>
      <c r="SBZ19"/>
      <c r="SCA19"/>
      <c r="SCB19"/>
      <c r="SCC19"/>
      <c r="SCD19"/>
      <c r="SCE19"/>
      <c r="SCF19"/>
      <c r="SCG19"/>
      <c r="SCH19"/>
      <c r="SCI19"/>
      <c r="SCJ19"/>
      <c r="SCK19"/>
      <c r="SCL19"/>
      <c r="SCM19"/>
      <c r="SCN19"/>
      <c r="SCO19"/>
      <c r="SCP19"/>
      <c r="SCQ19"/>
      <c r="SCR19"/>
      <c r="SCS19"/>
      <c r="SCT19"/>
      <c r="SCU19"/>
      <c r="SCV19"/>
      <c r="SCW19"/>
      <c r="SCX19"/>
      <c r="SCY19"/>
      <c r="SCZ19"/>
      <c r="SDA19"/>
      <c r="SDB19"/>
      <c r="SDC19"/>
      <c r="SDD19"/>
      <c r="SDE19"/>
      <c r="SDF19"/>
      <c r="SDG19"/>
      <c r="SDH19"/>
      <c r="SDI19"/>
      <c r="SDJ19"/>
      <c r="SDK19"/>
      <c r="SDL19"/>
      <c r="SDM19"/>
      <c r="SDN19"/>
      <c r="SDO19"/>
      <c r="SDP19"/>
      <c r="SDQ19"/>
      <c r="SDR19"/>
      <c r="SDS19"/>
      <c r="SDT19"/>
      <c r="SDU19"/>
      <c r="SDV19"/>
      <c r="SDW19"/>
      <c r="SDX19"/>
      <c r="SDY19"/>
      <c r="SDZ19"/>
      <c r="SEA19"/>
      <c r="SEB19"/>
      <c r="SEC19"/>
      <c r="SED19"/>
      <c r="SEE19"/>
      <c r="SEF19"/>
      <c r="SEG19"/>
      <c r="SEH19"/>
      <c r="SEI19"/>
      <c r="SEJ19"/>
      <c r="SEK19"/>
      <c r="SEL19"/>
      <c r="SEM19"/>
      <c r="SEN19"/>
      <c r="SEO19"/>
      <c r="SEP19"/>
      <c r="SEQ19"/>
      <c r="SER19"/>
      <c r="SES19"/>
      <c r="SET19"/>
      <c r="SEU19"/>
      <c r="SEV19"/>
      <c r="SEW19"/>
      <c r="SEX19"/>
      <c r="SEY19"/>
      <c r="SEZ19"/>
      <c r="SFA19"/>
      <c r="SFB19"/>
      <c r="SFC19"/>
      <c r="SFD19"/>
      <c r="SFE19"/>
      <c r="SFF19"/>
      <c r="SFG19"/>
      <c r="SFH19"/>
      <c r="SFI19"/>
      <c r="SFJ19"/>
      <c r="SFK19"/>
      <c r="SFL19"/>
      <c r="SFM19"/>
      <c r="SFN19"/>
      <c r="SFO19"/>
      <c r="SFP19"/>
      <c r="SFQ19"/>
      <c r="SFR19"/>
      <c r="SFS19"/>
      <c r="SFT19"/>
      <c r="SFU19"/>
      <c r="SFV19"/>
      <c r="SFW19"/>
      <c r="SFX19"/>
      <c r="SFY19"/>
      <c r="SFZ19"/>
      <c r="SGA19"/>
      <c r="SGB19"/>
      <c r="SGC19"/>
      <c r="SGD19"/>
      <c r="SGE19"/>
      <c r="SGF19"/>
      <c r="SGG19"/>
      <c r="SGH19"/>
      <c r="SGI19"/>
      <c r="SGJ19"/>
      <c r="SGK19"/>
      <c r="SGL19"/>
      <c r="SGM19"/>
      <c r="SGN19"/>
      <c r="SGO19"/>
      <c r="SGP19"/>
      <c r="SGQ19"/>
      <c r="SGR19"/>
      <c r="SGS19"/>
      <c r="SGT19"/>
      <c r="SGU19"/>
      <c r="SGV19"/>
      <c r="SGW19"/>
      <c r="SGX19"/>
      <c r="SGY19"/>
      <c r="SGZ19"/>
      <c r="SHA19"/>
      <c r="SHB19"/>
      <c r="SHC19"/>
      <c r="SHD19"/>
      <c r="SHE19"/>
      <c r="SHF19"/>
      <c r="SHG19"/>
      <c r="SHH19"/>
      <c r="SHI19"/>
      <c r="SHJ19"/>
      <c r="SHK19"/>
      <c r="SHL19"/>
      <c r="SHM19"/>
      <c r="SHN19"/>
      <c r="SHO19"/>
      <c r="SHP19"/>
      <c r="SHQ19"/>
      <c r="SHR19"/>
      <c r="SHS19"/>
      <c r="SHT19"/>
      <c r="SHU19"/>
      <c r="SHV19"/>
      <c r="SHW19"/>
      <c r="SHX19"/>
      <c r="SHY19"/>
      <c r="SHZ19"/>
      <c r="SIA19"/>
      <c r="SIB19"/>
      <c r="SIC19"/>
      <c r="SID19"/>
      <c r="SIE19"/>
      <c r="SIF19"/>
      <c r="SIG19"/>
      <c r="SIH19"/>
      <c r="SII19"/>
      <c r="SIJ19"/>
      <c r="SIK19"/>
      <c r="SIL19"/>
      <c r="SIM19"/>
      <c r="SIN19"/>
      <c r="SIO19"/>
      <c r="SIP19"/>
      <c r="SIQ19"/>
      <c r="SIR19"/>
      <c r="SIS19"/>
      <c r="SIT19"/>
      <c r="SIU19"/>
      <c r="SIV19"/>
      <c r="SIW19"/>
      <c r="SIX19"/>
      <c r="SIY19"/>
      <c r="SIZ19"/>
      <c r="SJA19"/>
      <c r="SJB19"/>
      <c r="SJC19"/>
      <c r="SJD19"/>
      <c r="SJE19"/>
      <c r="SJF19"/>
      <c r="SJG19"/>
      <c r="SJH19"/>
      <c r="SJI19"/>
      <c r="SJJ19"/>
      <c r="SJK19"/>
      <c r="SJL19"/>
      <c r="SJM19"/>
      <c r="SJN19"/>
      <c r="SJO19"/>
      <c r="SJP19"/>
      <c r="SJQ19"/>
      <c r="SJR19"/>
      <c r="SJS19"/>
      <c r="SJT19"/>
      <c r="SJU19"/>
      <c r="SJV19"/>
      <c r="SJW19"/>
      <c r="SJX19"/>
      <c r="SJY19"/>
      <c r="SJZ19"/>
      <c r="SKA19"/>
      <c r="SKB19"/>
      <c r="SKC19"/>
      <c r="SKD19"/>
      <c r="SKE19"/>
      <c r="SKF19"/>
      <c r="SKG19"/>
      <c r="SKH19"/>
      <c r="SKI19"/>
      <c r="SKJ19"/>
      <c r="SKK19"/>
      <c r="SKL19"/>
      <c r="SKM19"/>
      <c r="SKN19"/>
      <c r="SKO19"/>
      <c r="SKP19"/>
      <c r="SKQ19"/>
      <c r="SKR19"/>
      <c r="SKS19"/>
      <c r="SKT19"/>
      <c r="SKU19"/>
      <c r="SKV19"/>
      <c r="SKW19"/>
      <c r="SKX19"/>
      <c r="SKY19"/>
      <c r="SKZ19"/>
      <c r="SLA19"/>
      <c r="SLB19"/>
      <c r="SLC19"/>
      <c r="SLD19"/>
      <c r="SLE19"/>
      <c r="SLF19"/>
      <c r="SLG19"/>
      <c r="SLH19"/>
      <c r="SLI19"/>
      <c r="SLJ19"/>
      <c r="SLK19"/>
      <c r="SLL19"/>
      <c r="SLM19"/>
      <c r="SLN19"/>
      <c r="SLO19"/>
      <c r="SLP19"/>
      <c r="SLQ19"/>
      <c r="SLR19"/>
      <c r="SLS19"/>
      <c r="SLT19"/>
      <c r="SLU19"/>
      <c r="SLV19"/>
      <c r="SLW19"/>
      <c r="SLX19"/>
      <c r="SLY19"/>
      <c r="SLZ19"/>
      <c r="SMA19"/>
      <c r="SMB19"/>
      <c r="SMC19"/>
      <c r="SMD19"/>
      <c r="SME19"/>
      <c r="SMF19"/>
      <c r="SMG19"/>
      <c r="SMH19"/>
      <c r="SMI19"/>
      <c r="SMJ19"/>
      <c r="SMK19"/>
      <c r="SML19"/>
      <c r="SMM19"/>
      <c r="SMN19"/>
      <c r="SMO19"/>
      <c r="SMP19"/>
      <c r="SMQ19"/>
      <c r="SMR19"/>
      <c r="SMS19"/>
      <c r="SMT19"/>
      <c r="SMU19"/>
      <c r="SMV19"/>
      <c r="SMW19"/>
      <c r="SMX19"/>
      <c r="SMY19"/>
      <c r="SMZ19"/>
      <c r="SNA19"/>
      <c r="SNB19"/>
      <c r="SNC19"/>
      <c r="SND19"/>
      <c r="SNE19"/>
      <c r="SNF19"/>
      <c r="SNG19"/>
      <c r="SNH19"/>
      <c r="SNI19"/>
      <c r="SNJ19"/>
      <c r="SNK19"/>
      <c r="SNL19"/>
      <c r="SNM19"/>
      <c r="SNN19"/>
      <c r="SNO19"/>
      <c r="SNP19"/>
      <c r="SNQ19"/>
      <c r="SNR19"/>
      <c r="SNS19"/>
      <c r="SNT19"/>
      <c r="SNU19"/>
      <c r="SNV19"/>
      <c r="SNW19"/>
      <c r="SNX19"/>
      <c r="SNY19"/>
      <c r="SNZ19"/>
      <c r="SOA19"/>
      <c r="SOB19"/>
      <c r="SOC19"/>
      <c r="SOD19"/>
      <c r="SOE19"/>
      <c r="SOF19"/>
      <c r="SOG19"/>
      <c r="SOH19"/>
      <c r="SOI19"/>
      <c r="SOJ19"/>
      <c r="SOK19"/>
      <c r="SOL19"/>
      <c r="SOM19"/>
      <c r="SON19"/>
      <c r="SOO19"/>
      <c r="SOP19"/>
      <c r="SOQ19"/>
      <c r="SOR19"/>
      <c r="SOS19"/>
      <c r="SOT19"/>
      <c r="SOU19"/>
      <c r="SOV19"/>
      <c r="SOW19"/>
      <c r="SOX19"/>
      <c r="SOY19"/>
      <c r="SOZ19"/>
      <c r="SPA19"/>
      <c r="SPB19"/>
      <c r="SPC19"/>
      <c r="SPD19"/>
      <c r="SPE19"/>
      <c r="SPF19"/>
      <c r="SPG19"/>
      <c r="SPH19"/>
      <c r="SPI19"/>
      <c r="SPJ19"/>
      <c r="SPK19"/>
      <c r="SPL19"/>
      <c r="SPM19"/>
      <c r="SPN19"/>
      <c r="SPO19"/>
      <c r="SPP19"/>
      <c r="SPQ19"/>
      <c r="SPR19"/>
      <c r="SPS19"/>
      <c r="SPT19"/>
      <c r="SPU19"/>
      <c r="SPV19"/>
      <c r="SPW19"/>
      <c r="SPX19"/>
      <c r="SPY19"/>
      <c r="SPZ19"/>
      <c r="SQA19"/>
      <c r="SQB19"/>
      <c r="SQC19"/>
      <c r="SQD19"/>
      <c r="SQE19"/>
      <c r="SQF19"/>
      <c r="SQG19"/>
      <c r="SQH19"/>
      <c r="SQI19"/>
      <c r="SQJ19"/>
      <c r="SQK19"/>
      <c r="SQL19"/>
      <c r="SQM19"/>
      <c r="SQN19"/>
      <c r="SQO19"/>
      <c r="SQP19"/>
      <c r="SQQ19"/>
      <c r="SQR19"/>
      <c r="SQS19"/>
      <c r="SQT19"/>
      <c r="SQU19"/>
      <c r="SQV19"/>
      <c r="SQW19"/>
      <c r="SQX19"/>
      <c r="SQY19"/>
      <c r="SQZ19"/>
      <c r="SRA19"/>
      <c r="SRB19"/>
      <c r="SRC19"/>
      <c r="SRD19"/>
      <c r="SRE19"/>
      <c r="SRF19"/>
      <c r="SRG19"/>
      <c r="SRH19"/>
      <c r="SRI19"/>
      <c r="SRJ19"/>
      <c r="SRK19"/>
      <c r="SRL19"/>
      <c r="SRM19"/>
      <c r="SRN19"/>
      <c r="SRO19"/>
      <c r="SRP19"/>
      <c r="SRQ19"/>
      <c r="SRR19"/>
      <c r="SRS19"/>
      <c r="SRT19"/>
      <c r="SRU19"/>
      <c r="SRV19"/>
      <c r="SRW19"/>
      <c r="SRX19"/>
      <c r="SRY19"/>
      <c r="SRZ19"/>
      <c r="SSA19"/>
      <c r="SSB19"/>
      <c r="SSC19"/>
      <c r="SSD19"/>
      <c r="SSE19"/>
      <c r="SSF19"/>
      <c r="SSG19"/>
      <c r="SSH19"/>
      <c r="SSI19"/>
      <c r="SSJ19"/>
      <c r="SSK19"/>
      <c r="SSL19"/>
      <c r="SSM19"/>
      <c r="SSN19"/>
      <c r="SSO19"/>
      <c r="SSP19"/>
      <c r="SSQ19"/>
      <c r="SSR19"/>
      <c r="SSS19"/>
      <c r="SST19"/>
      <c r="SSU19"/>
      <c r="SSV19"/>
      <c r="SSW19"/>
      <c r="SSX19"/>
      <c r="SSY19"/>
      <c r="SSZ19"/>
      <c r="STA19"/>
      <c r="STB19"/>
      <c r="STC19"/>
      <c r="STD19"/>
      <c r="STE19"/>
      <c r="STF19"/>
      <c r="STG19"/>
      <c r="STH19"/>
      <c r="STI19"/>
      <c r="STJ19"/>
      <c r="STK19"/>
      <c r="STL19"/>
      <c r="STM19"/>
      <c r="STN19"/>
      <c r="STO19"/>
      <c r="STP19"/>
      <c r="STQ19"/>
      <c r="STR19"/>
      <c r="STS19"/>
      <c r="STT19"/>
      <c r="STU19"/>
      <c r="STV19"/>
      <c r="STW19"/>
      <c r="STX19"/>
      <c r="STY19"/>
      <c r="STZ19"/>
      <c r="SUA19"/>
      <c r="SUB19"/>
      <c r="SUC19"/>
      <c r="SUD19"/>
      <c r="SUE19"/>
      <c r="SUF19"/>
      <c r="SUG19"/>
      <c r="SUH19"/>
      <c r="SUI19"/>
      <c r="SUJ19"/>
      <c r="SUK19"/>
      <c r="SUL19"/>
      <c r="SUM19"/>
      <c r="SUN19"/>
      <c r="SUO19"/>
      <c r="SUP19"/>
      <c r="SUQ19"/>
      <c r="SUR19"/>
      <c r="SUS19"/>
      <c r="SUT19"/>
      <c r="SUU19"/>
      <c r="SUV19"/>
      <c r="SUW19"/>
      <c r="SUX19"/>
      <c r="SUY19"/>
      <c r="SUZ19"/>
      <c r="SVA19"/>
      <c r="SVB19"/>
      <c r="SVC19"/>
      <c r="SVD19"/>
      <c r="SVE19"/>
      <c r="SVF19"/>
      <c r="SVG19"/>
      <c r="SVH19"/>
      <c r="SVI19"/>
      <c r="SVJ19"/>
      <c r="SVK19"/>
      <c r="SVL19"/>
      <c r="SVM19"/>
      <c r="SVN19"/>
      <c r="SVO19"/>
      <c r="SVP19"/>
      <c r="SVQ19"/>
      <c r="SVR19"/>
      <c r="SVS19"/>
      <c r="SVT19"/>
      <c r="SVU19"/>
      <c r="SVV19"/>
      <c r="SVW19"/>
      <c r="SVX19"/>
      <c r="SVY19"/>
      <c r="SVZ19"/>
      <c r="SWA19"/>
      <c r="SWB19"/>
      <c r="SWC19"/>
      <c r="SWD19"/>
      <c r="SWE19"/>
      <c r="SWF19"/>
      <c r="SWG19"/>
      <c r="SWH19"/>
      <c r="SWI19"/>
      <c r="SWJ19"/>
      <c r="SWK19"/>
      <c r="SWL19"/>
      <c r="SWM19"/>
      <c r="SWN19"/>
      <c r="SWO19"/>
      <c r="SWP19"/>
      <c r="SWQ19"/>
      <c r="SWR19"/>
      <c r="SWS19"/>
      <c r="SWT19"/>
      <c r="SWU19"/>
      <c r="SWV19"/>
      <c r="SWW19"/>
      <c r="SWX19"/>
      <c r="SWY19"/>
      <c r="SWZ19"/>
      <c r="SXA19"/>
      <c r="SXB19"/>
      <c r="SXC19"/>
      <c r="SXD19"/>
      <c r="SXE19"/>
      <c r="SXF19"/>
      <c r="SXG19"/>
      <c r="SXH19"/>
      <c r="SXI19"/>
      <c r="SXJ19"/>
      <c r="SXK19"/>
      <c r="SXL19"/>
      <c r="SXM19"/>
      <c r="SXN19"/>
      <c r="SXO19"/>
      <c r="SXP19"/>
      <c r="SXQ19"/>
      <c r="SXR19"/>
      <c r="SXS19"/>
      <c r="SXT19"/>
      <c r="SXU19"/>
      <c r="SXV19"/>
      <c r="SXW19"/>
      <c r="SXX19"/>
      <c r="SXY19"/>
      <c r="SXZ19"/>
      <c r="SYA19"/>
      <c r="SYB19"/>
      <c r="SYC19"/>
      <c r="SYD19"/>
      <c r="SYE19"/>
      <c r="SYF19"/>
      <c r="SYG19"/>
      <c r="SYH19"/>
      <c r="SYI19"/>
      <c r="SYJ19"/>
      <c r="SYK19"/>
      <c r="SYL19"/>
      <c r="SYM19"/>
      <c r="SYN19"/>
      <c r="SYO19"/>
      <c r="SYP19"/>
      <c r="SYQ19"/>
      <c r="SYR19"/>
      <c r="SYS19"/>
      <c r="SYT19"/>
      <c r="SYU19"/>
      <c r="SYV19"/>
      <c r="SYW19"/>
      <c r="SYX19"/>
      <c r="SYY19"/>
      <c r="SYZ19"/>
      <c r="SZA19"/>
      <c r="SZB19"/>
      <c r="SZC19"/>
      <c r="SZD19"/>
      <c r="SZE19"/>
      <c r="SZF19"/>
      <c r="SZG19"/>
      <c r="SZH19"/>
      <c r="SZI19"/>
      <c r="SZJ19"/>
      <c r="SZK19"/>
      <c r="SZL19"/>
      <c r="SZM19"/>
      <c r="SZN19"/>
      <c r="SZO19"/>
      <c r="SZP19"/>
      <c r="SZQ19"/>
      <c r="SZR19"/>
      <c r="SZS19"/>
      <c r="SZT19"/>
      <c r="SZU19"/>
      <c r="SZV19"/>
      <c r="SZW19"/>
      <c r="SZX19"/>
      <c r="SZY19"/>
      <c r="SZZ19"/>
      <c r="TAA19"/>
      <c r="TAB19"/>
      <c r="TAC19"/>
      <c r="TAD19"/>
      <c r="TAE19"/>
      <c r="TAF19"/>
      <c r="TAG19"/>
      <c r="TAH19"/>
      <c r="TAI19"/>
      <c r="TAJ19"/>
      <c r="TAK19"/>
      <c r="TAL19"/>
      <c r="TAM19"/>
      <c r="TAN19"/>
      <c r="TAO19"/>
      <c r="TAP19"/>
      <c r="TAQ19"/>
      <c r="TAR19"/>
      <c r="TAS19"/>
      <c r="TAT19"/>
      <c r="TAU19"/>
      <c r="TAV19"/>
      <c r="TAW19"/>
      <c r="TAX19"/>
      <c r="TAY19"/>
      <c r="TAZ19"/>
      <c r="TBA19"/>
      <c r="TBB19"/>
      <c r="TBC19"/>
      <c r="TBD19"/>
      <c r="TBE19"/>
      <c r="TBF19"/>
      <c r="TBG19"/>
      <c r="TBH19"/>
      <c r="TBI19"/>
      <c r="TBJ19"/>
      <c r="TBK19"/>
      <c r="TBL19"/>
      <c r="TBM19"/>
      <c r="TBN19"/>
      <c r="TBO19"/>
      <c r="TBP19"/>
      <c r="TBQ19"/>
      <c r="TBR19"/>
      <c r="TBS19"/>
      <c r="TBT19"/>
      <c r="TBU19"/>
      <c r="TBV19"/>
      <c r="TBW19"/>
      <c r="TBX19"/>
      <c r="TBY19"/>
      <c r="TBZ19"/>
      <c r="TCA19"/>
      <c r="TCB19"/>
      <c r="TCC19"/>
      <c r="TCD19"/>
      <c r="TCE19"/>
      <c r="TCF19"/>
      <c r="TCG19"/>
      <c r="TCH19"/>
      <c r="TCI19"/>
      <c r="TCJ19"/>
      <c r="TCK19"/>
      <c r="TCL19"/>
      <c r="TCM19"/>
      <c r="TCN19"/>
      <c r="TCO19"/>
      <c r="TCP19"/>
      <c r="TCQ19"/>
      <c r="TCR19"/>
      <c r="TCS19"/>
      <c r="TCT19"/>
      <c r="TCU19"/>
      <c r="TCV19"/>
      <c r="TCW19"/>
      <c r="TCX19"/>
      <c r="TCY19"/>
      <c r="TCZ19"/>
      <c r="TDA19"/>
      <c r="TDB19"/>
      <c r="TDC19"/>
      <c r="TDD19"/>
      <c r="TDE19"/>
      <c r="TDF19"/>
      <c r="TDG19"/>
      <c r="TDH19"/>
      <c r="TDI19"/>
      <c r="TDJ19"/>
      <c r="TDK19"/>
      <c r="TDL19"/>
      <c r="TDM19"/>
      <c r="TDN19"/>
      <c r="TDO19"/>
      <c r="TDP19"/>
      <c r="TDQ19"/>
      <c r="TDR19"/>
      <c r="TDS19"/>
      <c r="TDT19"/>
      <c r="TDU19"/>
      <c r="TDV19"/>
      <c r="TDW19"/>
      <c r="TDX19"/>
      <c r="TDY19"/>
      <c r="TDZ19"/>
      <c r="TEA19"/>
      <c r="TEB19"/>
      <c r="TEC19"/>
      <c r="TED19"/>
      <c r="TEE19"/>
      <c r="TEF19"/>
      <c r="TEG19"/>
      <c r="TEH19"/>
      <c r="TEI19"/>
      <c r="TEJ19"/>
      <c r="TEK19"/>
      <c r="TEL19"/>
      <c r="TEM19"/>
      <c r="TEN19"/>
      <c r="TEO19"/>
      <c r="TEP19"/>
      <c r="TEQ19"/>
      <c r="TER19"/>
      <c r="TES19"/>
      <c r="TET19"/>
      <c r="TEU19"/>
      <c r="TEV19"/>
      <c r="TEW19"/>
      <c r="TEX19"/>
      <c r="TEY19"/>
      <c r="TEZ19"/>
      <c r="TFA19"/>
      <c r="TFB19"/>
      <c r="TFC19"/>
      <c r="TFD19"/>
      <c r="TFE19"/>
      <c r="TFF19"/>
      <c r="TFG19"/>
      <c r="TFH19"/>
      <c r="TFI19"/>
      <c r="TFJ19"/>
      <c r="TFK19"/>
      <c r="TFL19"/>
      <c r="TFM19"/>
      <c r="TFN19"/>
      <c r="TFO19"/>
      <c r="TFP19"/>
      <c r="TFQ19"/>
      <c r="TFR19"/>
      <c r="TFS19"/>
      <c r="TFT19"/>
      <c r="TFU19"/>
      <c r="TFV19"/>
      <c r="TFW19"/>
      <c r="TFX19"/>
      <c r="TFY19"/>
      <c r="TFZ19"/>
      <c r="TGA19"/>
      <c r="TGB19"/>
      <c r="TGC19"/>
      <c r="TGD19"/>
      <c r="TGE19"/>
      <c r="TGF19"/>
      <c r="TGG19"/>
      <c r="TGH19"/>
      <c r="TGI19"/>
      <c r="TGJ19"/>
      <c r="TGK19"/>
      <c r="TGL19"/>
      <c r="TGM19"/>
      <c r="TGN19"/>
      <c r="TGO19"/>
      <c r="TGP19"/>
      <c r="TGQ19"/>
      <c r="TGR19"/>
      <c r="TGS19"/>
      <c r="TGT19"/>
      <c r="TGU19"/>
      <c r="TGV19"/>
      <c r="TGW19"/>
      <c r="TGX19"/>
      <c r="TGY19"/>
      <c r="TGZ19"/>
      <c r="THA19"/>
      <c r="THB19"/>
      <c r="THC19"/>
      <c r="THD19"/>
      <c r="THE19"/>
      <c r="THF19"/>
      <c r="THG19"/>
      <c r="THH19"/>
      <c r="THI19"/>
      <c r="THJ19"/>
      <c r="THK19"/>
      <c r="THL19"/>
      <c r="THM19"/>
      <c r="THN19"/>
      <c r="THO19"/>
      <c r="THP19"/>
      <c r="THQ19"/>
      <c r="THR19"/>
      <c r="THS19"/>
      <c r="THT19"/>
      <c r="THU19"/>
      <c r="THV19"/>
      <c r="THW19"/>
      <c r="THX19"/>
      <c r="THY19"/>
      <c r="THZ19"/>
      <c r="TIA19"/>
      <c r="TIB19"/>
      <c r="TIC19"/>
      <c r="TID19"/>
      <c r="TIE19"/>
      <c r="TIF19"/>
      <c r="TIG19"/>
      <c r="TIH19"/>
      <c r="TII19"/>
      <c r="TIJ19"/>
      <c r="TIK19"/>
      <c r="TIL19"/>
      <c r="TIM19"/>
      <c r="TIN19"/>
      <c r="TIO19"/>
      <c r="TIP19"/>
      <c r="TIQ19"/>
      <c r="TIR19"/>
      <c r="TIS19"/>
      <c r="TIT19"/>
      <c r="TIU19"/>
      <c r="TIV19"/>
      <c r="TIW19"/>
      <c r="TIX19"/>
      <c r="TIY19"/>
      <c r="TIZ19"/>
      <c r="TJA19"/>
      <c r="TJB19"/>
      <c r="TJC19"/>
      <c r="TJD19"/>
      <c r="TJE19"/>
      <c r="TJF19"/>
      <c r="TJG19"/>
      <c r="TJH19"/>
      <c r="TJI19"/>
      <c r="TJJ19"/>
      <c r="TJK19"/>
      <c r="TJL19"/>
      <c r="TJM19"/>
      <c r="TJN19"/>
      <c r="TJO19"/>
      <c r="TJP19"/>
      <c r="TJQ19"/>
      <c r="TJR19"/>
      <c r="TJS19"/>
      <c r="TJT19"/>
      <c r="TJU19"/>
      <c r="TJV19"/>
      <c r="TJW19"/>
      <c r="TJX19"/>
      <c r="TJY19"/>
      <c r="TJZ19"/>
      <c r="TKA19"/>
      <c r="TKB19"/>
      <c r="TKC19"/>
      <c r="TKD19"/>
      <c r="TKE19"/>
      <c r="TKF19"/>
      <c r="TKG19"/>
      <c r="TKH19"/>
      <c r="TKI19"/>
      <c r="TKJ19"/>
      <c r="TKK19"/>
      <c r="TKL19"/>
      <c r="TKM19"/>
      <c r="TKN19"/>
      <c r="TKO19"/>
      <c r="TKP19"/>
      <c r="TKQ19"/>
      <c r="TKR19"/>
      <c r="TKS19"/>
      <c r="TKT19"/>
      <c r="TKU19"/>
      <c r="TKV19"/>
      <c r="TKW19"/>
      <c r="TKX19"/>
      <c r="TKY19"/>
      <c r="TKZ19"/>
      <c r="TLA19"/>
      <c r="TLB19"/>
      <c r="TLC19"/>
      <c r="TLD19"/>
      <c r="TLE19"/>
      <c r="TLF19"/>
      <c r="TLG19"/>
      <c r="TLH19"/>
      <c r="TLI19"/>
      <c r="TLJ19"/>
      <c r="TLK19"/>
      <c r="TLL19"/>
      <c r="TLM19"/>
      <c r="TLN19"/>
      <c r="TLO19"/>
      <c r="TLP19"/>
      <c r="TLQ19"/>
      <c r="TLR19"/>
      <c r="TLS19"/>
      <c r="TLT19"/>
      <c r="TLU19"/>
      <c r="TLV19"/>
      <c r="TLW19"/>
      <c r="TLX19"/>
      <c r="TLY19"/>
      <c r="TLZ19"/>
      <c r="TMA19"/>
      <c r="TMB19"/>
      <c r="TMC19"/>
      <c r="TMD19"/>
      <c r="TME19"/>
      <c r="TMF19"/>
      <c r="TMG19"/>
      <c r="TMH19"/>
      <c r="TMI19"/>
      <c r="TMJ19"/>
      <c r="TMK19"/>
      <c r="TML19"/>
      <c r="TMM19"/>
      <c r="TMN19"/>
      <c r="TMO19"/>
      <c r="TMP19"/>
      <c r="TMQ19"/>
      <c r="TMR19"/>
      <c r="TMS19"/>
      <c r="TMT19"/>
      <c r="TMU19"/>
      <c r="TMV19"/>
      <c r="TMW19"/>
      <c r="TMX19"/>
      <c r="TMY19"/>
      <c r="TMZ19"/>
      <c r="TNA19"/>
      <c r="TNB19"/>
      <c r="TNC19"/>
      <c r="TND19"/>
      <c r="TNE19"/>
      <c r="TNF19"/>
      <c r="TNG19"/>
      <c r="TNH19"/>
      <c r="TNI19"/>
      <c r="TNJ19"/>
      <c r="TNK19"/>
      <c r="TNL19"/>
      <c r="TNM19"/>
      <c r="TNN19"/>
      <c r="TNO19"/>
      <c r="TNP19"/>
      <c r="TNQ19"/>
      <c r="TNR19"/>
      <c r="TNS19"/>
      <c r="TNT19"/>
      <c r="TNU19"/>
      <c r="TNV19"/>
      <c r="TNW19"/>
      <c r="TNX19"/>
      <c r="TNY19"/>
      <c r="TNZ19"/>
      <c r="TOA19"/>
      <c r="TOB19"/>
      <c r="TOC19"/>
      <c r="TOD19"/>
      <c r="TOE19"/>
      <c r="TOF19"/>
      <c r="TOG19"/>
      <c r="TOH19"/>
      <c r="TOI19"/>
      <c r="TOJ19"/>
      <c r="TOK19"/>
      <c r="TOL19"/>
      <c r="TOM19"/>
      <c r="TON19"/>
      <c r="TOO19"/>
      <c r="TOP19"/>
      <c r="TOQ19"/>
      <c r="TOR19"/>
      <c r="TOS19"/>
      <c r="TOT19"/>
      <c r="TOU19"/>
      <c r="TOV19"/>
      <c r="TOW19"/>
      <c r="TOX19"/>
      <c r="TOY19"/>
      <c r="TOZ19"/>
      <c r="TPA19"/>
      <c r="TPB19"/>
      <c r="TPC19"/>
      <c r="TPD19"/>
      <c r="TPE19"/>
      <c r="TPF19"/>
      <c r="TPG19"/>
      <c r="TPH19"/>
      <c r="TPI19"/>
      <c r="TPJ19"/>
      <c r="TPK19"/>
      <c r="TPL19"/>
      <c r="TPM19"/>
      <c r="TPN19"/>
      <c r="TPO19"/>
      <c r="TPP19"/>
      <c r="TPQ19"/>
      <c r="TPR19"/>
      <c r="TPS19"/>
      <c r="TPT19"/>
      <c r="TPU19"/>
      <c r="TPV19"/>
      <c r="TPW19"/>
      <c r="TPX19"/>
      <c r="TPY19"/>
      <c r="TPZ19"/>
      <c r="TQA19"/>
      <c r="TQB19"/>
      <c r="TQC19"/>
      <c r="TQD19"/>
      <c r="TQE19"/>
      <c r="TQF19"/>
      <c r="TQG19"/>
      <c r="TQH19"/>
      <c r="TQI19"/>
      <c r="TQJ19"/>
      <c r="TQK19"/>
      <c r="TQL19"/>
      <c r="TQM19"/>
      <c r="TQN19"/>
      <c r="TQO19"/>
      <c r="TQP19"/>
      <c r="TQQ19"/>
      <c r="TQR19"/>
      <c r="TQS19"/>
      <c r="TQT19"/>
      <c r="TQU19"/>
      <c r="TQV19"/>
      <c r="TQW19"/>
      <c r="TQX19"/>
      <c r="TQY19"/>
      <c r="TQZ19"/>
      <c r="TRA19"/>
      <c r="TRB19"/>
      <c r="TRC19"/>
      <c r="TRD19"/>
      <c r="TRE19"/>
      <c r="TRF19"/>
      <c r="TRG19"/>
      <c r="TRH19"/>
      <c r="TRI19"/>
      <c r="TRJ19"/>
      <c r="TRK19"/>
      <c r="TRL19"/>
      <c r="TRM19"/>
      <c r="TRN19"/>
      <c r="TRO19"/>
      <c r="TRP19"/>
      <c r="TRQ19"/>
      <c r="TRR19"/>
      <c r="TRS19"/>
      <c r="TRT19"/>
      <c r="TRU19"/>
      <c r="TRV19"/>
      <c r="TRW19"/>
      <c r="TRX19"/>
      <c r="TRY19"/>
      <c r="TRZ19"/>
      <c r="TSA19"/>
      <c r="TSB19"/>
      <c r="TSC19"/>
      <c r="TSD19"/>
      <c r="TSE19"/>
      <c r="TSF19"/>
      <c r="TSG19"/>
      <c r="TSH19"/>
      <c r="TSI19"/>
      <c r="TSJ19"/>
      <c r="TSK19"/>
      <c r="TSL19"/>
      <c r="TSM19"/>
      <c r="TSN19"/>
      <c r="TSO19"/>
      <c r="TSP19"/>
      <c r="TSQ19"/>
      <c r="TSR19"/>
      <c r="TSS19"/>
      <c r="TST19"/>
      <c r="TSU19"/>
      <c r="TSV19"/>
      <c r="TSW19"/>
      <c r="TSX19"/>
      <c r="TSY19"/>
      <c r="TSZ19"/>
      <c r="TTA19"/>
      <c r="TTB19"/>
      <c r="TTC19"/>
      <c r="TTD19"/>
      <c r="TTE19"/>
      <c r="TTF19"/>
      <c r="TTG19"/>
      <c r="TTH19"/>
      <c r="TTI19"/>
      <c r="TTJ19"/>
      <c r="TTK19"/>
      <c r="TTL19"/>
      <c r="TTM19"/>
      <c r="TTN19"/>
      <c r="TTO19"/>
      <c r="TTP19"/>
      <c r="TTQ19"/>
      <c r="TTR19"/>
      <c r="TTS19"/>
      <c r="TTT19"/>
      <c r="TTU19"/>
      <c r="TTV19"/>
      <c r="TTW19"/>
      <c r="TTX19"/>
      <c r="TTY19"/>
      <c r="TTZ19"/>
      <c r="TUA19"/>
      <c r="TUB19"/>
      <c r="TUC19"/>
      <c r="TUD19"/>
      <c r="TUE19"/>
      <c r="TUF19"/>
      <c r="TUG19"/>
      <c r="TUH19"/>
      <c r="TUI19"/>
      <c r="TUJ19"/>
      <c r="TUK19"/>
      <c r="TUL19"/>
      <c r="TUM19"/>
      <c r="TUN19"/>
      <c r="TUO19"/>
      <c r="TUP19"/>
      <c r="TUQ19"/>
      <c r="TUR19"/>
      <c r="TUS19"/>
      <c r="TUT19"/>
      <c r="TUU19"/>
      <c r="TUV19"/>
      <c r="TUW19"/>
      <c r="TUX19"/>
      <c r="TUY19"/>
      <c r="TUZ19"/>
      <c r="TVA19"/>
      <c r="TVB19"/>
      <c r="TVC19"/>
      <c r="TVD19"/>
      <c r="TVE19"/>
      <c r="TVF19"/>
      <c r="TVG19"/>
      <c r="TVH19"/>
      <c r="TVI19"/>
      <c r="TVJ19"/>
      <c r="TVK19"/>
      <c r="TVL19"/>
      <c r="TVM19"/>
      <c r="TVN19"/>
      <c r="TVO19"/>
      <c r="TVP19"/>
      <c r="TVQ19"/>
      <c r="TVR19"/>
      <c r="TVS19"/>
      <c r="TVT19"/>
      <c r="TVU19"/>
      <c r="TVV19"/>
      <c r="TVW19"/>
      <c r="TVX19"/>
      <c r="TVY19"/>
      <c r="TVZ19"/>
      <c r="TWA19"/>
      <c r="TWB19"/>
      <c r="TWC19"/>
      <c r="TWD19"/>
      <c r="TWE19"/>
      <c r="TWF19"/>
      <c r="TWG19"/>
      <c r="TWH19"/>
      <c r="TWI19"/>
      <c r="TWJ19"/>
      <c r="TWK19"/>
      <c r="TWL19"/>
      <c r="TWM19"/>
      <c r="TWN19"/>
      <c r="TWO19"/>
      <c r="TWP19"/>
      <c r="TWQ19"/>
      <c r="TWR19"/>
      <c r="TWS19"/>
      <c r="TWT19"/>
      <c r="TWU19"/>
      <c r="TWV19"/>
      <c r="TWW19"/>
      <c r="TWX19"/>
      <c r="TWY19"/>
      <c r="TWZ19"/>
      <c r="TXA19"/>
      <c r="TXB19"/>
      <c r="TXC19"/>
      <c r="TXD19"/>
      <c r="TXE19"/>
      <c r="TXF19"/>
      <c r="TXG19"/>
      <c r="TXH19"/>
      <c r="TXI19"/>
      <c r="TXJ19"/>
      <c r="TXK19"/>
      <c r="TXL19"/>
      <c r="TXM19"/>
      <c r="TXN19"/>
      <c r="TXO19"/>
      <c r="TXP19"/>
      <c r="TXQ19"/>
      <c r="TXR19"/>
      <c r="TXS19"/>
      <c r="TXT19"/>
      <c r="TXU19"/>
      <c r="TXV19"/>
      <c r="TXW19"/>
      <c r="TXX19"/>
      <c r="TXY19"/>
      <c r="TXZ19"/>
      <c r="TYA19"/>
      <c r="TYB19"/>
      <c r="TYC19"/>
      <c r="TYD19"/>
      <c r="TYE19"/>
      <c r="TYF19"/>
      <c r="TYG19"/>
      <c r="TYH19"/>
      <c r="TYI19"/>
      <c r="TYJ19"/>
      <c r="TYK19"/>
      <c r="TYL19"/>
      <c r="TYM19"/>
      <c r="TYN19"/>
      <c r="TYO19"/>
      <c r="TYP19"/>
      <c r="TYQ19"/>
      <c r="TYR19"/>
      <c r="TYS19"/>
      <c r="TYT19"/>
      <c r="TYU19"/>
      <c r="TYV19"/>
      <c r="TYW19"/>
      <c r="TYX19"/>
      <c r="TYY19"/>
      <c r="TYZ19"/>
      <c r="TZA19"/>
      <c r="TZB19"/>
      <c r="TZC19"/>
      <c r="TZD19"/>
      <c r="TZE19"/>
      <c r="TZF19"/>
      <c r="TZG19"/>
      <c r="TZH19"/>
      <c r="TZI19"/>
      <c r="TZJ19"/>
      <c r="TZK19"/>
      <c r="TZL19"/>
      <c r="TZM19"/>
      <c r="TZN19"/>
      <c r="TZO19"/>
      <c r="TZP19"/>
      <c r="TZQ19"/>
      <c r="TZR19"/>
      <c r="TZS19"/>
      <c r="TZT19"/>
      <c r="TZU19"/>
      <c r="TZV19"/>
      <c r="TZW19"/>
      <c r="TZX19"/>
      <c r="TZY19"/>
      <c r="TZZ19"/>
      <c r="UAA19"/>
      <c r="UAB19"/>
      <c r="UAC19"/>
      <c r="UAD19"/>
      <c r="UAE19"/>
      <c r="UAF19"/>
      <c r="UAG19"/>
      <c r="UAH19"/>
      <c r="UAI19"/>
      <c r="UAJ19"/>
      <c r="UAK19"/>
      <c r="UAL19"/>
      <c r="UAM19"/>
      <c r="UAN19"/>
      <c r="UAO19"/>
      <c r="UAP19"/>
      <c r="UAQ19"/>
      <c r="UAR19"/>
      <c r="UAS19"/>
      <c r="UAT19"/>
      <c r="UAU19"/>
      <c r="UAV19"/>
      <c r="UAW19"/>
      <c r="UAX19"/>
      <c r="UAY19"/>
      <c r="UAZ19"/>
      <c r="UBA19"/>
      <c r="UBB19"/>
      <c r="UBC19"/>
      <c r="UBD19"/>
      <c r="UBE19"/>
      <c r="UBF19"/>
      <c r="UBG19"/>
      <c r="UBH19"/>
      <c r="UBI19"/>
      <c r="UBJ19"/>
      <c r="UBK19"/>
      <c r="UBL19"/>
      <c r="UBM19"/>
      <c r="UBN19"/>
      <c r="UBO19"/>
      <c r="UBP19"/>
      <c r="UBQ19"/>
      <c r="UBR19"/>
      <c r="UBS19"/>
      <c r="UBT19"/>
      <c r="UBU19"/>
      <c r="UBV19"/>
      <c r="UBW19"/>
      <c r="UBX19"/>
      <c r="UBY19"/>
      <c r="UBZ19"/>
      <c r="UCA19"/>
      <c r="UCB19"/>
      <c r="UCC19"/>
      <c r="UCD19"/>
      <c r="UCE19"/>
      <c r="UCF19"/>
      <c r="UCG19"/>
      <c r="UCH19"/>
      <c r="UCI19"/>
      <c r="UCJ19"/>
      <c r="UCK19"/>
      <c r="UCL19"/>
      <c r="UCM19"/>
      <c r="UCN19"/>
      <c r="UCO19"/>
      <c r="UCP19"/>
      <c r="UCQ19"/>
      <c r="UCR19"/>
      <c r="UCS19"/>
      <c r="UCT19"/>
      <c r="UCU19"/>
      <c r="UCV19"/>
      <c r="UCW19"/>
      <c r="UCX19"/>
      <c r="UCY19"/>
      <c r="UCZ19"/>
      <c r="UDA19"/>
      <c r="UDB19"/>
      <c r="UDC19"/>
      <c r="UDD19"/>
      <c r="UDE19"/>
      <c r="UDF19"/>
      <c r="UDG19"/>
      <c r="UDH19"/>
      <c r="UDI19"/>
      <c r="UDJ19"/>
      <c r="UDK19"/>
      <c r="UDL19"/>
      <c r="UDM19"/>
      <c r="UDN19"/>
      <c r="UDO19"/>
      <c r="UDP19"/>
      <c r="UDQ19"/>
      <c r="UDR19"/>
      <c r="UDS19"/>
      <c r="UDT19"/>
      <c r="UDU19"/>
      <c r="UDV19"/>
      <c r="UDW19"/>
      <c r="UDX19"/>
      <c r="UDY19"/>
      <c r="UDZ19"/>
      <c r="UEA19"/>
      <c r="UEB19"/>
      <c r="UEC19"/>
      <c r="UED19"/>
      <c r="UEE19"/>
      <c r="UEF19"/>
      <c r="UEG19"/>
      <c r="UEH19"/>
      <c r="UEI19"/>
      <c r="UEJ19"/>
      <c r="UEK19"/>
      <c r="UEL19"/>
      <c r="UEM19"/>
      <c r="UEN19"/>
      <c r="UEO19"/>
      <c r="UEP19"/>
      <c r="UEQ19"/>
      <c r="UER19"/>
      <c r="UES19"/>
      <c r="UET19"/>
      <c r="UEU19"/>
      <c r="UEV19"/>
      <c r="UEW19"/>
      <c r="UEX19"/>
      <c r="UEY19"/>
      <c r="UEZ19"/>
      <c r="UFA19"/>
      <c r="UFB19"/>
      <c r="UFC19"/>
      <c r="UFD19"/>
      <c r="UFE19"/>
      <c r="UFF19"/>
      <c r="UFG19"/>
      <c r="UFH19"/>
      <c r="UFI19"/>
      <c r="UFJ19"/>
      <c r="UFK19"/>
      <c r="UFL19"/>
      <c r="UFM19"/>
      <c r="UFN19"/>
      <c r="UFO19"/>
      <c r="UFP19"/>
      <c r="UFQ19"/>
      <c r="UFR19"/>
      <c r="UFS19"/>
      <c r="UFT19"/>
      <c r="UFU19"/>
      <c r="UFV19"/>
      <c r="UFW19"/>
      <c r="UFX19"/>
      <c r="UFY19"/>
      <c r="UFZ19"/>
      <c r="UGA19"/>
      <c r="UGB19"/>
      <c r="UGC19"/>
      <c r="UGD19"/>
      <c r="UGE19"/>
      <c r="UGF19"/>
      <c r="UGG19"/>
      <c r="UGH19"/>
      <c r="UGI19"/>
      <c r="UGJ19"/>
      <c r="UGK19"/>
      <c r="UGL19"/>
      <c r="UGM19"/>
      <c r="UGN19"/>
      <c r="UGO19"/>
      <c r="UGP19"/>
      <c r="UGQ19"/>
      <c r="UGR19"/>
      <c r="UGS19"/>
      <c r="UGT19"/>
      <c r="UGU19"/>
      <c r="UGV19"/>
      <c r="UGW19"/>
      <c r="UGX19"/>
      <c r="UGY19"/>
      <c r="UGZ19"/>
      <c r="UHA19"/>
      <c r="UHB19"/>
      <c r="UHC19"/>
      <c r="UHD19"/>
      <c r="UHE19"/>
      <c r="UHF19"/>
      <c r="UHG19"/>
      <c r="UHH19"/>
      <c r="UHI19"/>
      <c r="UHJ19"/>
      <c r="UHK19"/>
      <c r="UHL19"/>
      <c r="UHM19"/>
      <c r="UHN19"/>
      <c r="UHO19"/>
      <c r="UHP19"/>
      <c r="UHQ19"/>
      <c r="UHR19"/>
      <c r="UHS19"/>
      <c r="UHT19"/>
      <c r="UHU19"/>
      <c r="UHV19"/>
      <c r="UHW19"/>
      <c r="UHX19"/>
      <c r="UHY19"/>
      <c r="UHZ19"/>
      <c r="UIA19"/>
      <c r="UIB19"/>
      <c r="UIC19"/>
      <c r="UID19"/>
      <c r="UIE19"/>
      <c r="UIF19"/>
      <c r="UIG19"/>
      <c r="UIH19"/>
      <c r="UII19"/>
      <c r="UIJ19"/>
      <c r="UIK19"/>
      <c r="UIL19"/>
      <c r="UIM19"/>
      <c r="UIN19"/>
      <c r="UIO19"/>
      <c r="UIP19"/>
      <c r="UIQ19"/>
      <c r="UIR19"/>
      <c r="UIS19"/>
      <c r="UIT19"/>
      <c r="UIU19"/>
      <c r="UIV19"/>
      <c r="UIW19"/>
      <c r="UIX19"/>
      <c r="UIY19"/>
      <c r="UIZ19"/>
      <c r="UJA19"/>
      <c r="UJB19"/>
      <c r="UJC19"/>
      <c r="UJD19"/>
      <c r="UJE19"/>
      <c r="UJF19"/>
      <c r="UJG19"/>
      <c r="UJH19"/>
      <c r="UJI19"/>
      <c r="UJJ19"/>
      <c r="UJK19"/>
      <c r="UJL19"/>
      <c r="UJM19"/>
      <c r="UJN19"/>
      <c r="UJO19"/>
      <c r="UJP19"/>
      <c r="UJQ19"/>
      <c r="UJR19"/>
      <c r="UJS19"/>
      <c r="UJT19"/>
      <c r="UJU19"/>
      <c r="UJV19"/>
      <c r="UJW19"/>
      <c r="UJX19"/>
      <c r="UJY19"/>
      <c r="UJZ19"/>
      <c r="UKA19"/>
      <c r="UKB19"/>
      <c r="UKC19"/>
      <c r="UKD19"/>
      <c r="UKE19"/>
      <c r="UKF19"/>
      <c r="UKG19"/>
      <c r="UKH19"/>
      <c r="UKI19"/>
      <c r="UKJ19"/>
      <c r="UKK19"/>
      <c r="UKL19"/>
      <c r="UKM19"/>
      <c r="UKN19"/>
      <c r="UKO19"/>
      <c r="UKP19"/>
      <c r="UKQ19"/>
      <c r="UKR19"/>
      <c r="UKS19"/>
      <c r="UKT19"/>
      <c r="UKU19"/>
      <c r="UKV19"/>
      <c r="UKW19"/>
      <c r="UKX19"/>
      <c r="UKY19"/>
      <c r="UKZ19"/>
      <c r="ULA19"/>
      <c r="ULB19"/>
      <c r="ULC19"/>
      <c r="ULD19"/>
      <c r="ULE19"/>
      <c r="ULF19"/>
      <c r="ULG19"/>
      <c r="ULH19"/>
      <c r="ULI19"/>
      <c r="ULJ19"/>
      <c r="ULK19"/>
      <c r="ULL19"/>
      <c r="ULM19"/>
      <c r="ULN19"/>
      <c r="ULO19"/>
      <c r="ULP19"/>
      <c r="ULQ19"/>
      <c r="ULR19"/>
      <c r="ULS19"/>
      <c r="ULT19"/>
      <c r="ULU19"/>
      <c r="ULV19"/>
      <c r="ULW19"/>
      <c r="ULX19"/>
      <c r="ULY19"/>
      <c r="ULZ19"/>
      <c r="UMA19"/>
      <c r="UMB19"/>
      <c r="UMC19"/>
      <c r="UMD19"/>
      <c r="UME19"/>
      <c r="UMF19"/>
      <c r="UMG19"/>
      <c r="UMH19"/>
      <c r="UMI19"/>
      <c r="UMJ19"/>
      <c r="UMK19"/>
      <c r="UML19"/>
      <c r="UMM19"/>
      <c r="UMN19"/>
      <c r="UMO19"/>
      <c r="UMP19"/>
      <c r="UMQ19"/>
      <c r="UMR19"/>
      <c r="UMS19"/>
      <c r="UMT19"/>
      <c r="UMU19"/>
      <c r="UMV19"/>
      <c r="UMW19"/>
      <c r="UMX19"/>
      <c r="UMY19"/>
      <c r="UMZ19"/>
      <c r="UNA19"/>
      <c r="UNB19"/>
      <c r="UNC19"/>
      <c r="UND19"/>
      <c r="UNE19"/>
      <c r="UNF19"/>
      <c r="UNG19"/>
      <c r="UNH19"/>
      <c r="UNI19"/>
      <c r="UNJ19"/>
      <c r="UNK19"/>
      <c r="UNL19"/>
      <c r="UNM19"/>
      <c r="UNN19"/>
      <c r="UNO19"/>
      <c r="UNP19"/>
      <c r="UNQ19"/>
      <c r="UNR19"/>
      <c r="UNS19"/>
      <c r="UNT19"/>
      <c r="UNU19"/>
      <c r="UNV19"/>
      <c r="UNW19"/>
      <c r="UNX19"/>
      <c r="UNY19"/>
      <c r="UNZ19"/>
      <c r="UOA19"/>
      <c r="UOB19"/>
      <c r="UOC19"/>
      <c r="UOD19"/>
      <c r="UOE19"/>
      <c r="UOF19"/>
      <c r="UOG19"/>
      <c r="UOH19"/>
      <c r="UOI19"/>
      <c r="UOJ19"/>
      <c r="UOK19"/>
      <c r="UOL19"/>
      <c r="UOM19"/>
      <c r="UON19"/>
      <c r="UOO19"/>
      <c r="UOP19"/>
      <c r="UOQ19"/>
      <c r="UOR19"/>
      <c r="UOS19"/>
      <c r="UOT19"/>
      <c r="UOU19"/>
      <c r="UOV19"/>
      <c r="UOW19"/>
      <c r="UOX19"/>
      <c r="UOY19"/>
      <c r="UOZ19"/>
      <c r="UPA19"/>
      <c r="UPB19"/>
      <c r="UPC19"/>
      <c r="UPD19"/>
      <c r="UPE19"/>
      <c r="UPF19"/>
      <c r="UPG19"/>
      <c r="UPH19"/>
      <c r="UPI19"/>
      <c r="UPJ19"/>
      <c r="UPK19"/>
      <c r="UPL19"/>
      <c r="UPM19"/>
      <c r="UPN19"/>
      <c r="UPO19"/>
      <c r="UPP19"/>
      <c r="UPQ19"/>
      <c r="UPR19"/>
      <c r="UPS19"/>
      <c r="UPT19"/>
      <c r="UPU19"/>
      <c r="UPV19"/>
      <c r="UPW19"/>
      <c r="UPX19"/>
      <c r="UPY19"/>
      <c r="UPZ19"/>
      <c r="UQA19"/>
      <c r="UQB19"/>
      <c r="UQC19"/>
      <c r="UQD19"/>
      <c r="UQE19"/>
      <c r="UQF19"/>
      <c r="UQG19"/>
      <c r="UQH19"/>
      <c r="UQI19"/>
      <c r="UQJ19"/>
      <c r="UQK19"/>
      <c r="UQL19"/>
      <c r="UQM19"/>
      <c r="UQN19"/>
      <c r="UQO19"/>
      <c r="UQP19"/>
      <c r="UQQ19"/>
      <c r="UQR19"/>
      <c r="UQS19"/>
      <c r="UQT19"/>
      <c r="UQU19"/>
      <c r="UQV19"/>
      <c r="UQW19"/>
      <c r="UQX19"/>
      <c r="UQY19"/>
      <c r="UQZ19"/>
      <c r="URA19"/>
      <c r="URB19"/>
      <c r="URC19"/>
      <c r="URD19"/>
      <c r="URE19"/>
      <c r="URF19"/>
      <c r="URG19"/>
      <c r="URH19"/>
      <c r="URI19"/>
      <c r="URJ19"/>
      <c r="URK19"/>
      <c r="URL19"/>
      <c r="URM19"/>
      <c r="URN19"/>
      <c r="URO19"/>
      <c r="URP19"/>
      <c r="URQ19"/>
      <c r="URR19"/>
      <c r="URS19"/>
      <c r="URT19"/>
      <c r="URU19"/>
      <c r="URV19"/>
      <c r="URW19"/>
      <c r="URX19"/>
      <c r="URY19"/>
      <c r="URZ19"/>
      <c r="USA19"/>
      <c r="USB19"/>
      <c r="USC19"/>
      <c r="USD19"/>
      <c r="USE19"/>
      <c r="USF19"/>
      <c r="USG19"/>
      <c r="USH19"/>
      <c r="USI19"/>
      <c r="USJ19"/>
      <c r="USK19"/>
      <c r="USL19"/>
      <c r="USM19"/>
      <c r="USN19"/>
      <c r="USO19"/>
      <c r="USP19"/>
      <c r="USQ19"/>
      <c r="USR19"/>
      <c r="USS19"/>
      <c r="UST19"/>
      <c r="USU19"/>
      <c r="USV19"/>
      <c r="USW19"/>
      <c r="USX19"/>
      <c r="USY19"/>
      <c r="USZ19"/>
      <c r="UTA19"/>
      <c r="UTB19"/>
      <c r="UTC19"/>
      <c r="UTD19"/>
      <c r="UTE19"/>
      <c r="UTF19"/>
      <c r="UTG19"/>
      <c r="UTH19"/>
      <c r="UTI19"/>
      <c r="UTJ19"/>
      <c r="UTK19"/>
      <c r="UTL19"/>
      <c r="UTM19"/>
      <c r="UTN19"/>
      <c r="UTO19"/>
      <c r="UTP19"/>
      <c r="UTQ19"/>
      <c r="UTR19"/>
      <c r="UTS19"/>
      <c r="UTT19"/>
      <c r="UTU19"/>
      <c r="UTV19"/>
      <c r="UTW19"/>
      <c r="UTX19"/>
      <c r="UTY19"/>
      <c r="UTZ19"/>
      <c r="UUA19"/>
      <c r="UUB19"/>
      <c r="UUC19"/>
      <c r="UUD19"/>
      <c r="UUE19"/>
      <c r="UUF19"/>
      <c r="UUG19"/>
      <c r="UUH19"/>
      <c r="UUI19"/>
      <c r="UUJ19"/>
      <c r="UUK19"/>
      <c r="UUL19"/>
      <c r="UUM19"/>
      <c r="UUN19"/>
      <c r="UUO19"/>
      <c r="UUP19"/>
      <c r="UUQ19"/>
      <c r="UUR19"/>
      <c r="UUS19"/>
      <c r="UUT19"/>
      <c r="UUU19"/>
      <c r="UUV19"/>
      <c r="UUW19"/>
      <c r="UUX19"/>
      <c r="UUY19"/>
      <c r="UUZ19"/>
      <c r="UVA19"/>
      <c r="UVB19"/>
      <c r="UVC19"/>
      <c r="UVD19"/>
      <c r="UVE19"/>
      <c r="UVF19"/>
      <c r="UVG19"/>
      <c r="UVH19"/>
      <c r="UVI19"/>
      <c r="UVJ19"/>
      <c r="UVK19"/>
      <c r="UVL19"/>
      <c r="UVM19"/>
      <c r="UVN19"/>
      <c r="UVO19"/>
      <c r="UVP19"/>
      <c r="UVQ19"/>
      <c r="UVR19"/>
      <c r="UVS19"/>
      <c r="UVT19"/>
      <c r="UVU19"/>
      <c r="UVV19"/>
      <c r="UVW19"/>
      <c r="UVX19"/>
      <c r="UVY19"/>
      <c r="UVZ19"/>
      <c r="UWA19"/>
      <c r="UWB19"/>
      <c r="UWC19"/>
      <c r="UWD19"/>
      <c r="UWE19"/>
      <c r="UWF19"/>
      <c r="UWG19"/>
      <c r="UWH19"/>
      <c r="UWI19"/>
      <c r="UWJ19"/>
      <c r="UWK19"/>
      <c r="UWL19"/>
      <c r="UWM19"/>
      <c r="UWN19"/>
      <c r="UWO19"/>
      <c r="UWP19"/>
      <c r="UWQ19"/>
      <c r="UWR19"/>
      <c r="UWS19"/>
      <c r="UWT19"/>
      <c r="UWU19"/>
      <c r="UWV19"/>
      <c r="UWW19"/>
      <c r="UWX19"/>
      <c r="UWY19"/>
      <c r="UWZ19"/>
      <c r="UXA19"/>
      <c r="UXB19"/>
      <c r="UXC19"/>
      <c r="UXD19"/>
      <c r="UXE19"/>
      <c r="UXF19"/>
      <c r="UXG19"/>
      <c r="UXH19"/>
      <c r="UXI19"/>
      <c r="UXJ19"/>
      <c r="UXK19"/>
      <c r="UXL19"/>
      <c r="UXM19"/>
      <c r="UXN19"/>
      <c r="UXO19"/>
      <c r="UXP19"/>
      <c r="UXQ19"/>
      <c r="UXR19"/>
      <c r="UXS19"/>
      <c r="UXT19"/>
      <c r="UXU19"/>
      <c r="UXV19"/>
      <c r="UXW19"/>
      <c r="UXX19"/>
      <c r="UXY19"/>
      <c r="UXZ19"/>
      <c r="UYA19"/>
      <c r="UYB19"/>
      <c r="UYC19"/>
      <c r="UYD19"/>
      <c r="UYE19"/>
      <c r="UYF19"/>
      <c r="UYG19"/>
      <c r="UYH19"/>
      <c r="UYI19"/>
      <c r="UYJ19"/>
      <c r="UYK19"/>
      <c r="UYL19"/>
      <c r="UYM19"/>
      <c r="UYN19"/>
      <c r="UYO19"/>
      <c r="UYP19"/>
      <c r="UYQ19"/>
      <c r="UYR19"/>
      <c r="UYS19"/>
      <c r="UYT19"/>
      <c r="UYU19"/>
      <c r="UYV19"/>
      <c r="UYW19"/>
      <c r="UYX19"/>
      <c r="UYY19"/>
      <c r="UYZ19"/>
      <c r="UZA19"/>
      <c r="UZB19"/>
      <c r="UZC19"/>
      <c r="UZD19"/>
      <c r="UZE19"/>
      <c r="UZF19"/>
      <c r="UZG19"/>
      <c r="UZH19"/>
      <c r="UZI19"/>
      <c r="UZJ19"/>
      <c r="UZK19"/>
      <c r="UZL19"/>
      <c r="UZM19"/>
      <c r="UZN19"/>
      <c r="UZO19"/>
      <c r="UZP19"/>
      <c r="UZQ19"/>
      <c r="UZR19"/>
      <c r="UZS19"/>
      <c r="UZT19"/>
      <c r="UZU19"/>
      <c r="UZV19"/>
      <c r="UZW19"/>
      <c r="UZX19"/>
      <c r="UZY19"/>
      <c r="UZZ19"/>
      <c r="VAA19"/>
      <c r="VAB19"/>
      <c r="VAC19"/>
      <c r="VAD19"/>
      <c r="VAE19"/>
      <c r="VAF19"/>
      <c r="VAG19"/>
      <c r="VAH19"/>
      <c r="VAI19"/>
      <c r="VAJ19"/>
      <c r="VAK19"/>
      <c r="VAL19"/>
      <c r="VAM19"/>
      <c r="VAN19"/>
      <c r="VAO19"/>
      <c r="VAP19"/>
      <c r="VAQ19"/>
      <c r="VAR19"/>
      <c r="VAS19"/>
      <c r="VAT19"/>
      <c r="VAU19"/>
      <c r="VAV19"/>
      <c r="VAW19"/>
      <c r="VAX19"/>
      <c r="VAY19"/>
      <c r="VAZ19"/>
      <c r="VBA19"/>
      <c r="VBB19"/>
      <c r="VBC19"/>
      <c r="VBD19"/>
      <c r="VBE19"/>
      <c r="VBF19"/>
      <c r="VBG19"/>
      <c r="VBH19"/>
      <c r="VBI19"/>
      <c r="VBJ19"/>
      <c r="VBK19"/>
      <c r="VBL19"/>
      <c r="VBM19"/>
      <c r="VBN19"/>
      <c r="VBO19"/>
      <c r="VBP19"/>
      <c r="VBQ19"/>
      <c r="VBR19"/>
      <c r="VBS19"/>
      <c r="VBT19"/>
      <c r="VBU19"/>
      <c r="VBV19"/>
      <c r="VBW19"/>
      <c r="VBX19"/>
      <c r="VBY19"/>
      <c r="VBZ19"/>
      <c r="VCA19"/>
      <c r="VCB19"/>
      <c r="VCC19"/>
      <c r="VCD19"/>
      <c r="VCE19"/>
      <c r="VCF19"/>
      <c r="VCG19"/>
      <c r="VCH19"/>
      <c r="VCI19"/>
      <c r="VCJ19"/>
      <c r="VCK19"/>
      <c r="VCL19"/>
      <c r="VCM19"/>
      <c r="VCN19"/>
      <c r="VCO19"/>
      <c r="VCP19"/>
      <c r="VCQ19"/>
      <c r="VCR19"/>
      <c r="VCS19"/>
      <c r="VCT19"/>
      <c r="VCU19"/>
      <c r="VCV19"/>
      <c r="VCW19"/>
      <c r="VCX19"/>
      <c r="VCY19"/>
      <c r="VCZ19"/>
      <c r="VDA19"/>
      <c r="VDB19"/>
      <c r="VDC19"/>
      <c r="VDD19"/>
      <c r="VDE19"/>
      <c r="VDF19"/>
      <c r="VDG19"/>
      <c r="VDH19"/>
      <c r="VDI19"/>
      <c r="VDJ19"/>
      <c r="VDK19"/>
      <c r="VDL19"/>
      <c r="VDM19"/>
      <c r="VDN19"/>
      <c r="VDO19"/>
      <c r="VDP19"/>
      <c r="VDQ19"/>
      <c r="VDR19"/>
      <c r="VDS19"/>
      <c r="VDT19"/>
      <c r="VDU19"/>
      <c r="VDV19"/>
      <c r="VDW19"/>
      <c r="VDX19"/>
      <c r="VDY19"/>
      <c r="VDZ19"/>
      <c r="VEA19"/>
      <c r="VEB19"/>
      <c r="VEC19"/>
      <c r="VED19"/>
      <c r="VEE19"/>
      <c r="VEF19"/>
      <c r="VEG19"/>
      <c r="VEH19"/>
      <c r="VEI19"/>
      <c r="VEJ19"/>
      <c r="VEK19"/>
      <c r="VEL19"/>
      <c r="VEM19"/>
      <c r="VEN19"/>
      <c r="VEO19"/>
      <c r="VEP19"/>
      <c r="VEQ19"/>
      <c r="VER19"/>
      <c r="VES19"/>
      <c r="VET19"/>
      <c r="VEU19"/>
      <c r="VEV19"/>
      <c r="VEW19"/>
      <c r="VEX19"/>
      <c r="VEY19"/>
      <c r="VEZ19"/>
      <c r="VFA19"/>
      <c r="VFB19"/>
      <c r="VFC19"/>
      <c r="VFD19"/>
      <c r="VFE19"/>
      <c r="VFF19"/>
      <c r="VFG19"/>
      <c r="VFH19"/>
      <c r="VFI19"/>
      <c r="VFJ19"/>
      <c r="VFK19"/>
      <c r="VFL19"/>
      <c r="VFM19"/>
      <c r="VFN19"/>
      <c r="VFO19"/>
      <c r="VFP19"/>
      <c r="VFQ19"/>
      <c r="VFR19"/>
      <c r="VFS19"/>
      <c r="VFT19"/>
      <c r="VFU19"/>
      <c r="VFV19"/>
      <c r="VFW19"/>
      <c r="VFX19"/>
      <c r="VFY19"/>
      <c r="VFZ19"/>
      <c r="VGA19"/>
      <c r="VGB19"/>
      <c r="VGC19"/>
      <c r="VGD19"/>
      <c r="VGE19"/>
      <c r="VGF19"/>
      <c r="VGG19"/>
      <c r="VGH19"/>
      <c r="VGI19"/>
      <c r="VGJ19"/>
      <c r="VGK19"/>
      <c r="VGL19"/>
      <c r="VGM19"/>
      <c r="VGN19"/>
      <c r="VGO19"/>
      <c r="VGP19"/>
      <c r="VGQ19"/>
      <c r="VGR19"/>
      <c r="VGS19"/>
      <c r="VGT19"/>
      <c r="VGU19"/>
      <c r="VGV19"/>
      <c r="VGW19"/>
      <c r="VGX19"/>
      <c r="VGY19"/>
      <c r="VGZ19"/>
      <c r="VHA19"/>
      <c r="VHB19"/>
      <c r="VHC19"/>
      <c r="VHD19"/>
      <c r="VHE19"/>
      <c r="VHF19"/>
      <c r="VHG19"/>
      <c r="VHH19"/>
      <c r="VHI19"/>
      <c r="VHJ19"/>
      <c r="VHK19"/>
      <c r="VHL19"/>
      <c r="VHM19"/>
      <c r="VHN19"/>
      <c r="VHO19"/>
      <c r="VHP19"/>
      <c r="VHQ19"/>
      <c r="VHR19"/>
      <c r="VHS19"/>
      <c r="VHT19"/>
      <c r="VHU19"/>
      <c r="VHV19"/>
      <c r="VHW19"/>
      <c r="VHX19"/>
      <c r="VHY19"/>
      <c r="VHZ19"/>
      <c r="VIA19"/>
      <c r="VIB19"/>
      <c r="VIC19"/>
      <c r="VID19"/>
      <c r="VIE19"/>
      <c r="VIF19"/>
      <c r="VIG19"/>
      <c r="VIH19"/>
      <c r="VII19"/>
      <c r="VIJ19"/>
      <c r="VIK19"/>
      <c r="VIL19"/>
      <c r="VIM19"/>
      <c r="VIN19"/>
      <c r="VIO19"/>
      <c r="VIP19"/>
      <c r="VIQ19"/>
      <c r="VIR19"/>
      <c r="VIS19"/>
      <c r="VIT19"/>
      <c r="VIU19"/>
      <c r="VIV19"/>
      <c r="VIW19"/>
      <c r="VIX19"/>
      <c r="VIY19"/>
      <c r="VIZ19"/>
      <c r="VJA19"/>
      <c r="VJB19"/>
      <c r="VJC19"/>
      <c r="VJD19"/>
      <c r="VJE19"/>
      <c r="VJF19"/>
      <c r="VJG19"/>
      <c r="VJH19"/>
      <c r="VJI19"/>
      <c r="VJJ19"/>
      <c r="VJK19"/>
      <c r="VJL19"/>
      <c r="VJM19"/>
      <c r="VJN19"/>
      <c r="VJO19"/>
      <c r="VJP19"/>
      <c r="VJQ19"/>
      <c r="VJR19"/>
      <c r="VJS19"/>
      <c r="VJT19"/>
      <c r="VJU19"/>
      <c r="VJV19"/>
      <c r="VJW19"/>
      <c r="VJX19"/>
      <c r="VJY19"/>
      <c r="VJZ19"/>
      <c r="VKA19"/>
      <c r="VKB19"/>
      <c r="VKC19"/>
      <c r="VKD19"/>
      <c r="VKE19"/>
      <c r="VKF19"/>
      <c r="VKG19"/>
      <c r="VKH19"/>
      <c r="VKI19"/>
      <c r="VKJ19"/>
      <c r="VKK19"/>
      <c r="VKL19"/>
      <c r="VKM19"/>
      <c r="VKN19"/>
      <c r="VKO19"/>
      <c r="VKP19"/>
      <c r="VKQ19"/>
      <c r="VKR19"/>
      <c r="VKS19"/>
      <c r="VKT19"/>
      <c r="VKU19"/>
      <c r="VKV19"/>
      <c r="VKW19"/>
      <c r="VKX19"/>
      <c r="VKY19"/>
      <c r="VKZ19"/>
      <c r="VLA19"/>
      <c r="VLB19"/>
      <c r="VLC19"/>
      <c r="VLD19"/>
      <c r="VLE19"/>
      <c r="VLF19"/>
      <c r="VLG19"/>
      <c r="VLH19"/>
      <c r="VLI19"/>
      <c r="VLJ19"/>
      <c r="VLK19"/>
      <c r="VLL19"/>
      <c r="VLM19"/>
      <c r="VLN19"/>
      <c r="VLO19"/>
      <c r="VLP19"/>
      <c r="VLQ19"/>
      <c r="VLR19"/>
      <c r="VLS19"/>
      <c r="VLT19"/>
      <c r="VLU19"/>
      <c r="VLV19"/>
      <c r="VLW19"/>
      <c r="VLX19"/>
      <c r="VLY19"/>
      <c r="VLZ19"/>
      <c r="VMA19"/>
      <c r="VMB19"/>
      <c r="VMC19"/>
      <c r="VMD19"/>
      <c r="VME19"/>
      <c r="VMF19"/>
      <c r="VMG19"/>
      <c r="VMH19"/>
      <c r="VMI19"/>
      <c r="VMJ19"/>
      <c r="VMK19"/>
      <c r="VML19"/>
      <c r="VMM19"/>
      <c r="VMN19"/>
      <c r="VMO19"/>
      <c r="VMP19"/>
      <c r="VMQ19"/>
      <c r="VMR19"/>
      <c r="VMS19"/>
      <c r="VMT19"/>
      <c r="VMU19"/>
      <c r="VMV19"/>
      <c r="VMW19"/>
      <c r="VMX19"/>
      <c r="VMY19"/>
      <c r="VMZ19"/>
      <c r="VNA19"/>
      <c r="VNB19"/>
      <c r="VNC19"/>
      <c r="VND19"/>
      <c r="VNE19"/>
      <c r="VNF19"/>
      <c r="VNG19"/>
      <c r="VNH19"/>
      <c r="VNI19"/>
      <c r="VNJ19"/>
      <c r="VNK19"/>
      <c r="VNL19"/>
      <c r="VNM19"/>
      <c r="VNN19"/>
      <c r="VNO19"/>
      <c r="VNP19"/>
      <c r="VNQ19"/>
      <c r="VNR19"/>
      <c r="VNS19"/>
      <c r="VNT19"/>
      <c r="VNU19"/>
      <c r="VNV19"/>
      <c r="VNW19"/>
      <c r="VNX19"/>
      <c r="VNY19"/>
      <c r="VNZ19"/>
      <c r="VOA19"/>
      <c r="VOB19"/>
      <c r="VOC19"/>
      <c r="VOD19"/>
      <c r="VOE19"/>
      <c r="VOF19"/>
      <c r="VOG19"/>
      <c r="VOH19"/>
      <c r="VOI19"/>
      <c r="VOJ19"/>
      <c r="VOK19"/>
      <c r="VOL19"/>
      <c r="VOM19"/>
      <c r="VON19"/>
      <c r="VOO19"/>
      <c r="VOP19"/>
      <c r="VOQ19"/>
      <c r="VOR19"/>
      <c r="VOS19"/>
      <c r="VOT19"/>
      <c r="VOU19"/>
      <c r="VOV19"/>
      <c r="VOW19"/>
      <c r="VOX19"/>
      <c r="VOY19"/>
      <c r="VOZ19"/>
      <c r="VPA19"/>
      <c r="VPB19"/>
      <c r="VPC19"/>
      <c r="VPD19"/>
      <c r="VPE19"/>
      <c r="VPF19"/>
      <c r="VPG19"/>
      <c r="VPH19"/>
      <c r="VPI19"/>
      <c r="VPJ19"/>
      <c r="VPK19"/>
      <c r="VPL19"/>
      <c r="VPM19"/>
      <c r="VPN19"/>
      <c r="VPO19"/>
      <c r="VPP19"/>
      <c r="VPQ19"/>
      <c r="VPR19"/>
      <c r="VPS19"/>
      <c r="VPT19"/>
      <c r="VPU19"/>
      <c r="VPV19"/>
      <c r="VPW19"/>
      <c r="VPX19"/>
      <c r="VPY19"/>
      <c r="VPZ19"/>
      <c r="VQA19"/>
      <c r="VQB19"/>
      <c r="VQC19"/>
      <c r="VQD19"/>
      <c r="VQE19"/>
      <c r="VQF19"/>
      <c r="VQG19"/>
      <c r="VQH19"/>
      <c r="VQI19"/>
      <c r="VQJ19"/>
      <c r="VQK19"/>
      <c r="VQL19"/>
      <c r="VQM19"/>
      <c r="VQN19"/>
      <c r="VQO19"/>
      <c r="VQP19"/>
      <c r="VQQ19"/>
      <c r="VQR19"/>
      <c r="VQS19"/>
      <c r="VQT19"/>
      <c r="VQU19"/>
      <c r="VQV19"/>
      <c r="VQW19"/>
      <c r="VQX19"/>
      <c r="VQY19"/>
      <c r="VQZ19"/>
      <c r="VRA19"/>
      <c r="VRB19"/>
      <c r="VRC19"/>
      <c r="VRD19"/>
      <c r="VRE19"/>
      <c r="VRF19"/>
      <c r="VRG19"/>
      <c r="VRH19"/>
      <c r="VRI19"/>
      <c r="VRJ19"/>
      <c r="VRK19"/>
      <c r="VRL19"/>
      <c r="VRM19"/>
      <c r="VRN19"/>
      <c r="VRO19"/>
      <c r="VRP19"/>
      <c r="VRQ19"/>
      <c r="VRR19"/>
      <c r="VRS19"/>
      <c r="VRT19"/>
      <c r="VRU19"/>
      <c r="VRV19"/>
      <c r="VRW19"/>
      <c r="VRX19"/>
      <c r="VRY19"/>
      <c r="VRZ19"/>
      <c r="VSA19"/>
      <c r="VSB19"/>
      <c r="VSC19"/>
      <c r="VSD19"/>
      <c r="VSE19"/>
      <c r="VSF19"/>
      <c r="VSG19"/>
      <c r="VSH19"/>
      <c r="VSI19"/>
      <c r="VSJ19"/>
      <c r="VSK19"/>
      <c r="VSL19"/>
      <c r="VSM19"/>
      <c r="VSN19"/>
      <c r="VSO19"/>
      <c r="VSP19"/>
      <c r="VSQ19"/>
      <c r="VSR19"/>
      <c r="VSS19"/>
      <c r="VST19"/>
      <c r="VSU19"/>
      <c r="VSV19"/>
      <c r="VSW19"/>
      <c r="VSX19"/>
      <c r="VSY19"/>
      <c r="VSZ19"/>
      <c r="VTA19"/>
      <c r="VTB19"/>
      <c r="VTC19"/>
      <c r="VTD19"/>
      <c r="VTE19"/>
      <c r="VTF19"/>
      <c r="VTG19"/>
      <c r="VTH19"/>
      <c r="VTI19"/>
      <c r="VTJ19"/>
      <c r="VTK19"/>
      <c r="VTL19"/>
      <c r="VTM19"/>
      <c r="VTN19"/>
      <c r="VTO19"/>
      <c r="VTP19"/>
      <c r="VTQ19"/>
      <c r="VTR19"/>
      <c r="VTS19"/>
      <c r="VTT19"/>
      <c r="VTU19"/>
      <c r="VTV19"/>
      <c r="VTW19"/>
      <c r="VTX19"/>
      <c r="VTY19"/>
      <c r="VTZ19"/>
      <c r="VUA19"/>
      <c r="VUB19"/>
      <c r="VUC19"/>
      <c r="VUD19"/>
      <c r="VUE19"/>
      <c r="VUF19"/>
      <c r="VUG19"/>
      <c r="VUH19"/>
      <c r="VUI19"/>
      <c r="VUJ19"/>
      <c r="VUK19"/>
      <c r="VUL19"/>
      <c r="VUM19"/>
      <c r="VUN19"/>
      <c r="VUO19"/>
      <c r="VUP19"/>
      <c r="VUQ19"/>
      <c r="VUR19"/>
      <c r="VUS19"/>
      <c r="VUT19"/>
      <c r="VUU19"/>
      <c r="VUV19"/>
      <c r="VUW19"/>
      <c r="VUX19"/>
      <c r="VUY19"/>
      <c r="VUZ19"/>
      <c r="VVA19"/>
      <c r="VVB19"/>
      <c r="VVC19"/>
      <c r="VVD19"/>
      <c r="VVE19"/>
      <c r="VVF19"/>
      <c r="VVG19"/>
      <c r="VVH19"/>
      <c r="VVI19"/>
      <c r="VVJ19"/>
      <c r="VVK19"/>
      <c r="VVL19"/>
      <c r="VVM19"/>
      <c r="VVN19"/>
      <c r="VVO19"/>
      <c r="VVP19"/>
      <c r="VVQ19"/>
      <c r="VVR19"/>
      <c r="VVS19"/>
      <c r="VVT19"/>
      <c r="VVU19"/>
      <c r="VVV19"/>
      <c r="VVW19"/>
      <c r="VVX19"/>
      <c r="VVY19"/>
      <c r="VVZ19"/>
      <c r="VWA19"/>
      <c r="VWB19"/>
      <c r="VWC19"/>
      <c r="VWD19"/>
      <c r="VWE19"/>
      <c r="VWF19"/>
      <c r="VWG19"/>
      <c r="VWH19"/>
      <c r="VWI19"/>
      <c r="VWJ19"/>
      <c r="VWK19"/>
      <c r="VWL19"/>
      <c r="VWM19"/>
      <c r="VWN19"/>
      <c r="VWO19"/>
      <c r="VWP19"/>
      <c r="VWQ19"/>
      <c r="VWR19"/>
      <c r="VWS19"/>
      <c r="VWT19"/>
      <c r="VWU19"/>
      <c r="VWV19"/>
      <c r="VWW19"/>
      <c r="VWX19"/>
      <c r="VWY19"/>
      <c r="VWZ19"/>
      <c r="VXA19"/>
      <c r="VXB19"/>
      <c r="VXC19"/>
      <c r="VXD19"/>
      <c r="VXE19"/>
      <c r="VXF19"/>
      <c r="VXG19"/>
      <c r="VXH19"/>
      <c r="VXI19"/>
      <c r="VXJ19"/>
      <c r="VXK19"/>
      <c r="VXL19"/>
      <c r="VXM19"/>
      <c r="VXN19"/>
      <c r="VXO19"/>
      <c r="VXP19"/>
      <c r="VXQ19"/>
      <c r="VXR19"/>
      <c r="VXS19"/>
      <c r="VXT19"/>
      <c r="VXU19"/>
      <c r="VXV19"/>
      <c r="VXW19"/>
      <c r="VXX19"/>
      <c r="VXY19"/>
      <c r="VXZ19"/>
      <c r="VYA19"/>
      <c r="VYB19"/>
      <c r="VYC19"/>
      <c r="VYD19"/>
      <c r="VYE19"/>
      <c r="VYF19"/>
      <c r="VYG19"/>
      <c r="VYH19"/>
      <c r="VYI19"/>
      <c r="VYJ19"/>
      <c r="VYK19"/>
      <c r="VYL19"/>
      <c r="VYM19"/>
      <c r="VYN19"/>
      <c r="VYO19"/>
      <c r="VYP19"/>
      <c r="VYQ19"/>
      <c r="VYR19"/>
      <c r="VYS19"/>
      <c r="VYT19"/>
      <c r="VYU19"/>
      <c r="VYV19"/>
      <c r="VYW19"/>
      <c r="VYX19"/>
      <c r="VYY19"/>
      <c r="VYZ19"/>
      <c r="VZA19"/>
      <c r="VZB19"/>
      <c r="VZC19"/>
      <c r="VZD19"/>
      <c r="VZE19"/>
      <c r="VZF19"/>
      <c r="VZG19"/>
      <c r="VZH19"/>
      <c r="VZI19"/>
      <c r="VZJ19"/>
      <c r="VZK19"/>
      <c r="VZL19"/>
      <c r="VZM19"/>
      <c r="VZN19"/>
      <c r="VZO19"/>
      <c r="VZP19"/>
      <c r="VZQ19"/>
      <c r="VZR19"/>
      <c r="VZS19"/>
      <c r="VZT19"/>
      <c r="VZU19"/>
      <c r="VZV19"/>
      <c r="VZW19"/>
      <c r="VZX19"/>
      <c r="VZY19"/>
      <c r="VZZ19"/>
      <c r="WAA19"/>
      <c r="WAB19"/>
      <c r="WAC19"/>
      <c r="WAD19"/>
      <c r="WAE19"/>
      <c r="WAF19"/>
      <c r="WAG19"/>
      <c r="WAH19"/>
      <c r="WAI19"/>
      <c r="WAJ19"/>
      <c r="WAK19"/>
      <c r="WAL19"/>
      <c r="WAM19"/>
      <c r="WAN19"/>
      <c r="WAO19"/>
      <c r="WAP19"/>
      <c r="WAQ19"/>
      <c r="WAR19"/>
      <c r="WAS19"/>
      <c r="WAT19"/>
      <c r="WAU19"/>
      <c r="WAV19"/>
      <c r="WAW19"/>
      <c r="WAX19"/>
      <c r="WAY19"/>
      <c r="WAZ19"/>
      <c r="WBA19"/>
      <c r="WBB19"/>
      <c r="WBC19"/>
      <c r="WBD19"/>
      <c r="WBE19"/>
      <c r="WBF19"/>
      <c r="WBG19"/>
      <c r="WBH19"/>
      <c r="WBI19"/>
      <c r="WBJ19"/>
      <c r="WBK19"/>
      <c r="WBL19"/>
      <c r="WBM19"/>
      <c r="WBN19"/>
      <c r="WBO19"/>
      <c r="WBP19"/>
      <c r="WBQ19"/>
      <c r="WBR19"/>
      <c r="WBS19"/>
      <c r="WBT19"/>
      <c r="WBU19"/>
      <c r="WBV19"/>
      <c r="WBW19"/>
      <c r="WBX19"/>
      <c r="WBY19"/>
      <c r="WBZ19"/>
      <c r="WCA19"/>
      <c r="WCB19"/>
      <c r="WCC19"/>
      <c r="WCD19"/>
      <c r="WCE19"/>
      <c r="WCF19"/>
      <c r="WCG19"/>
      <c r="WCH19"/>
      <c r="WCI19"/>
      <c r="WCJ19"/>
      <c r="WCK19"/>
      <c r="WCL19"/>
      <c r="WCM19"/>
      <c r="WCN19"/>
      <c r="WCO19"/>
      <c r="WCP19"/>
      <c r="WCQ19"/>
      <c r="WCR19"/>
      <c r="WCS19"/>
      <c r="WCT19"/>
      <c r="WCU19"/>
      <c r="WCV19"/>
      <c r="WCW19"/>
      <c r="WCX19"/>
      <c r="WCY19"/>
      <c r="WCZ19"/>
      <c r="WDA19"/>
      <c r="WDB19"/>
      <c r="WDC19"/>
      <c r="WDD19"/>
      <c r="WDE19"/>
      <c r="WDF19"/>
      <c r="WDG19"/>
      <c r="WDH19"/>
      <c r="WDI19"/>
      <c r="WDJ19"/>
      <c r="WDK19"/>
      <c r="WDL19"/>
      <c r="WDM19"/>
      <c r="WDN19"/>
      <c r="WDO19"/>
      <c r="WDP19"/>
      <c r="WDQ19"/>
      <c r="WDR19"/>
      <c r="WDS19"/>
      <c r="WDT19"/>
      <c r="WDU19"/>
      <c r="WDV19"/>
      <c r="WDW19"/>
      <c r="WDX19"/>
      <c r="WDY19"/>
      <c r="WDZ19"/>
      <c r="WEA19"/>
      <c r="WEB19"/>
      <c r="WEC19"/>
      <c r="WED19"/>
      <c r="WEE19"/>
      <c r="WEF19"/>
      <c r="WEG19"/>
      <c r="WEH19"/>
      <c r="WEI19"/>
      <c r="WEJ19"/>
      <c r="WEK19"/>
      <c r="WEL19"/>
      <c r="WEM19"/>
      <c r="WEN19"/>
      <c r="WEO19"/>
      <c r="WEP19"/>
      <c r="WEQ19"/>
      <c r="WER19"/>
      <c r="WES19"/>
      <c r="WET19"/>
      <c r="WEU19"/>
      <c r="WEV19"/>
      <c r="WEW19"/>
      <c r="WEX19"/>
      <c r="WEY19"/>
      <c r="WEZ19"/>
      <c r="WFA19"/>
      <c r="WFB19"/>
      <c r="WFC19"/>
      <c r="WFD19"/>
      <c r="WFE19"/>
      <c r="WFF19"/>
      <c r="WFG19"/>
      <c r="WFH19"/>
      <c r="WFI19"/>
      <c r="WFJ19"/>
      <c r="WFK19"/>
      <c r="WFL19"/>
      <c r="WFM19"/>
      <c r="WFN19"/>
      <c r="WFO19"/>
      <c r="WFP19"/>
      <c r="WFQ19"/>
      <c r="WFR19"/>
      <c r="WFS19"/>
      <c r="WFT19"/>
      <c r="WFU19"/>
      <c r="WFV19"/>
      <c r="WFW19"/>
      <c r="WFX19"/>
      <c r="WFY19"/>
      <c r="WFZ19"/>
      <c r="WGA19"/>
      <c r="WGB19"/>
      <c r="WGC19"/>
      <c r="WGD19"/>
      <c r="WGE19"/>
      <c r="WGF19"/>
      <c r="WGG19"/>
      <c r="WGH19"/>
      <c r="WGI19"/>
      <c r="WGJ19"/>
      <c r="WGK19"/>
      <c r="WGL19"/>
      <c r="WGM19"/>
      <c r="WGN19"/>
      <c r="WGO19"/>
      <c r="WGP19"/>
      <c r="WGQ19"/>
      <c r="WGR19"/>
      <c r="WGS19"/>
      <c r="WGT19"/>
      <c r="WGU19"/>
      <c r="WGV19"/>
      <c r="WGW19"/>
      <c r="WGX19"/>
      <c r="WGY19"/>
      <c r="WGZ19"/>
      <c r="WHA19"/>
      <c r="WHB19"/>
      <c r="WHC19"/>
      <c r="WHD19"/>
      <c r="WHE19"/>
      <c r="WHF19"/>
      <c r="WHG19"/>
      <c r="WHH19"/>
      <c r="WHI19"/>
      <c r="WHJ19"/>
      <c r="WHK19"/>
      <c r="WHL19"/>
      <c r="WHM19"/>
      <c r="WHN19"/>
      <c r="WHO19"/>
      <c r="WHP19"/>
      <c r="WHQ19"/>
      <c r="WHR19"/>
      <c r="WHS19"/>
      <c r="WHT19"/>
      <c r="WHU19"/>
      <c r="WHV19"/>
      <c r="WHW19"/>
      <c r="WHX19"/>
      <c r="WHY19"/>
      <c r="WHZ19"/>
      <c r="WIA19"/>
      <c r="WIB19"/>
      <c r="WIC19"/>
      <c r="WID19"/>
      <c r="WIE19"/>
      <c r="WIF19"/>
      <c r="WIG19"/>
      <c r="WIH19"/>
      <c r="WII19"/>
      <c r="WIJ19"/>
      <c r="WIK19"/>
      <c r="WIL19"/>
      <c r="WIM19"/>
      <c r="WIN19"/>
      <c r="WIO19"/>
      <c r="WIP19"/>
      <c r="WIQ19"/>
      <c r="WIR19"/>
      <c r="WIS19"/>
      <c r="WIT19"/>
      <c r="WIU19"/>
      <c r="WIV19"/>
      <c r="WIW19"/>
      <c r="WIX19"/>
      <c r="WIY19"/>
      <c r="WIZ19"/>
      <c r="WJA19"/>
      <c r="WJB19"/>
      <c r="WJC19"/>
      <c r="WJD19"/>
      <c r="WJE19"/>
      <c r="WJF19"/>
      <c r="WJG19"/>
      <c r="WJH19"/>
      <c r="WJI19"/>
      <c r="WJJ19"/>
      <c r="WJK19"/>
      <c r="WJL19"/>
      <c r="WJM19"/>
      <c r="WJN19"/>
      <c r="WJO19"/>
      <c r="WJP19"/>
      <c r="WJQ19"/>
      <c r="WJR19"/>
      <c r="WJS19"/>
      <c r="WJT19"/>
      <c r="WJU19"/>
      <c r="WJV19"/>
      <c r="WJW19"/>
      <c r="WJX19"/>
      <c r="WJY19"/>
      <c r="WJZ19"/>
      <c r="WKA19"/>
      <c r="WKB19"/>
      <c r="WKC19"/>
      <c r="WKD19"/>
      <c r="WKE19"/>
      <c r="WKF19"/>
      <c r="WKG19"/>
      <c r="WKH19"/>
      <c r="WKI19"/>
      <c r="WKJ19"/>
      <c r="WKK19"/>
      <c r="WKL19"/>
      <c r="WKM19"/>
      <c r="WKN19"/>
      <c r="WKO19"/>
      <c r="WKP19"/>
      <c r="WKQ19"/>
      <c r="WKR19"/>
      <c r="WKS19"/>
      <c r="WKT19"/>
      <c r="WKU19"/>
      <c r="WKV19"/>
      <c r="WKW19"/>
      <c r="WKX19"/>
      <c r="WKY19"/>
      <c r="WKZ19"/>
      <c r="WLA19"/>
      <c r="WLB19"/>
      <c r="WLC19"/>
      <c r="WLD19"/>
      <c r="WLE19"/>
      <c r="WLF19"/>
      <c r="WLG19"/>
      <c r="WLH19"/>
      <c r="WLI19"/>
      <c r="WLJ19"/>
      <c r="WLK19"/>
      <c r="WLL19"/>
      <c r="WLM19"/>
      <c r="WLN19"/>
      <c r="WLO19"/>
      <c r="WLP19"/>
      <c r="WLQ19"/>
      <c r="WLR19"/>
      <c r="WLS19"/>
      <c r="WLT19"/>
      <c r="WLU19"/>
      <c r="WLV19"/>
      <c r="WLW19"/>
      <c r="WLX19"/>
      <c r="WLY19"/>
      <c r="WLZ19"/>
      <c r="WMA19"/>
      <c r="WMB19"/>
      <c r="WMC19"/>
      <c r="WMD19"/>
      <c r="WME19"/>
      <c r="WMF19"/>
      <c r="WMG19"/>
      <c r="WMH19"/>
      <c r="WMI19"/>
      <c r="WMJ19"/>
      <c r="WMK19"/>
      <c r="WML19"/>
      <c r="WMM19"/>
      <c r="WMN19"/>
      <c r="WMO19"/>
      <c r="WMP19"/>
      <c r="WMQ19"/>
      <c r="WMR19"/>
      <c r="WMS19"/>
      <c r="WMT19"/>
      <c r="WMU19"/>
      <c r="WMV19"/>
      <c r="WMW19"/>
      <c r="WMX19"/>
      <c r="WMY19"/>
      <c r="WMZ19"/>
      <c r="WNA19"/>
      <c r="WNB19"/>
      <c r="WNC19"/>
      <c r="WND19"/>
      <c r="WNE19"/>
      <c r="WNF19"/>
      <c r="WNG19"/>
      <c r="WNH19"/>
      <c r="WNI19"/>
      <c r="WNJ19"/>
      <c r="WNK19"/>
      <c r="WNL19"/>
      <c r="WNM19"/>
      <c r="WNN19"/>
      <c r="WNO19"/>
      <c r="WNP19"/>
      <c r="WNQ19"/>
      <c r="WNR19"/>
      <c r="WNS19"/>
      <c r="WNT19"/>
      <c r="WNU19"/>
      <c r="WNV19"/>
      <c r="WNW19"/>
      <c r="WNX19"/>
      <c r="WNY19"/>
      <c r="WNZ19"/>
      <c r="WOA19"/>
      <c r="WOB19"/>
      <c r="WOC19"/>
      <c r="WOD19"/>
      <c r="WOE19"/>
      <c r="WOF19"/>
      <c r="WOG19"/>
      <c r="WOH19"/>
      <c r="WOI19"/>
      <c r="WOJ19"/>
      <c r="WOK19"/>
      <c r="WOL19"/>
      <c r="WOM19"/>
      <c r="WON19"/>
      <c r="WOO19"/>
      <c r="WOP19"/>
      <c r="WOQ19"/>
      <c r="WOR19"/>
      <c r="WOS19"/>
      <c r="WOT19"/>
      <c r="WOU19"/>
      <c r="WOV19"/>
      <c r="WOW19"/>
      <c r="WOX19"/>
      <c r="WOY19"/>
      <c r="WOZ19"/>
      <c r="WPA19"/>
      <c r="WPB19"/>
      <c r="WPC19"/>
      <c r="WPD19"/>
      <c r="WPE19"/>
      <c r="WPF19"/>
      <c r="WPG19"/>
      <c r="WPH19"/>
      <c r="WPI19"/>
      <c r="WPJ19"/>
      <c r="WPK19"/>
      <c r="WPL19"/>
      <c r="WPM19"/>
      <c r="WPN19"/>
      <c r="WPO19"/>
      <c r="WPP19"/>
      <c r="WPQ19"/>
      <c r="WPR19"/>
      <c r="WPS19"/>
      <c r="WPT19"/>
      <c r="WPU19"/>
      <c r="WPV19"/>
      <c r="WPW19"/>
      <c r="WPX19"/>
      <c r="WPY19"/>
      <c r="WPZ19"/>
      <c r="WQA19"/>
      <c r="WQB19"/>
      <c r="WQC19"/>
      <c r="WQD19"/>
      <c r="WQE19"/>
      <c r="WQF19"/>
      <c r="WQG19"/>
      <c r="WQH19"/>
      <c r="WQI19"/>
      <c r="WQJ19"/>
      <c r="WQK19"/>
      <c r="WQL19"/>
      <c r="WQM19"/>
      <c r="WQN19"/>
      <c r="WQO19"/>
      <c r="WQP19"/>
      <c r="WQQ19"/>
      <c r="WQR19"/>
      <c r="WQS19"/>
      <c r="WQT19"/>
      <c r="WQU19"/>
      <c r="WQV19"/>
      <c r="WQW19"/>
      <c r="WQX19"/>
      <c r="WQY19"/>
      <c r="WQZ19"/>
      <c r="WRA19"/>
      <c r="WRB19"/>
      <c r="WRC19"/>
      <c r="WRD19"/>
      <c r="WRE19"/>
      <c r="WRF19"/>
      <c r="WRG19"/>
      <c r="WRH19"/>
      <c r="WRI19"/>
      <c r="WRJ19"/>
      <c r="WRK19"/>
      <c r="WRL19"/>
      <c r="WRM19"/>
      <c r="WRN19"/>
      <c r="WRO19"/>
      <c r="WRP19"/>
      <c r="WRQ19"/>
      <c r="WRR19"/>
      <c r="WRS19"/>
      <c r="WRT19"/>
      <c r="WRU19"/>
      <c r="WRV19"/>
      <c r="WRW19"/>
      <c r="WRX19"/>
      <c r="WRY19"/>
      <c r="WRZ19"/>
      <c r="WSA19"/>
      <c r="WSB19"/>
      <c r="WSC19"/>
      <c r="WSD19"/>
      <c r="WSE19"/>
      <c r="WSF19"/>
      <c r="WSG19"/>
      <c r="WSH19"/>
      <c r="WSI19"/>
      <c r="WSJ19"/>
      <c r="WSK19"/>
      <c r="WSL19"/>
      <c r="WSM19"/>
      <c r="WSN19"/>
      <c r="WSO19"/>
      <c r="WSP19"/>
      <c r="WSQ19"/>
      <c r="WSR19"/>
      <c r="WSS19"/>
      <c r="WST19"/>
      <c r="WSU19"/>
      <c r="WSV19"/>
      <c r="WSW19"/>
      <c r="WSX19"/>
      <c r="WSY19"/>
      <c r="WSZ19"/>
      <c r="WTA19"/>
      <c r="WTB19"/>
      <c r="WTC19"/>
      <c r="WTD19"/>
      <c r="WTE19"/>
      <c r="WTF19"/>
      <c r="WTG19"/>
      <c r="WTH19"/>
      <c r="WTI19"/>
      <c r="WTJ19"/>
      <c r="WTK19"/>
      <c r="WTL19"/>
      <c r="WTM19"/>
      <c r="WTN19"/>
      <c r="WTO19"/>
      <c r="WTP19"/>
      <c r="WTQ19"/>
      <c r="WTR19"/>
      <c r="WTS19"/>
      <c r="WTT19"/>
      <c r="WTU19"/>
      <c r="WTV19"/>
      <c r="WTW19"/>
      <c r="WTX19"/>
      <c r="WTY19"/>
      <c r="WTZ19"/>
      <c r="WUA19"/>
      <c r="WUB19"/>
      <c r="WUC19"/>
      <c r="WUD19"/>
      <c r="WUE19"/>
      <c r="WUF19"/>
      <c r="WUG19"/>
      <c r="WUH19"/>
      <c r="WUI19"/>
      <c r="WUJ19"/>
      <c r="WUK19"/>
      <c r="WUL19"/>
      <c r="WUM19"/>
      <c r="WUN19"/>
      <c r="WUO19"/>
      <c r="WUP19"/>
      <c r="WUQ19"/>
      <c r="WUR19"/>
      <c r="WUS19"/>
      <c r="WUT19"/>
      <c r="WUU19"/>
      <c r="WUV19"/>
      <c r="WUW19"/>
      <c r="WUX19"/>
      <c r="WUY19"/>
      <c r="WUZ19"/>
      <c r="WVA19"/>
      <c r="WVB19"/>
      <c r="WVC19"/>
      <c r="WVD19"/>
      <c r="WVE19"/>
      <c r="WVF19"/>
      <c r="WVG19"/>
      <c r="WVH19"/>
      <c r="WVI19"/>
      <c r="WVJ19"/>
      <c r="WVK19"/>
      <c r="WVL19"/>
      <c r="WVM19"/>
      <c r="WVN19"/>
      <c r="WVO19"/>
      <c r="WVP19"/>
      <c r="WVQ19"/>
      <c r="WVR19"/>
      <c r="WVS19"/>
      <c r="WVT19"/>
      <c r="WVU19"/>
      <c r="WVV19"/>
      <c r="WVW19"/>
      <c r="WVX19"/>
      <c r="WVY19"/>
      <c r="WVZ19"/>
      <c r="WWA19"/>
      <c r="WWB19"/>
      <c r="WWC19"/>
      <c r="WWD19"/>
      <c r="WWE19"/>
      <c r="WWF19"/>
      <c r="WWG19"/>
      <c r="WWH19"/>
      <c r="WWI19"/>
      <c r="WWJ19"/>
      <c r="WWK19"/>
      <c r="WWL19"/>
      <c r="WWM19"/>
      <c r="WWN19"/>
      <c r="WWO19"/>
      <c r="WWP19"/>
      <c r="WWQ19"/>
      <c r="WWR19"/>
      <c r="WWS19"/>
      <c r="WWT19"/>
      <c r="WWU19"/>
      <c r="WWV19"/>
      <c r="WWW19"/>
      <c r="WWX19"/>
      <c r="WWY19"/>
      <c r="WWZ19"/>
      <c r="WXA19"/>
      <c r="WXB19"/>
      <c r="WXC19"/>
      <c r="WXD19"/>
      <c r="WXE19"/>
      <c r="WXF19"/>
      <c r="WXG19"/>
      <c r="WXH19"/>
      <c r="WXI19"/>
      <c r="WXJ19"/>
      <c r="WXK19"/>
      <c r="WXL19"/>
      <c r="WXM19"/>
      <c r="WXN19"/>
      <c r="WXO19"/>
      <c r="WXP19"/>
      <c r="WXQ19"/>
      <c r="WXR19"/>
      <c r="WXS19"/>
      <c r="WXT19"/>
      <c r="WXU19"/>
      <c r="WXV19"/>
      <c r="WXW19"/>
      <c r="WXX19"/>
      <c r="WXY19"/>
      <c r="WXZ19"/>
      <c r="WYA19"/>
      <c r="WYB19"/>
      <c r="WYC19"/>
      <c r="WYD19"/>
      <c r="WYE19"/>
      <c r="WYF19"/>
      <c r="WYG19"/>
      <c r="WYH19"/>
      <c r="WYI19"/>
      <c r="WYJ19"/>
      <c r="WYK19"/>
      <c r="WYL19"/>
      <c r="WYM19"/>
      <c r="WYN19"/>
      <c r="WYO19"/>
      <c r="WYP19"/>
      <c r="WYQ19"/>
      <c r="WYR19"/>
      <c r="WYS19"/>
      <c r="WYT19"/>
      <c r="WYU19"/>
      <c r="WYV19"/>
      <c r="WYW19"/>
      <c r="WYX19"/>
      <c r="WYY19"/>
      <c r="WYZ19"/>
      <c r="WZA19"/>
      <c r="WZB19"/>
      <c r="WZC19"/>
      <c r="WZD19"/>
      <c r="WZE19"/>
      <c r="WZF19"/>
      <c r="WZG19"/>
      <c r="WZH19"/>
      <c r="WZI19"/>
      <c r="WZJ19"/>
      <c r="WZK19"/>
      <c r="WZL19"/>
      <c r="WZM19"/>
      <c r="WZN19"/>
      <c r="WZO19"/>
      <c r="WZP19"/>
      <c r="WZQ19"/>
      <c r="WZR19"/>
      <c r="WZS19"/>
      <c r="WZT19"/>
      <c r="WZU19"/>
      <c r="WZV19"/>
      <c r="WZW19"/>
      <c r="WZX19"/>
      <c r="WZY19"/>
      <c r="WZZ19"/>
      <c r="XAA19"/>
      <c r="XAB19"/>
      <c r="XAC19"/>
      <c r="XAD19"/>
      <c r="XAE19"/>
      <c r="XAF19"/>
      <c r="XAG19"/>
      <c r="XAH19"/>
      <c r="XAI19"/>
      <c r="XAJ19"/>
      <c r="XAK19"/>
    </row>
    <row r="20" spans="1:16261" s="7" customFormat="1" ht="27.75" customHeight="1">
      <c r="A20" s="9"/>
      <c r="B20" s="9"/>
      <c r="C20" s="9"/>
      <c r="D20" s="9"/>
      <c r="E20" s="9"/>
      <c r="F20" s="9"/>
      <c r="G20" s="9"/>
      <c r="H20" s="9">
        <v>56</v>
      </c>
      <c r="I20" s="9">
        <v>3</v>
      </c>
      <c r="J20" s="9">
        <f>H20*I20</f>
        <v>168</v>
      </c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44"/>
      <c r="AB20" s="44"/>
      <c r="AC20" s="44"/>
      <c r="AD20" s="44"/>
      <c r="AE20" s="44"/>
      <c r="AF20" s="9"/>
      <c r="AG20" s="9"/>
      <c r="AH20" s="9"/>
      <c r="AI20" s="21"/>
      <c r="AJ20" s="22"/>
      <c r="AK20" s="9"/>
      <c r="AL20" s="9"/>
      <c r="AM20" s="9"/>
      <c r="AN20" s="9"/>
    </row>
    <row r="22" spans="1:16261" s="41" customFormat="1" ht="21.75" customHeight="1">
      <c r="G22" s="42"/>
      <c r="H22" s="42"/>
      <c r="I22" s="20"/>
      <c r="J22" s="42"/>
      <c r="K22" s="42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43"/>
      <c r="AA22" s="43"/>
      <c r="AB22" s="43"/>
      <c r="AC22" s="43"/>
      <c r="AD22" s="43"/>
      <c r="AE22" s="43"/>
      <c r="AF22" s="43"/>
      <c r="AG22" s="43"/>
      <c r="AH22" s="43"/>
    </row>
    <row r="23" spans="1:16261" ht="21.75" customHeight="1">
      <c r="A23" t="s">
        <v>90</v>
      </c>
    </row>
    <row r="24" spans="1:16261" ht="25.5" customHeight="1">
      <c r="A24" s="7" t="s">
        <v>78</v>
      </c>
      <c r="B24" s="7"/>
      <c r="C24" s="7"/>
      <c r="D24" s="23"/>
      <c r="E24" s="23"/>
      <c r="F24" s="23"/>
      <c r="G24" s="24"/>
      <c r="H24" s="24"/>
      <c r="J24" s="9"/>
      <c r="K24" s="9"/>
      <c r="L24" s="9"/>
      <c r="M24" s="9"/>
      <c r="N24" s="7"/>
      <c r="Z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  <c r="HP24" s="7"/>
      <c r="HQ24" s="7"/>
      <c r="HR24" s="7"/>
      <c r="HS24" s="7"/>
      <c r="HT24" s="7"/>
      <c r="HU24" s="7"/>
      <c r="HV24" s="7"/>
      <c r="HW24" s="7"/>
      <c r="HX24" s="7"/>
      <c r="HY24" s="7"/>
      <c r="HZ24" s="7"/>
      <c r="IA24" s="7"/>
      <c r="IB24" s="7"/>
      <c r="IC24" s="7"/>
      <c r="ID24" s="7"/>
      <c r="IE24" s="7"/>
      <c r="IF24" s="7"/>
      <c r="IG24" s="7"/>
      <c r="IH24" s="7"/>
      <c r="II24" s="7"/>
      <c r="IJ24" s="7"/>
      <c r="IK24" s="7"/>
      <c r="IL24" s="7"/>
      <c r="IM24" s="7"/>
      <c r="IN24" s="7"/>
      <c r="IO24" s="7"/>
      <c r="IP24" s="7"/>
      <c r="IQ24" s="7"/>
      <c r="IR24" s="7"/>
      <c r="IS24" s="7"/>
      <c r="IT24" s="7"/>
      <c r="IU24" s="7"/>
      <c r="IV24" s="7"/>
      <c r="IW24" s="7"/>
      <c r="IX24" s="7"/>
      <c r="IY24" s="7"/>
      <c r="IZ24" s="7"/>
      <c r="JA24" s="7"/>
      <c r="JB24" s="7"/>
      <c r="JC24" s="7"/>
      <c r="JD24" s="7"/>
      <c r="JE24" s="7"/>
      <c r="JF24" s="7"/>
      <c r="JG24" s="7"/>
      <c r="JH24" s="7"/>
      <c r="JI24" s="7"/>
      <c r="JJ24" s="7"/>
      <c r="JK24" s="7"/>
      <c r="JL24" s="7"/>
      <c r="JM24" s="7"/>
      <c r="JN24" s="7"/>
      <c r="JO24" s="7"/>
      <c r="JP24" s="7"/>
      <c r="JQ24" s="7"/>
      <c r="JR24" s="7"/>
      <c r="JS24" s="7"/>
      <c r="JT24" s="7"/>
      <c r="JU24" s="7"/>
      <c r="JV24" s="7"/>
      <c r="JW24" s="7"/>
      <c r="JX24" s="7"/>
      <c r="JY24" s="7"/>
      <c r="JZ24" s="7"/>
      <c r="KA24" s="7"/>
      <c r="KB24" s="7"/>
      <c r="KC24" s="7"/>
      <c r="KD24" s="7"/>
      <c r="KE24" s="7"/>
      <c r="KF24" s="7"/>
      <c r="KG24" s="7"/>
      <c r="KH24" s="7"/>
      <c r="KI24" s="7"/>
      <c r="KJ24" s="7"/>
      <c r="KK24" s="7"/>
      <c r="KL24" s="7"/>
      <c r="KM24" s="7"/>
      <c r="KN24" s="7"/>
      <c r="KO24" s="7"/>
      <c r="KP24" s="7"/>
      <c r="KQ24" s="7"/>
      <c r="KR24" s="7"/>
      <c r="KS24" s="7"/>
      <c r="KT24" s="7"/>
      <c r="KU24" s="7"/>
      <c r="KV24" s="7"/>
      <c r="KW24" s="7"/>
      <c r="KX24" s="7"/>
      <c r="KY24" s="7"/>
      <c r="KZ24" s="7"/>
      <c r="LA24" s="7"/>
      <c r="LB24" s="7"/>
      <c r="LC24" s="7"/>
      <c r="LD24" s="7"/>
      <c r="LE24" s="7"/>
      <c r="LF24" s="7"/>
      <c r="LG24" s="7"/>
      <c r="LH24" s="7"/>
      <c r="LI24" s="7"/>
      <c r="LJ24" s="7"/>
      <c r="LK24" s="7"/>
      <c r="LL24" s="7"/>
      <c r="LM24" s="7"/>
      <c r="LN24" s="7"/>
      <c r="LO24" s="7"/>
      <c r="LP24" s="7"/>
      <c r="LQ24" s="7"/>
      <c r="LR24" s="7"/>
      <c r="LS24" s="7"/>
      <c r="LT24" s="7"/>
      <c r="LU24" s="7"/>
      <c r="LV24" s="7"/>
      <c r="LW24" s="7"/>
      <c r="LX24" s="7"/>
      <c r="LY24" s="7"/>
      <c r="LZ24" s="7"/>
      <c r="MA24" s="7"/>
      <c r="MB24" s="7"/>
      <c r="MC24" s="7"/>
      <c r="MD24" s="7"/>
      <c r="ME24" s="7"/>
      <c r="MF24" s="7"/>
      <c r="MG24" s="7"/>
      <c r="MH24" s="7"/>
      <c r="MI24" s="7"/>
      <c r="MJ24" s="7"/>
      <c r="MK24" s="7"/>
      <c r="ML24" s="7"/>
      <c r="MM24" s="7"/>
      <c r="MN24" s="7"/>
      <c r="MO24" s="7"/>
      <c r="MP24" s="7"/>
      <c r="MQ24" s="7"/>
      <c r="MR24" s="7"/>
      <c r="MS24" s="7"/>
      <c r="MT24" s="7"/>
      <c r="MU24" s="7"/>
      <c r="MV24" s="7"/>
      <c r="MW24" s="7"/>
      <c r="MX24" s="7"/>
      <c r="MY24" s="7"/>
      <c r="MZ24" s="7"/>
      <c r="NA24" s="7"/>
      <c r="NB24" s="7"/>
      <c r="NC24" s="7"/>
      <c r="ND24" s="7"/>
      <c r="NE24" s="7"/>
      <c r="NF24" s="7"/>
      <c r="NG24" s="7"/>
      <c r="NH24" s="7"/>
      <c r="NI24" s="7"/>
      <c r="NJ24" s="7"/>
      <c r="NK24" s="7"/>
      <c r="NL24" s="7"/>
      <c r="NM24" s="7"/>
      <c r="NN24" s="7"/>
      <c r="NO24" s="7"/>
      <c r="NP24" s="7"/>
      <c r="NQ24" s="7"/>
      <c r="NR24" s="7"/>
      <c r="NS24" s="7"/>
      <c r="NT24" s="7"/>
      <c r="NU24" s="7"/>
      <c r="NV24" s="7"/>
      <c r="NW24" s="7"/>
      <c r="NX24" s="7"/>
      <c r="NY24" s="7"/>
      <c r="NZ24" s="7"/>
      <c r="OA24" s="7"/>
      <c r="OB24" s="7"/>
      <c r="OC24" s="7"/>
      <c r="OD24" s="7"/>
      <c r="OE24" s="7"/>
      <c r="OF24" s="7"/>
      <c r="OG24" s="7"/>
      <c r="OH24" s="7"/>
      <c r="OI24" s="7"/>
      <c r="OJ24" s="7"/>
      <c r="OK24" s="7"/>
      <c r="OL24" s="7"/>
      <c r="OM24" s="7"/>
      <c r="ON24" s="7"/>
      <c r="OO24" s="7"/>
      <c r="OP24" s="7"/>
      <c r="OQ24" s="7"/>
      <c r="OR24" s="7"/>
      <c r="OS24" s="7"/>
      <c r="OT24" s="7"/>
      <c r="OU24" s="7"/>
      <c r="OV24" s="7"/>
      <c r="OW24" s="7"/>
      <c r="OX24" s="7"/>
      <c r="OY24" s="7"/>
      <c r="OZ24" s="7"/>
      <c r="PA24" s="7"/>
      <c r="PB24" s="7"/>
      <c r="PC24" s="7"/>
      <c r="PD24" s="7"/>
      <c r="PE24" s="7"/>
      <c r="PF24" s="7"/>
      <c r="PG24" s="7"/>
      <c r="PH24" s="7"/>
      <c r="PI24" s="7"/>
      <c r="PJ24" s="7"/>
      <c r="PK24" s="7"/>
      <c r="PL24" s="7"/>
      <c r="PM24" s="7"/>
      <c r="PN24" s="7"/>
      <c r="PO24" s="7"/>
      <c r="PP24" s="7"/>
      <c r="PQ24" s="7"/>
      <c r="PR24" s="7"/>
      <c r="PS24" s="7"/>
      <c r="PT24" s="7"/>
      <c r="PU24" s="7"/>
      <c r="PV24" s="7"/>
      <c r="PW24" s="7"/>
      <c r="PX24" s="7"/>
      <c r="PY24" s="7"/>
      <c r="PZ24" s="7"/>
      <c r="QA24" s="7"/>
      <c r="QB24" s="7"/>
      <c r="QC24" s="7"/>
      <c r="QD24" s="7"/>
      <c r="QE24" s="7"/>
      <c r="QF24" s="7"/>
      <c r="QG24" s="7"/>
      <c r="QH24" s="7"/>
      <c r="QI24" s="7"/>
      <c r="QJ24" s="7"/>
      <c r="QK24" s="7"/>
      <c r="QL24" s="7"/>
      <c r="QM24" s="7"/>
      <c r="QN24" s="7"/>
      <c r="QO24" s="7"/>
      <c r="QP24" s="7"/>
      <c r="QQ24" s="7"/>
      <c r="QR24" s="7"/>
      <c r="QS24" s="7"/>
      <c r="QT24" s="7"/>
      <c r="QU24" s="7"/>
      <c r="QV24" s="7"/>
      <c r="QW24" s="7"/>
      <c r="QX24" s="7"/>
      <c r="QY24" s="7"/>
      <c r="QZ24" s="7"/>
      <c r="RA24" s="7"/>
      <c r="RB24" s="7"/>
      <c r="RC24" s="7"/>
      <c r="RD24" s="7"/>
      <c r="RE24" s="7"/>
      <c r="RF24" s="7"/>
      <c r="RG24" s="7"/>
      <c r="RH24" s="7"/>
      <c r="RI24" s="7"/>
      <c r="RJ24" s="7"/>
      <c r="RK24" s="7"/>
      <c r="RL24" s="7"/>
      <c r="RM24" s="7"/>
      <c r="RN24" s="7"/>
      <c r="RO24" s="7"/>
      <c r="RP24" s="7"/>
      <c r="RQ24" s="7"/>
      <c r="RR24" s="7"/>
      <c r="RS24" s="7"/>
      <c r="RT24" s="7"/>
      <c r="RU24" s="7"/>
      <c r="RV24" s="7"/>
      <c r="RW24" s="7"/>
      <c r="RX24" s="7"/>
      <c r="RY24" s="7"/>
      <c r="RZ24" s="7"/>
      <c r="SA24" s="7"/>
      <c r="SB24" s="7"/>
      <c r="SC24" s="7"/>
      <c r="SD24" s="7"/>
      <c r="SE24" s="7"/>
      <c r="SF24" s="7"/>
      <c r="SG24" s="7"/>
      <c r="SH24" s="7"/>
      <c r="SI24" s="7"/>
      <c r="SJ24" s="7"/>
      <c r="SK24" s="7"/>
      <c r="SL24" s="7"/>
      <c r="SM24" s="7"/>
      <c r="SN24" s="7"/>
      <c r="SO24" s="7"/>
      <c r="SP24" s="7"/>
      <c r="SQ24" s="7"/>
      <c r="SR24" s="7"/>
      <c r="SS24" s="7"/>
      <c r="ST24" s="7"/>
      <c r="SU24" s="7"/>
      <c r="SV24" s="7"/>
      <c r="SW24" s="7"/>
      <c r="SX24" s="7"/>
      <c r="SY24" s="7"/>
      <c r="SZ24" s="7"/>
      <c r="TA24" s="7"/>
      <c r="TB24" s="7"/>
      <c r="TC24" s="7"/>
      <c r="TD24" s="7"/>
      <c r="TE24" s="7"/>
      <c r="TF24" s="7"/>
      <c r="TG24" s="7"/>
      <c r="TH24" s="7"/>
      <c r="TI24" s="7"/>
      <c r="TJ24" s="7"/>
      <c r="TK24" s="7"/>
      <c r="TL24" s="7"/>
      <c r="TM24" s="7"/>
      <c r="TN24" s="7"/>
      <c r="TO24" s="7"/>
      <c r="TP24" s="7"/>
      <c r="TQ24" s="7"/>
      <c r="TR24" s="7"/>
      <c r="TS24" s="7"/>
      <c r="TT24" s="7"/>
      <c r="TU24" s="7"/>
      <c r="TV24" s="7"/>
      <c r="TW24" s="7"/>
      <c r="TX24" s="7"/>
      <c r="TY24" s="7"/>
      <c r="TZ24" s="7"/>
      <c r="UA24" s="7"/>
      <c r="UB24" s="7"/>
      <c r="UC24" s="7"/>
      <c r="UD24" s="7"/>
      <c r="UE24" s="7"/>
      <c r="UF24" s="7"/>
      <c r="UG24" s="7"/>
      <c r="UH24" s="7"/>
      <c r="UI24" s="7"/>
      <c r="UJ24" s="7"/>
      <c r="UK24" s="7"/>
      <c r="UL24" s="7"/>
      <c r="UM24" s="7"/>
      <c r="UN24" s="7"/>
      <c r="UO24" s="7"/>
      <c r="UP24" s="7"/>
      <c r="UQ24" s="7"/>
      <c r="UR24" s="7"/>
      <c r="US24" s="7"/>
      <c r="UT24" s="7"/>
      <c r="UU24" s="7"/>
      <c r="UV24" s="7"/>
      <c r="UW24" s="7"/>
      <c r="UX24" s="7"/>
      <c r="UY24" s="7"/>
      <c r="UZ24" s="7"/>
      <c r="VA24" s="7"/>
      <c r="VB24" s="7"/>
      <c r="VC24" s="7"/>
      <c r="VD24" s="7"/>
      <c r="VE24" s="7"/>
      <c r="VF24" s="7"/>
      <c r="VG24" s="7"/>
      <c r="VH24" s="7"/>
      <c r="VI24" s="7"/>
      <c r="VJ24" s="7"/>
      <c r="VK24" s="7"/>
      <c r="VL24" s="7"/>
      <c r="VM24" s="7"/>
      <c r="VN24" s="7"/>
      <c r="VO24" s="7"/>
      <c r="VP24" s="7"/>
      <c r="VQ24" s="7"/>
      <c r="VR24" s="7"/>
      <c r="VS24" s="7"/>
      <c r="VT24" s="7"/>
      <c r="VU24" s="7"/>
      <c r="VV24" s="7"/>
      <c r="VW24" s="7"/>
      <c r="VX24" s="7"/>
      <c r="VY24" s="7"/>
      <c r="VZ24" s="7"/>
      <c r="WA24" s="7"/>
      <c r="WB24" s="7"/>
      <c r="WC24" s="7"/>
      <c r="WD24" s="7"/>
      <c r="WE24" s="7"/>
      <c r="WF24" s="7"/>
      <c r="WG24" s="7"/>
      <c r="WH24" s="7"/>
      <c r="WI24" s="7"/>
      <c r="WJ24" s="7"/>
      <c r="WK24" s="7"/>
      <c r="WL24" s="7"/>
      <c r="WM24" s="7"/>
      <c r="WN24" s="7"/>
      <c r="WO24" s="7"/>
      <c r="WP24" s="7"/>
      <c r="WQ24" s="7"/>
      <c r="WR24" s="7"/>
      <c r="WS24" s="7"/>
      <c r="WT24" s="7"/>
      <c r="WU24" s="7"/>
      <c r="WV24" s="7"/>
      <c r="WW24" s="7"/>
      <c r="WX24" s="7"/>
      <c r="WY24" s="7"/>
      <c r="WZ24" s="7"/>
      <c r="XA24" s="7"/>
      <c r="XB24" s="7"/>
      <c r="XC24" s="7"/>
      <c r="XD24" s="7"/>
      <c r="XE24" s="7"/>
      <c r="XF24" s="7"/>
      <c r="XG24" s="7"/>
      <c r="XH24" s="7"/>
      <c r="XI24" s="7"/>
      <c r="XJ24" s="7"/>
      <c r="XK24" s="7"/>
      <c r="XL24" s="7"/>
      <c r="XM24" s="7"/>
      <c r="XN24" s="7"/>
      <c r="XO24" s="7"/>
      <c r="XP24" s="7"/>
      <c r="XQ24" s="7"/>
      <c r="XR24" s="7"/>
      <c r="XS24" s="7"/>
      <c r="XT24" s="7"/>
      <c r="XU24" s="7"/>
      <c r="XV24" s="7"/>
      <c r="XW24" s="7"/>
      <c r="XX24" s="7"/>
      <c r="XY24" s="7"/>
      <c r="XZ24" s="7"/>
      <c r="YA24" s="7"/>
      <c r="YB24" s="7"/>
      <c r="YC24" s="7"/>
      <c r="YD24" s="7"/>
      <c r="YE24" s="7"/>
      <c r="YF24" s="7"/>
      <c r="YG24" s="7"/>
      <c r="YH24" s="7"/>
      <c r="YI24" s="7"/>
      <c r="YJ24" s="7"/>
      <c r="YK24" s="7"/>
      <c r="YL24" s="7"/>
      <c r="YM24" s="7"/>
      <c r="YN24" s="7"/>
      <c r="YO24" s="7"/>
      <c r="YP24" s="7"/>
      <c r="YQ24" s="7"/>
      <c r="YR24" s="7"/>
      <c r="YS24" s="7"/>
      <c r="YT24" s="7"/>
      <c r="YU24" s="7"/>
      <c r="YV24" s="7"/>
      <c r="YW24" s="7"/>
      <c r="YX24" s="7"/>
      <c r="YY24" s="7"/>
      <c r="YZ24" s="7"/>
      <c r="ZA24" s="7"/>
      <c r="ZB24" s="7"/>
      <c r="ZC24" s="7"/>
      <c r="ZD24" s="7"/>
      <c r="ZE24" s="7"/>
      <c r="ZF24" s="7"/>
      <c r="ZG24" s="7"/>
      <c r="ZH24" s="7"/>
      <c r="ZI24" s="7"/>
      <c r="ZJ24" s="7"/>
      <c r="ZK24" s="7"/>
      <c r="ZL24" s="7"/>
      <c r="ZM24" s="7"/>
      <c r="ZN24" s="7"/>
      <c r="ZO24" s="7"/>
      <c r="ZP24" s="7"/>
      <c r="ZQ24" s="7"/>
      <c r="ZR24" s="7"/>
      <c r="ZS24" s="7"/>
      <c r="ZT24" s="7"/>
      <c r="ZU24" s="7"/>
      <c r="ZV24" s="7"/>
      <c r="ZW24" s="7"/>
      <c r="ZX24" s="7"/>
      <c r="ZY24" s="7"/>
      <c r="ZZ24" s="7"/>
      <c r="AAA24" s="7"/>
      <c r="AAB24" s="7"/>
      <c r="AAC24" s="7"/>
      <c r="AAD24" s="7"/>
      <c r="AAE24" s="7"/>
      <c r="AAF24" s="7"/>
      <c r="AAG24" s="7"/>
      <c r="AAH24" s="7"/>
      <c r="AAI24" s="7"/>
      <c r="AAJ24" s="7"/>
      <c r="AAK24" s="7"/>
      <c r="AAL24" s="7"/>
      <c r="AAM24" s="7"/>
      <c r="AAN24" s="7"/>
      <c r="AAO24" s="7"/>
      <c r="AAP24" s="7"/>
      <c r="AAQ24" s="7"/>
      <c r="AAR24" s="7"/>
      <c r="AAS24" s="7"/>
      <c r="AAT24" s="7"/>
      <c r="AAU24" s="7"/>
      <c r="AAV24" s="7"/>
      <c r="AAW24" s="7"/>
      <c r="AAX24" s="7"/>
      <c r="AAY24" s="7"/>
      <c r="AAZ24" s="7"/>
      <c r="ABA24" s="7"/>
      <c r="ABB24" s="7"/>
      <c r="ABC24" s="7"/>
      <c r="ABD24" s="7"/>
      <c r="ABE24" s="7"/>
      <c r="ABF24" s="7"/>
      <c r="ABG24" s="7"/>
      <c r="ABH24" s="7"/>
      <c r="ABI24" s="7"/>
      <c r="ABJ24" s="7"/>
      <c r="ABK24" s="7"/>
      <c r="ABL24" s="7"/>
      <c r="ABM24" s="7"/>
      <c r="ABN24" s="7"/>
      <c r="ABO24" s="7"/>
      <c r="ABP24" s="7"/>
      <c r="ABQ24" s="7"/>
      <c r="ABR24" s="7"/>
      <c r="ABS24" s="7"/>
      <c r="ABT24" s="7"/>
      <c r="ABU24" s="7"/>
      <c r="ABV24" s="7"/>
      <c r="ABW24" s="7"/>
      <c r="ABX24" s="7"/>
      <c r="ABY24" s="7"/>
      <c r="ABZ24" s="7"/>
      <c r="ACA24" s="7"/>
      <c r="ACB24" s="7"/>
      <c r="ACC24" s="7"/>
      <c r="ACD24" s="7"/>
      <c r="ACE24" s="7"/>
      <c r="ACF24" s="7"/>
      <c r="ACG24" s="7"/>
      <c r="ACH24" s="7"/>
      <c r="ACI24" s="7"/>
      <c r="ACJ24" s="7"/>
      <c r="ACK24" s="7"/>
      <c r="ACL24" s="7"/>
      <c r="ACM24" s="7"/>
      <c r="ACN24" s="7"/>
      <c r="ACO24" s="7"/>
      <c r="ACP24" s="7"/>
      <c r="ACQ24" s="7"/>
      <c r="ACR24" s="7"/>
      <c r="ACS24" s="7"/>
      <c r="ACT24" s="7"/>
      <c r="ACU24" s="7"/>
      <c r="ACV24" s="7"/>
      <c r="ACW24" s="7"/>
      <c r="ACX24" s="7"/>
      <c r="ACY24" s="7"/>
      <c r="ACZ24" s="7"/>
      <c r="ADA24" s="7"/>
      <c r="ADB24" s="7"/>
      <c r="ADC24" s="7"/>
      <c r="ADD24" s="7"/>
      <c r="ADE24" s="7"/>
      <c r="ADF24" s="7"/>
      <c r="ADG24" s="7"/>
      <c r="ADH24" s="7"/>
      <c r="ADI24" s="7"/>
      <c r="ADJ24" s="7"/>
      <c r="ADK24" s="7"/>
      <c r="ADL24" s="7"/>
      <c r="ADM24" s="7"/>
      <c r="ADN24" s="7"/>
      <c r="ADO24" s="7"/>
      <c r="ADP24" s="7"/>
      <c r="ADQ24" s="7"/>
      <c r="ADR24" s="7"/>
      <c r="ADS24" s="7"/>
      <c r="ADT24" s="7"/>
      <c r="ADU24" s="7"/>
      <c r="ADV24" s="7"/>
      <c r="ADW24" s="7"/>
      <c r="ADX24" s="7"/>
      <c r="ADY24" s="7"/>
      <c r="ADZ24" s="7"/>
      <c r="AEA24" s="7"/>
      <c r="AEB24" s="7"/>
      <c r="AEC24" s="7"/>
      <c r="AED24" s="7"/>
      <c r="AEE24" s="7"/>
      <c r="AEF24" s="7"/>
      <c r="AEG24" s="7"/>
      <c r="AEH24" s="7"/>
      <c r="AEI24" s="7"/>
      <c r="AEJ24" s="7"/>
      <c r="AEK24" s="7"/>
      <c r="AEL24" s="7"/>
      <c r="AEM24" s="7"/>
      <c r="AEN24" s="7"/>
      <c r="AEO24" s="7"/>
      <c r="AEP24" s="7"/>
      <c r="AEQ24" s="7"/>
      <c r="AER24" s="7"/>
      <c r="AES24" s="7"/>
      <c r="AET24" s="7"/>
      <c r="AEU24" s="7"/>
      <c r="AEV24" s="7"/>
      <c r="AEW24" s="7"/>
      <c r="AEX24" s="7"/>
      <c r="AEY24" s="7"/>
      <c r="AEZ24" s="7"/>
      <c r="AFA24" s="7"/>
      <c r="AFB24" s="7"/>
      <c r="AFC24" s="7"/>
      <c r="AFD24" s="7"/>
      <c r="AFE24" s="7"/>
      <c r="AFF24" s="7"/>
      <c r="AFG24" s="7"/>
      <c r="AFH24" s="7"/>
      <c r="AFI24" s="7"/>
      <c r="AFJ24" s="7"/>
      <c r="AFK24" s="7"/>
      <c r="AFL24" s="7"/>
      <c r="AFM24" s="7"/>
      <c r="AFN24" s="7"/>
      <c r="AFO24" s="7"/>
      <c r="AFP24" s="7"/>
      <c r="AFQ24" s="7"/>
      <c r="AFR24" s="7"/>
      <c r="AFS24" s="7"/>
      <c r="AFT24" s="7"/>
      <c r="AFU24" s="7"/>
      <c r="AFV24" s="7"/>
      <c r="AFW24" s="7"/>
      <c r="AFX24" s="7"/>
      <c r="AFY24" s="7"/>
      <c r="AFZ24" s="7"/>
      <c r="AGA24" s="7"/>
      <c r="AGB24" s="7"/>
      <c r="AGC24" s="7"/>
      <c r="AGD24" s="7"/>
      <c r="AGE24" s="7"/>
      <c r="AGF24" s="7"/>
      <c r="AGG24" s="7"/>
      <c r="AGH24" s="7"/>
      <c r="AGI24" s="7"/>
      <c r="AGJ24" s="7"/>
      <c r="AGK24" s="7"/>
      <c r="AGL24" s="7"/>
      <c r="AGM24" s="7"/>
      <c r="AGN24" s="7"/>
      <c r="AGO24" s="7"/>
      <c r="AGP24" s="7"/>
      <c r="AGQ24" s="7"/>
      <c r="AGR24" s="7"/>
      <c r="AGS24" s="7"/>
      <c r="AGT24" s="7"/>
      <c r="AGU24" s="7"/>
      <c r="AGV24" s="7"/>
      <c r="AGW24" s="7"/>
      <c r="AGX24" s="7"/>
      <c r="AGY24" s="7"/>
      <c r="AGZ24" s="7"/>
      <c r="AHA24" s="7"/>
      <c r="AHB24" s="7"/>
      <c r="AHC24" s="7"/>
      <c r="AHD24" s="7"/>
      <c r="AHE24" s="7"/>
      <c r="AHF24" s="7"/>
      <c r="AHG24" s="7"/>
      <c r="AHH24" s="7"/>
      <c r="AHI24" s="7"/>
      <c r="AHJ24" s="7"/>
      <c r="AHK24" s="7"/>
      <c r="AHL24" s="7"/>
      <c r="AHM24" s="7"/>
      <c r="AHN24" s="7"/>
      <c r="AHO24" s="7"/>
      <c r="AHP24" s="7"/>
      <c r="AHQ24" s="7"/>
      <c r="AHR24" s="7"/>
      <c r="AHS24" s="7"/>
      <c r="AHT24" s="7"/>
      <c r="AHU24" s="7"/>
      <c r="AHV24" s="7"/>
      <c r="AHW24" s="7"/>
      <c r="AHX24" s="7"/>
      <c r="AHY24" s="7"/>
      <c r="AHZ24" s="7"/>
      <c r="AIA24" s="7"/>
      <c r="AIB24" s="7"/>
      <c r="AIC24" s="7"/>
      <c r="AID24" s="7"/>
      <c r="AIE24" s="7"/>
      <c r="AIF24" s="7"/>
      <c r="AIG24" s="7"/>
      <c r="AIH24" s="7"/>
      <c r="AII24" s="7"/>
      <c r="AIJ24" s="7"/>
      <c r="AIK24" s="7"/>
      <c r="AIL24" s="7"/>
      <c r="AIM24" s="7"/>
      <c r="AIN24" s="7"/>
      <c r="AIO24" s="7"/>
      <c r="AIP24" s="7"/>
      <c r="AIQ24" s="7"/>
      <c r="AIR24" s="7"/>
      <c r="AIS24" s="7"/>
      <c r="AIT24" s="7"/>
      <c r="AIU24" s="7"/>
      <c r="AIV24" s="7"/>
      <c r="AIW24" s="7"/>
      <c r="AIX24" s="7"/>
      <c r="AIY24" s="7"/>
      <c r="AIZ24" s="7"/>
      <c r="AJA24" s="7"/>
      <c r="AJB24" s="7"/>
      <c r="AJC24" s="7"/>
      <c r="AJD24" s="7"/>
      <c r="AJE24" s="7"/>
      <c r="AJF24" s="7"/>
      <c r="AJG24" s="7"/>
      <c r="AJH24" s="7"/>
      <c r="AJI24" s="7"/>
      <c r="AJJ24" s="7"/>
      <c r="AJK24" s="7"/>
      <c r="AJL24" s="7"/>
      <c r="AJM24" s="7"/>
      <c r="AJN24" s="7"/>
      <c r="AJO24" s="7"/>
      <c r="AJP24" s="7"/>
      <c r="AJQ24" s="7"/>
      <c r="AJR24" s="7"/>
      <c r="AJS24" s="7"/>
      <c r="AJT24" s="7"/>
      <c r="AJU24" s="7"/>
      <c r="AJV24" s="7"/>
      <c r="AJW24" s="7"/>
      <c r="AJX24" s="7"/>
      <c r="AJY24" s="7"/>
      <c r="AJZ24" s="7"/>
      <c r="AKA24" s="7"/>
      <c r="AKB24" s="7"/>
      <c r="AKC24" s="7"/>
      <c r="AKD24" s="7"/>
      <c r="AKE24" s="7"/>
      <c r="AKF24" s="7"/>
      <c r="AKG24" s="7"/>
      <c r="AKH24" s="7"/>
      <c r="AKI24" s="7"/>
      <c r="AKJ24" s="7"/>
      <c r="AKK24" s="7"/>
      <c r="AKL24" s="7"/>
      <c r="AKM24" s="7"/>
      <c r="AKN24" s="7"/>
      <c r="AKO24" s="7"/>
      <c r="AKP24" s="7"/>
      <c r="AKQ24" s="7"/>
      <c r="AKR24" s="7"/>
      <c r="AKS24" s="7"/>
      <c r="AKT24" s="7"/>
      <c r="AKU24" s="7"/>
      <c r="AKV24" s="7"/>
      <c r="AKW24" s="7"/>
      <c r="AKX24" s="7"/>
      <c r="AKY24" s="7"/>
      <c r="AKZ24" s="7"/>
      <c r="ALA24" s="7"/>
      <c r="ALB24" s="7"/>
      <c r="ALC24" s="7"/>
      <c r="ALD24" s="7"/>
      <c r="ALE24" s="7"/>
      <c r="ALF24" s="7"/>
      <c r="ALG24" s="7"/>
      <c r="ALH24" s="7"/>
      <c r="ALI24" s="7"/>
      <c r="ALJ24" s="7"/>
      <c r="ALK24" s="7"/>
      <c r="ALL24" s="7"/>
      <c r="ALM24" s="7"/>
      <c r="ALN24" s="7"/>
      <c r="ALO24" s="7"/>
      <c r="ALP24" s="7"/>
      <c r="ALQ24" s="7"/>
      <c r="ALR24" s="7"/>
      <c r="ALS24" s="7"/>
      <c r="ALT24" s="7"/>
      <c r="ALU24" s="7"/>
      <c r="ALV24" s="7"/>
      <c r="ALW24" s="7"/>
      <c r="ALX24" s="7"/>
      <c r="ALY24" s="7"/>
      <c r="ALZ24" s="7"/>
      <c r="AMA24" s="7"/>
      <c r="AMB24" s="7"/>
      <c r="AMC24" s="7"/>
      <c r="AMD24" s="7"/>
      <c r="AME24" s="7"/>
      <c r="AMF24" s="7"/>
      <c r="AMG24" s="7"/>
      <c r="AMH24" s="7"/>
      <c r="AMI24" s="7"/>
      <c r="AMJ24" s="7"/>
      <c r="AMK24" s="7"/>
      <c r="AML24" s="7"/>
      <c r="AMM24" s="7"/>
      <c r="AMN24" s="7"/>
      <c r="AMO24" s="7"/>
      <c r="AMP24" s="7"/>
      <c r="AMQ24" s="7"/>
      <c r="AMR24" s="7"/>
      <c r="AMS24" s="7"/>
      <c r="AMT24" s="7"/>
      <c r="AMU24" s="7"/>
      <c r="AMV24" s="7"/>
      <c r="AMW24" s="7"/>
      <c r="AMX24" s="7"/>
      <c r="AMY24" s="7"/>
      <c r="AMZ24" s="7"/>
      <c r="ANA24" s="7"/>
      <c r="ANB24" s="7"/>
      <c r="ANC24" s="7"/>
      <c r="AND24" s="7"/>
      <c r="ANE24" s="7"/>
      <c r="ANF24" s="7"/>
      <c r="ANG24" s="7"/>
      <c r="ANH24" s="7"/>
      <c r="ANI24" s="7"/>
      <c r="ANJ24" s="7"/>
      <c r="ANK24" s="7"/>
      <c r="ANL24" s="7"/>
      <c r="ANM24" s="7"/>
      <c r="ANN24" s="7"/>
      <c r="ANO24" s="7"/>
      <c r="ANP24" s="7"/>
      <c r="ANQ24" s="7"/>
      <c r="ANR24" s="7"/>
      <c r="ANS24" s="7"/>
      <c r="ANT24" s="7"/>
      <c r="ANU24" s="7"/>
      <c r="ANV24" s="7"/>
      <c r="ANW24" s="7"/>
      <c r="ANX24" s="7"/>
      <c r="ANY24" s="7"/>
      <c r="ANZ24" s="7"/>
      <c r="AOA24" s="7"/>
      <c r="AOB24" s="7"/>
      <c r="AOC24" s="7"/>
      <c r="AOD24" s="7"/>
      <c r="AOE24" s="7"/>
      <c r="AOF24" s="7"/>
      <c r="AOG24" s="7"/>
      <c r="AOH24" s="7"/>
      <c r="AOI24" s="7"/>
      <c r="AOJ24" s="7"/>
      <c r="AOK24" s="7"/>
      <c r="AOL24" s="7"/>
      <c r="AOM24" s="7"/>
      <c r="AON24" s="7"/>
      <c r="AOO24" s="7"/>
      <c r="AOP24" s="7"/>
      <c r="AOQ24" s="7"/>
      <c r="AOR24" s="7"/>
      <c r="AOS24" s="7"/>
      <c r="AOT24" s="7"/>
      <c r="AOU24" s="7"/>
      <c r="AOV24" s="7"/>
      <c r="AOW24" s="7"/>
      <c r="AOX24" s="7"/>
      <c r="AOY24" s="7"/>
      <c r="AOZ24" s="7"/>
      <c r="APA24" s="7"/>
      <c r="APB24" s="7"/>
      <c r="APC24" s="7"/>
      <c r="APD24" s="7"/>
      <c r="APE24" s="7"/>
      <c r="APF24" s="7"/>
      <c r="APG24" s="7"/>
      <c r="APH24" s="7"/>
      <c r="API24" s="7"/>
      <c r="APJ24" s="7"/>
      <c r="APK24" s="7"/>
      <c r="APL24" s="7"/>
      <c r="APM24" s="7"/>
      <c r="APN24" s="7"/>
      <c r="APO24" s="7"/>
      <c r="APP24" s="7"/>
      <c r="APQ24" s="7"/>
      <c r="APR24" s="7"/>
      <c r="APS24" s="7"/>
      <c r="APT24" s="7"/>
      <c r="APU24" s="7"/>
      <c r="APV24" s="7"/>
      <c r="APW24" s="7"/>
      <c r="APX24" s="7"/>
      <c r="APY24" s="7"/>
      <c r="APZ24" s="7"/>
      <c r="AQA24" s="7"/>
      <c r="AQB24" s="7"/>
      <c r="AQC24" s="7"/>
      <c r="AQD24" s="7"/>
      <c r="AQE24" s="7"/>
      <c r="AQF24" s="7"/>
      <c r="AQG24" s="7"/>
      <c r="AQH24" s="7"/>
      <c r="AQI24" s="7"/>
      <c r="AQJ24" s="7"/>
      <c r="AQK24" s="7"/>
      <c r="AQL24" s="7"/>
      <c r="AQM24" s="7"/>
      <c r="AQN24" s="7"/>
      <c r="AQO24" s="7"/>
      <c r="AQP24" s="7"/>
      <c r="AQQ24" s="7"/>
      <c r="AQR24" s="7"/>
      <c r="AQS24" s="7"/>
      <c r="AQT24" s="7"/>
      <c r="AQU24" s="7"/>
      <c r="AQV24" s="7"/>
      <c r="AQW24" s="7"/>
      <c r="AQX24" s="7"/>
      <c r="AQY24" s="7"/>
      <c r="AQZ24" s="7"/>
      <c r="ARA24" s="7"/>
      <c r="ARB24" s="7"/>
      <c r="ARC24" s="7"/>
      <c r="ARD24" s="7"/>
      <c r="ARE24" s="7"/>
      <c r="ARF24" s="7"/>
      <c r="ARG24" s="7"/>
      <c r="ARH24" s="7"/>
      <c r="ARI24" s="7"/>
      <c r="ARJ24" s="7"/>
      <c r="ARK24" s="7"/>
      <c r="ARL24" s="7"/>
      <c r="ARM24" s="7"/>
      <c r="ARN24" s="7"/>
      <c r="ARO24" s="7"/>
      <c r="ARP24" s="7"/>
      <c r="ARQ24" s="7"/>
      <c r="ARR24" s="7"/>
      <c r="ARS24" s="7"/>
      <c r="ART24" s="7"/>
      <c r="ARU24" s="7"/>
      <c r="ARV24" s="7"/>
      <c r="ARW24" s="7"/>
      <c r="ARX24" s="7"/>
      <c r="ARY24" s="7"/>
      <c r="ARZ24" s="7"/>
      <c r="ASA24" s="7"/>
      <c r="ASB24" s="7"/>
      <c r="ASC24" s="7"/>
      <c r="ASD24" s="7"/>
      <c r="ASE24" s="7"/>
      <c r="ASF24" s="7"/>
      <c r="ASG24" s="7"/>
      <c r="ASH24" s="7"/>
      <c r="ASI24" s="7"/>
      <c r="ASJ24" s="7"/>
      <c r="ASK24" s="7"/>
      <c r="ASL24" s="7"/>
      <c r="ASM24" s="7"/>
      <c r="ASN24" s="7"/>
      <c r="ASO24" s="7"/>
      <c r="ASP24" s="7"/>
      <c r="ASQ24" s="7"/>
      <c r="ASR24" s="7"/>
      <c r="ASS24" s="7"/>
      <c r="AST24" s="7"/>
      <c r="ASU24" s="7"/>
      <c r="ASV24" s="7"/>
      <c r="ASW24" s="7"/>
      <c r="ASX24" s="7"/>
      <c r="ASY24" s="7"/>
      <c r="ASZ24" s="7"/>
      <c r="ATA24" s="7"/>
      <c r="ATB24" s="7"/>
      <c r="ATC24" s="7"/>
      <c r="ATD24" s="7"/>
      <c r="ATE24" s="7"/>
      <c r="ATF24" s="7"/>
      <c r="ATG24" s="7"/>
      <c r="ATH24" s="7"/>
      <c r="ATI24" s="7"/>
      <c r="ATJ24" s="7"/>
      <c r="ATK24" s="7"/>
      <c r="ATL24" s="7"/>
      <c r="ATM24" s="7"/>
      <c r="ATN24" s="7"/>
      <c r="ATO24" s="7"/>
      <c r="ATP24" s="7"/>
      <c r="ATQ24" s="7"/>
      <c r="ATR24" s="7"/>
      <c r="ATS24" s="7"/>
      <c r="ATT24" s="7"/>
      <c r="ATU24" s="7"/>
      <c r="ATV24" s="7"/>
      <c r="ATW24" s="7"/>
      <c r="ATX24" s="7"/>
      <c r="ATY24" s="7"/>
      <c r="ATZ24" s="7"/>
      <c r="AUA24" s="7"/>
      <c r="AUB24" s="7"/>
      <c r="AUC24" s="7"/>
      <c r="AUD24" s="7"/>
      <c r="AUE24" s="7"/>
      <c r="AUF24" s="7"/>
      <c r="AUG24" s="7"/>
      <c r="AUH24" s="7"/>
      <c r="AUI24" s="7"/>
      <c r="AUJ24" s="7"/>
      <c r="AUK24" s="7"/>
      <c r="AUL24" s="7"/>
      <c r="AUM24" s="7"/>
      <c r="AUN24" s="7"/>
      <c r="AUO24" s="7"/>
      <c r="AUP24" s="7"/>
      <c r="AUQ24" s="7"/>
      <c r="AUR24" s="7"/>
      <c r="AUS24" s="7"/>
      <c r="AUT24" s="7"/>
      <c r="AUU24" s="7"/>
      <c r="AUV24" s="7"/>
      <c r="AUW24" s="7"/>
      <c r="AUX24" s="7"/>
      <c r="AUY24" s="7"/>
      <c r="AUZ24" s="7"/>
      <c r="AVA24" s="7"/>
      <c r="AVB24" s="7"/>
      <c r="AVC24" s="7"/>
      <c r="AVD24" s="7"/>
      <c r="AVE24" s="7"/>
      <c r="AVF24" s="7"/>
      <c r="AVG24" s="7"/>
      <c r="AVH24" s="7"/>
      <c r="AVI24" s="7"/>
      <c r="AVJ24" s="7"/>
      <c r="AVK24" s="7"/>
      <c r="AVL24" s="7"/>
      <c r="AVM24" s="7"/>
      <c r="AVN24" s="7"/>
      <c r="AVO24" s="7"/>
      <c r="AVP24" s="7"/>
      <c r="AVQ24" s="7"/>
      <c r="AVR24" s="7"/>
      <c r="AVS24" s="7"/>
      <c r="AVT24" s="7"/>
      <c r="AVU24" s="7"/>
      <c r="AVV24" s="7"/>
      <c r="AVW24" s="7"/>
      <c r="AVX24" s="7"/>
      <c r="AVY24" s="7"/>
      <c r="AVZ24" s="7"/>
      <c r="AWA24" s="7"/>
      <c r="AWB24" s="7"/>
      <c r="AWC24" s="7"/>
      <c r="AWD24" s="7"/>
      <c r="AWE24" s="7"/>
      <c r="AWF24" s="7"/>
      <c r="AWG24" s="7"/>
      <c r="AWH24" s="7"/>
      <c r="AWI24" s="7"/>
      <c r="AWJ24" s="7"/>
      <c r="AWK24" s="7"/>
      <c r="AWL24" s="7"/>
      <c r="AWM24" s="7"/>
      <c r="AWN24" s="7"/>
      <c r="AWO24" s="7"/>
      <c r="AWP24" s="7"/>
      <c r="AWQ24" s="7"/>
      <c r="AWR24" s="7"/>
      <c r="AWS24" s="7"/>
      <c r="AWT24" s="7"/>
      <c r="AWU24" s="7"/>
      <c r="AWV24" s="7"/>
      <c r="AWW24" s="7"/>
      <c r="AWX24" s="7"/>
      <c r="AWY24" s="7"/>
      <c r="AWZ24" s="7"/>
      <c r="AXA24" s="7"/>
      <c r="AXB24" s="7"/>
      <c r="AXC24" s="7"/>
      <c r="AXD24" s="7"/>
      <c r="AXE24" s="7"/>
      <c r="AXF24" s="7"/>
      <c r="AXG24" s="7"/>
      <c r="AXH24" s="7"/>
      <c r="AXI24" s="7"/>
      <c r="AXJ24" s="7"/>
      <c r="AXK24" s="7"/>
      <c r="AXL24" s="7"/>
      <c r="AXM24" s="7"/>
      <c r="AXN24" s="7"/>
      <c r="AXO24" s="7"/>
      <c r="AXP24" s="7"/>
      <c r="AXQ24" s="7"/>
      <c r="AXR24" s="7"/>
      <c r="AXS24" s="7"/>
      <c r="AXT24" s="7"/>
      <c r="AXU24" s="7"/>
      <c r="AXV24" s="7"/>
      <c r="AXW24" s="7"/>
      <c r="AXX24" s="7"/>
      <c r="AXY24" s="7"/>
      <c r="AXZ24" s="7"/>
      <c r="AYA24" s="7"/>
      <c r="AYB24" s="7"/>
      <c r="AYC24" s="7"/>
      <c r="AYD24" s="7"/>
      <c r="AYE24" s="7"/>
      <c r="AYF24" s="7"/>
      <c r="AYG24" s="7"/>
      <c r="AYH24" s="7"/>
      <c r="AYI24" s="7"/>
      <c r="AYJ24" s="7"/>
      <c r="AYK24" s="7"/>
      <c r="AYL24" s="7"/>
      <c r="AYM24" s="7"/>
      <c r="AYN24" s="7"/>
      <c r="AYO24" s="7"/>
      <c r="AYP24" s="7"/>
      <c r="AYQ24" s="7"/>
      <c r="AYR24" s="7"/>
      <c r="AYS24" s="7"/>
      <c r="AYT24" s="7"/>
      <c r="AYU24" s="7"/>
      <c r="AYV24" s="7"/>
      <c r="AYW24" s="7"/>
      <c r="AYX24" s="7"/>
      <c r="AYY24" s="7"/>
      <c r="AYZ24" s="7"/>
      <c r="AZA24" s="7"/>
      <c r="AZB24" s="7"/>
      <c r="AZC24" s="7"/>
      <c r="AZD24" s="7"/>
      <c r="AZE24" s="7"/>
      <c r="AZF24" s="7"/>
      <c r="AZG24" s="7"/>
      <c r="AZH24" s="7"/>
      <c r="AZI24" s="7"/>
      <c r="AZJ24" s="7"/>
      <c r="AZK24" s="7"/>
      <c r="AZL24" s="7"/>
      <c r="AZM24" s="7"/>
      <c r="AZN24" s="7"/>
      <c r="AZO24" s="7"/>
      <c r="AZP24" s="7"/>
      <c r="AZQ24" s="7"/>
      <c r="AZR24" s="7"/>
      <c r="AZS24" s="7"/>
      <c r="AZT24" s="7"/>
      <c r="AZU24" s="7"/>
      <c r="AZV24" s="7"/>
      <c r="AZW24" s="7"/>
      <c r="AZX24" s="7"/>
      <c r="AZY24" s="7"/>
      <c r="AZZ24" s="7"/>
      <c r="BAA24" s="7"/>
      <c r="BAB24" s="7"/>
      <c r="BAC24" s="7"/>
      <c r="BAD24" s="7"/>
      <c r="BAE24" s="7"/>
      <c r="BAF24" s="7"/>
      <c r="BAG24" s="7"/>
      <c r="BAH24" s="7"/>
      <c r="BAI24" s="7"/>
      <c r="BAJ24" s="7"/>
      <c r="BAK24" s="7"/>
      <c r="BAL24" s="7"/>
      <c r="BAM24" s="7"/>
      <c r="BAN24" s="7"/>
      <c r="BAO24" s="7"/>
      <c r="BAP24" s="7"/>
      <c r="BAQ24" s="7"/>
      <c r="BAR24" s="7"/>
      <c r="BAS24" s="7"/>
      <c r="BAT24" s="7"/>
      <c r="BAU24" s="7"/>
      <c r="BAV24" s="7"/>
      <c r="BAW24" s="7"/>
      <c r="BAX24" s="7"/>
      <c r="BAY24" s="7"/>
      <c r="BAZ24" s="7"/>
      <c r="BBA24" s="7"/>
      <c r="BBB24" s="7"/>
      <c r="BBC24" s="7"/>
      <c r="BBD24" s="7"/>
      <c r="BBE24" s="7"/>
      <c r="BBF24" s="7"/>
      <c r="BBG24" s="7"/>
      <c r="BBH24" s="7"/>
      <c r="BBI24" s="7"/>
      <c r="BBJ24" s="7"/>
      <c r="BBK24" s="7"/>
      <c r="BBL24" s="7"/>
      <c r="BBM24" s="7"/>
      <c r="BBN24" s="7"/>
      <c r="BBO24" s="7"/>
      <c r="BBP24" s="7"/>
      <c r="BBQ24" s="7"/>
      <c r="BBR24" s="7"/>
      <c r="BBS24" s="7"/>
      <c r="BBT24" s="7"/>
      <c r="BBU24" s="7"/>
      <c r="BBV24" s="7"/>
      <c r="BBW24" s="7"/>
      <c r="BBX24" s="7"/>
      <c r="BBY24" s="7"/>
      <c r="BBZ24" s="7"/>
      <c r="BCA24" s="7"/>
      <c r="BCB24" s="7"/>
      <c r="BCC24" s="7"/>
      <c r="BCD24" s="7"/>
      <c r="BCE24" s="7"/>
      <c r="BCF24" s="7"/>
      <c r="BCG24" s="7"/>
      <c r="BCH24" s="7"/>
      <c r="BCI24" s="7"/>
      <c r="BCJ24" s="7"/>
      <c r="BCK24" s="7"/>
      <c r="BCL24" s="7"/>
      <c r="BCM24" s="7"/>
      <c r="BCN24" s="7"/>
      <c r="BCO24" s="7"/>
      <c r="BCP24" s="7"/>
      <c r="BCQ24" s="7"/>
      <c r="BCR24" s="7"/>
      <c r="BCS24" s="7"/>
      <c r="BCT24" s="7"/>
      <c r="BCU24" s="7"/>
      <c r="BCV24" s="7"/>
      <c r="BCW24" s="7"/>
      <c r="BCX24" s="7"/>
      <c r="BCY24" s="7"/>
      <c r="BCZ24" s="7"/>
      <c r="BDA24" s="7"/>
      <c r="BDB24" s="7"/>
      <c r="BDC24" s="7"/>
      <c r="BDD24" s="7"/>
      <c r="BDE24" s="7"/>
      <c r="BDF24" s="7"/>
      <c r="BDG24" s="7"/>
      <c r="BDH24" s="7"/>
      <c r="BDI24" s="7"/>
      <c r="BDJ24" s="7"/>
      <c r="BDK24" s="7"/>
      <c r="BDL24" s="7"/>
      <c r="BDM24" s="7"/>
      <c r="BDN24" s="7"/>
      <c r="BDO24" s="7"/>
      <c r="BDP24" s="7"/>
      <c r="BDQ24" s="7"/>
      <c r="BDR24" s="7"/>
      <c r="BDS24" s="7"/>
      <c r="BDT24" s="7"/>
      <c r="BDU24" s="7"/>
      <c r="BDV24" s="7"/>
      <c r="BDW24" s="7"/>
      <c r="BDX24" s="7"/>
      <c r="BDY24" s="7"/>
      <c r="BDZ24" s="7"/>
      <c r="BEA24" s="7"/>
      <c r="BEB24" s="7"/>
      <c r="BEC24" s="7"/>
      <c r="BED24" s="7"/>
      <c r="BEE24" s="7"/>
      <c r="BEF24" s="7"/>
      <c r="BEG24" s="7"/>
      <c r="BEH24" s="7"/>
      <c r="BEI24" s="7"/>
      <c r="BEJ24" s="7"/>
      <c r="BEK24" s="7"/>
      <c r="BEL24" s="7"/>
      <c r="BEM24" s="7"/>
      <c r="BEN24" s="7"/>
      <c r="BEO24" s="7"/>
      <c r="BEP24" s="7"/>
      <c r="BEQ24" s="7"/>
      <c r="BER24" s="7"/>
      <c r="BES24" s="7"/>
      <c r="BET24" s="7"/>
      <c r="BEU24" s="7"/>
      <c r="BEV24" s="7"/>
      <c r="BEW24" s="7"/>
      <c r="BEX24" s="7"/>
      <c r="BEY24" s="7"/>
      <c r="BEZ24" s="7"/>
      <c r="BFA24" s="7"/>
      <c r="BFB24" s="7"/>
      <c r="BFC24" s="7"/>
      <c r="BFD24" s="7"/>
      <c r="BFE24" s="7"/>
      <c r="BFF24" s="7"/>
      <c r="BFG24" s="7"/>
      <c r="BFH24" s="7"/>
      <c r="BFI24" s="7"/>
      <c r="BFJ24" s="7"/>
      <c r="BFK24" s="7"/>
      <c r="BFL24" s="7"/>
      <c r="BFM24" s="7"/>
      <c r="BFN24" s="7"/>
      <c r="BFO24" s="7"/>
      <c r="BFP24" s="7"/>
      <c r="BFQ24" s="7"/>
      <c r="BFR24" s="7"/>
      <c r="BFS24" s="7"/>
      <c r="BFT24" s="7"/>
      <c r="BFU24" s="7"/>
      <c r="BFV24" s="7"/>
      <c r="BFW24" s="7"/>
      <c r="BFX24" s="7"/>
      <c r="BFY24" s="7"/>
      <c r="BFZ24" s="7"/>
      <c r="BGA24" s="7"/>
      <c r="BGB24" s="7"/>
      <c r="BGC24" s="7"/>
      <c r="BGD24" s="7"/>
      <c r="BGE24" s="7"/>
      <c r="BGF24" s="7"/>
      <c r="BGG24" s="7"/>
      <c r="BGH24" s="7"/>
      <c r="BGI24" s="7"/>
      <c r="BGJ24" s="7"/>
      <c r="BGK24" s="7"/>
      <c r="BGL24" s="7"/>
      <c r="BGM24" s="7"/>
      <c r="BGN24" s="7"/>
      <c r="BGO24" s="7"/>
      <c r="BGP24" s="7"/>
      <c r="BGQ24" s="7"/>
      <c r="BGR24" s="7"/>
      <c r="BGS24" s="7"/>
      <c r="BGT24" s="7"/>
      <c r="BGU24" s="7"/>
      <c r="BGV24" s="7"/>
      <c r="BGW24" s="7"/>
      <c r="BGX24" s="7"/>
      <c r="BGY24" s="7"/>
      <c r="BGZ24" s="7"/>
      <c r="BHA24" s="7"/>
      <c r="BHB24" s="7"/>
      <c r="BHC24" s="7"/>
      <c r="BHD24" s="7"/>
      <c r="BHE24" s="7"/>
      <c r="BHF24" s="7"/>
      <c r="BHG24" s="7"/>
      <c r="BHH24" s="7"/>
      <c r="BHI24" s="7"/>
      <c r="BHJ24" s="7"/>
      <c r="BHK24" s="7"/>
      <c r="BHL24" s="7"/>
      <c r="BHM24" s="7"/>
      <c r="BHN24" s="7"/>
      <c r="BHO24" s="7"/>
      <c r="BHP24" s="7"/>
      <c r="BHQ24" s="7"/>
      <c r="BHR24" s="7"/>
      <c r="BHS24" s="7"/>
      <c r="BHT24" s="7"/>
      <c r="BHU24" s="7"/>
      <c r="BHV24" s="7"/>
      <c r="BHW24" s="7"/>
      <c r="BHX24" s="7"/>
      <c r="BHY24" s="7"/>
      <c r="BHZ24" s="7"/>
      <c r="BIA24" s="7"/>
      <c r="BIB24" s="7"/>
      <c r="BIC24" s="7"/>
      <c r="BID24" s="7"/>
      <c r="BIE24" s="7"/>
      <c r="BIF24" s="7"/>
      <c r="BIG24" s="7"/>
      <c r="BIH24" s="7"/>
      <c r="BII24" s="7"/>
      <c r="BIJ24" s="7"/>
      <c r="BIK24" s="7"/>
      <c r="BIL24" s="7"/>
      <c r="BIM24" s="7"/>
      <c r="BIN24" s="7"/>
      <c r="BIO24" s="7"/>
      <c r="BIP24" s="7"/>
      <c r="BIQ24" s="7"/>
      <c r="BIR24" s="7"/>
      <c r="BIS24" s="7"/>
      <c r="BIT24" s="7"/>
      <c r="BIU24" s="7"/>
      <c r="BIV24" s="7"/>
      <c r="BIW24" s="7"/>
      <c r="BIX24" s="7"/>
      <c r="BIY24" s="7"/>
      <c r="BIZ24" s="7"/>
      <c r="BJA24" s="7"/>
      <c r="BJB24" s="7"/>
      <c r="BJC24" s="7"/>
      <c r="BJD24" s="7"/>
      <c r="BJE24" s="7"/>
      <c r="BJF24" s="7"/>
      <c r="BJG24" s="7"/>
      <c r="BJH24" s="7"/>
      <c r="BJI24" s="7"/>
      <c r="BJJ24" s="7"/>
      <c r="BJK24" s="7"/>
      <c r="BJL24" s="7"/>
      <c r="BJM24" s="7"/>
      <c r="BJN24" s="7"/>
      <c r="BJO24" s="7"/>
      <c r="BJP24" s="7"/>
      <c r="BJQ24" s="7"/>
      <c r="BJR24" s="7"/>
      <c r="BJS24" s="7"/>
      <c r="BJT24" s="7"/>
      <c r="BJU24" s="7"/>
      <c r="BJV24" s="7"/>
      <c r="BJW24" s="7"/>
      <c r="BJX24" s="7"/>
      <c r="BJY24" s="7"/>
      <c r="BJZ24" s="7"/>
      <c r="BKA24" s="7"/>
      <c r="BKB24" s="7"/>
      <c r="BKC24" s="7"/>
      <c r="BKD24" s="7"/>
      <c r="BKE24" s="7"/>
      <c r="BKF24" s="7"/>
      <c r="BKG24" s="7"/>
      <c r="BKH24" s="7"/>
      <c r="BKI24" s="7"/>
      <c r="BKJ24" s="7"/>
      <c r="BKK24" s="7"/>
      <c r="BKL24" s="7"/>
      <c r="BKM24" s="7"/>
      <c r="BKN24" s="7"/>
      <c r="BKO24" s="7"/>
      <c r="BKP24" s="7"/>
      <c r="BKQ24" s="7"/>
      <c r="BKR24" s="7"/>
      <c r="BKS24" s="7"/>
      <c r="BKT24" s="7"/>
      <c r="BKU24" s="7"/>
      <c r="BKV24" s="7"/>
      <c r="BKW24" s="7"/>
      <c r="BKX24" s="7"/>
      <c r="BKY24" s="7"/>
      <c r="BKZ24" s="7"/>
      <c r="BLA24" s="7"/>
      <c r="BLB24" s="7"/>
      <c r="BLC24" s="7"/>
      <c r="BLD24" s="7"/>
      <c r="BLE24" s="7"/>
      <c r="BLF24" s="7"/>
      <c r="BLG24" s="7"/>
      <c r="BLH24" s="7"/>
      <c r="BLI24" s="7"/>
      <c r="BLJ24" s="7"/>
      <c r="BLK24" s="7"/>
      <c r="BLL24" s="7"/>
      <c r="BLM24" s="7"/>
      <c r="BLN24" s="7"/>
      <c r="BLO24" s="7"/>
      <c r="BLP24" s="7"/>
      <c r="BLQ24" s="7"/>
      <c r="BLR24" s="7"/>
      <c r="BLS24" s="7"/>
      <c r="BLT24" s="7"/>
      <c r="BLU24" s="7"/>
      <c r="BLV24" s="7"/>
      <c r="BLW24" s="7"/>
      <c r="BLX24" s="7"/>
      <c r="BLY24" s="7"/>
      <c r="BLZ24" s="7"/>
      <c r="BMA24" s="7"/>
      <c r="BMB24" s="7"/>
      <c r="BMC24" s="7"/>
      <c r="BMD24" s="7"/>
      <c r="BME24" s="7"/>
      <c r="BMF24" s="7"/>
      <c r="BMG24" s="7"/>
      <c r="BMH24" s="7"/>
      <c r="BMI24" s="7"/>
      <c r="BMJ24" s="7"/>
      <c r="BMK24" s="7"/>
      <c r="BML24" s="7"/>
      <c r="BMM24" s="7"/>
      <c r="BMN24" s="7"/>
      <c r="BMO24" s="7"/>
      <c r="BMP24" s="7"/>
      <c r="BMQ24" s="7"/>
      <c r="BMR24" s="7"/>
      <c r="BMS24" s="7"/>
      <c r="BMT24" s="7"/>
      <c r="BMU24" s="7"/>
      <c r="BMV24" s="7"/>
      <c r="BMW24" s="7"/>
      <c r="BMX24" s="7"/>
      <c r="BMY24" s="7"/>
      <c r="BMZ24" s="7"/>
      <c r="BNA24" s="7"/>
      <c r="BNB24" s="7"/>
      <c r="BNC24" s="7"/>
      <c r="BND24" s="7"/>
      <c r="BNE24" s="7"/>
      <c r="BNF24" s="7"/>
      <c r="BNG24" s="7"/>
      <c r="BNH24" s="7"/>
      <c r="BNI24" s="7"/>
      <c r="BNJ24" s="7"/>
      <c r="BNK24" s="7"/>
      <c r="BNL24" s="7"/>
      <c r="BNM24" s="7"/>
      <c r="BNN24" s="7"/>
      <c r="BNO24" s="7"/>
      <c r="BNP24" s="7"/>
      <c r="BNQ24" s="7"/>
      <c r="BNR24" s="7"/>
      <c r="BNS24" s="7"/>
      <c r="BNT24" s="7"/>
      <c r="BNU24" s="7"/>
      <c r="BNV24" s="7"/>
      <c r="BNW24" s="7"/>
      <c r="BNX24" s="7"/>
      <c r="BNY24" s="7"/>
      <c r="BNZ24" s="7"/>
      <c r="BOA24" s="7"/>
      <c r="BOB24" s="7"/>
      <c r="BOC24" s="7"/>
      <c r="BOD24" s="7"/>
      <c r="BOE24" s="7"/>
      <c r="BOF24" s="7"/>
      <c r="BOG24" s="7"/>
      <c r="BOH24" s="7"/>
      <c r="BOI24" s="7"/>
      <c r="BOJ24" s="7"/>
      <c r="BOK24" s="7"/>
      <c r="BOL24" s="7"/>
      <c r="BOM24" s="7"/>
      <c r="BON24" s="7"/>
      <c r="BOO24" s="7"/>
      <c r="BOP24" s="7"/>
      <c r="BOQ24" s="7"/>
      <c r="BOR24" s="7"/>
      <c r="BOS24" s="7"/>
      <c r="BOT24" s="7"/>
      <c r="BOU24" s="7"/>
      <c r="BOV24" s="7"/>
      <c r="BOW24" s="7"/>
      <c r="BOX24" s="7"/>
      <c r="BOY24" s="7"/>
      <c r="BOZ24" s="7"/>
      <c r="BPA24" s="7"/>
      <c r="BPB24" s="7"/>
      <c r="BPC24" s="7"/>
      <c r="BPD24" s="7"/>
      <c r="BPE24" s="7"/>
      <c r="BPF24" s="7"/>
      <c r="BPG24" s="7"/>
      <c r="BPH24" s="7"/>
      <c r="BPI24" s="7"/>
      <c r="BPJ24" s="7"/>
      <c r="BPK24" s="7"/>
      <c r="BPL24" s="7"/>
      <c r="BPM24" s="7"/>
      <c r="BPN24" s="7"/>
      <c r="BPO24" s="7"/>
      <c r="BPP24" s="7"/>
      <c r="BPQ24" s="7"/>
      <c r="BPR24" s="7"/>
      <c r="BPS24" s="7"/>
      <c r="BPT24" s="7"/>
      <c r="BPU24" s="7"/>
      <c r="BPV24" s="7"/>
      <c r="BPW24" s="7"/>
      <c r="BPX24" s="7"/>
      <c r="BPY24" s="7"/>
      <c r="BPZ24" s="7"/>
      <c r="BQA24" s="7"/>
      <c r="BQB24" s="7"/>
      <c r="BQC24" s="7"/>
      <c r="BQD24" s="7"/>
      <c r="BQE24" s="7"/>
      <c r="BQF24" s="7"/>
      <c r="BQG24" s="7"/>
      <c r="BQH24" s="7"/>
      <c r="BQI24" s="7"/>
      <c r="BQJ24" s="7"/>
      <c r="BQK24" s="7"/>
      <c r="BQL24" s="7"/>
      <c r="BQM24" s="7"/>
      <c r="BQN24" s="7"/>
      <c r="BQO24" s="7"/>
      <c r="BQP24" s="7"/>
      <c r="BQQ24" s="7"/>
      <c r="BQR24" s="7"/>
      <c r="BQS24" s="7"/>
      <c r="BQT24" s="7"/>
      <c r="BQU24" s="7"/>
      <c r="BQV24" s="7"/>
      <c r="BQW24" s="7"/>
      <c r="BQX24" s="7"/>
      <c r="BQY24" s="7"/>
      <c r="BQZ24" s="7"/>
      <c r="BRA24" s="7"/>
      <c r="BRB24" s="7"/>
      <c r="BRC24" s="7"/>
      <c r="BRD24" s="7"/>
      <c r="BRE24" s="7"/>
      <c r="BRF24" s="7"/>
      <c r="BRG24" s="7"/>
      <c r="BRH24" s="7"/>
      <c r="BRI24" s="7"/>
      <c r="BRJ24" s="7"/>
      <c r="BRK24" s="7"/>
      <c r="BRL24" s="7"/>
      <c r="BRM24" s="7"/>
      <c r="BRN24" s="7"/>
      <c r="BRO24" s="7"/>
      <c r="BRP24" s="7"/>
      <c r="BRQ24" s="7"/>
      <c r="BRR24" s="7"/>
      <c r="BRS24" s="7"/>
      <c r="BRT24" s="7"/>
      <c r="BRU24" s="7"/>
      <c r="BRV24" s="7"/>
      <c r="BRW24" s="7"/>
      <c r="BRX24" s="7"/>
      <c r="BRY24" s="7"/>
      <c r="BRZ24" s="7"/>
      <c r="BSA24" s="7"/>
      <c r="BSB24" s="7"/>
      <c r="BSC24" s="7"/>
      <c r="BSD24" s="7"/>
      <c r="BSE24" s="7"/>
      <c r="BSF24" s="7"/>
      <c r="BSG24" s="7"/>
      <c r="BSH24" s="7"/>
      <c r="BSI24" s="7"/>
      <c r="BSJ24" s="7"/>
      <c r="BSK24" s="7"/>
      <c r="BSL24" s="7"/>
      <c r="BSM24" s="7"/>
      <c r="BSN24" s="7"/>
      <c r="BSO24" s="7"/>
      <c r="BSP24" s="7"/>
      <c r="BSQ24" s="7"/>
      <c r="BSR24" s="7"/>
      <c r="BSS24" s="7"/>
      <c r="BST24" s="7"/>
      <c r="BSU24" s="7"/>
      <c r="BSV24" s="7"/>
      <c r="BSW24" s="7"/>
      <c r="BSX24" s="7"/>
      <c r="BSY24" s="7"/>
      <c r="BSZ24" s="7"/>
      <c r="BTA24" s="7"/>
      <c r="BTB24" s="7"/>
      <c r="BTC24" s="7"/>
      <c r="BTD24" s="7"/>
      <c r="BTE24" s="7"/>
      <c r="BTF24" s="7"/>
      <c r="BTG24" s="7"/>
      <c r="BTH24" s="7"/>
      <c r="BTI24" s="7"/>
      <c r="BTJ24" s="7"/>
      <c r="BTK24" s="7"/>
      <c r="BTL24" s="7"/>
      <c r="BTM24" s="7"/>
      <c r="BTN24" s="7"/>
      <c r="BTO24" s="7"/>
      <c r="BTP24" s="7"/>
      <c r="BTQ24" s="7"/>
      <c r="BTR24" s="7"/>
      <c r="BTS24" s="7"/>
      <c r="BTT24" s="7"/>
      <c r="BTU24" s="7"/>
      <c r="BTV24" s="7"/>
      <c r="BTW24" s="7"/>
      <c r="BTX24" s="7"/>
      <c r="BTY24" s="7"/>
      <c r="BTZ24" s="7"/>
      <c r="BUA24" s="7"/>
      <c r="BUB24" s="7"/>
      <c r="BUC24" s="7"/>
      <c r="BUD24" s="7"/>
      <c r="BUE24" s="7"/>
      <c r="BUF24" s="7"/>
      <c r="BUG24" s="7"/>
      <c r="BUH24" s="7"/>
      <c r="BUI24" s="7"/>
      <c r="BUJ24" s="7"/>
      <c r="BUK24" s="7"/>
      <c r="BUL24" s="7"/>
      <c r="BUM24" s="7"/>
      <c r="BUN24" s="7"/>
      <c r="BUO24" s="7"/>
      <c r="BUP24" s="7"/>
      <c r="BUQ24" s="7"/>
      <c r="BUR24" s="7"/>
      <c r="BUS24" s="7"/>
      <c r="BUT24" s="7"/>
      <c r="BUU24" s="7"/>
      <c r="BUV24" s="7"/>
      <c r="BUW24" s="7"/>
      <c r="BUX24" s="7"/>
      <c r="BUY24" s="7"/>
      <c r="BUZ24" s="7"/>
      <c r="BVA24" s="7"/>
      <c r="BVB24" s="7"/>
      <c r="BVC24" s="7"/>
      <c r="BVD24" s="7"/>
      <c r="BVE24" s="7"/>
      <c r="BVF24" s="7"/>
      <c r="BVG24" s="7"/>
      <c r="BVH24" s="7"/>
      <c r="BVI24" s="7"/>
      <c r="BVJ24" s="7"/>
      <c r="BVK24" s="7"/>
      <c r="BVL24" s="7"/>
      <c r="BVM24" s="7"/>
      <c r="BVN24" s="7"/>
      <c r="BVO24" s="7"/>
      <c r="BVP24" s="7"/>
      <c r="BVQ24" s="7"/>
      <c r="BVR24" s="7"/>
      <c r="BVS24" s="7"/>
      <c r="BVT24" s="7"/>
      <c r="BVU24" s="7"/>
      <c r="BVV24" s="7"/>
      <c r="BVW24" s="7"/>
      <c r="BVX24" s="7"/>
      <c r="BVY24" s="7"/>
      <c r="BVZ24" s="7"/>
      <c r="BWA24" s="7"/>
      <c r="BWB24" s="7"/>
      <c r="BWC24" s="7"/>
      <c r="BWD24" s="7"/>
      <c r="BWE24" s="7"/>
      <c r="BWF24" s="7"/>
      <c r="BWG24" s="7"/>
      <c r="BWH24" s="7"/>
      <c r="BWI24" s="7"/>
      <c r="BWJ24" s="7"/>
      <c r="BWK24" s="7"/>
      <c r="BWL24" s="7"/>
      <c r="BWM24" s="7"/>
      <c r="BWN24" s="7"/>
      <c r="BWO24" s="7"/>
      <c r="BWP24" s="7"/>
      <c r="BWQ24" s="7"/>
      <c r="BWR24" s="7"/>
      <c r="BWS24" s="7"/>
      <c r="BWT24" s="7"/>
      <c r="BWU24" s="7"/>
      <c r="BWV24" s="7"/>
      <c r="BWW24" s="7"/>
      <c r="BWX24" s="7"/>
      <c r="BWY24" s="7"/>
      <c r="BWZ24" s="7"/>
      <c r="BXA24" s="7"/>
      <c r="BXB24" s="7"/>
      <c r="BXC24" s="7"/>
      <c r="BXD24" s="7"/>
      <c r="BXE24" s="7"/>
      <c r="BXF24" s="7"/>
      <c r="BXG24" s="7"/>
      <c r="BXH24" s="7"/>
      <c r="BXI24" s="7"/>
      <c r="BXJ24" s="7"/>
      <c r="BXK24" s="7"/>
      <c r="BXL24" s="7"/>
      <c r="BXM24" s="7"/>
      <c r="BXN24" s="7"/>
      <c r="BXO24" s="7"/>
      <c r="BXP24" s="7"/>
      <c r="BXQ24" s="7"/>
      <c r="BXR24" s="7"/>
      <c r="BXS24" s="7"/>
      <c r="BXT24" s="7"/>
      <c r="BXU24" s="7"/>
      <c r="BXV24" s="7"/>
      <c r="BXW24" s="7"/>
      <c r="BXX24" s="7"/>
      <c r="BXY24" s="7"/>
      <c r="BXZ24" s="7"/>
      <c r="BYA24" s="7"/>
      <c r="BYB24" s="7"/>
      <c r="BYC24" s="7"/>
      <c r="BYD24" s="7"/>
      <c r="BYE24" s="7"/>
      <c r="BYF24" s="7"/>
      <c r="BYG24" s="7"/>
      <c r="BYH24" s="7"/>
      <c r="BYI24" s="7"/>
      <c r="BYJ24" s="7"/>
      <c r="BYK24" s="7"/>
      <c r="BYL24" s="7"/>
      <c r="BYM24" s="7"/>
      <c r="BYN24" s="7"/>
      <c r="BYO24" s="7"/>
      <c r="BYP24" s="7"/>
      <c r="BYQ24" s="7"/>
      <c r="BYR24" s="7"/>
      <c r="BYS24" s="7"/>
      <c r="BYT24" s="7"/>
      <c r="BYU24" s="7"/>
      <c r="BYV24" s="7"/>
      <c r="BYW24" s="7"/>
      <c r="BYX24" s="7"/>
      <c r="BYY24" s="7"/>
      <c r="BYZ24" s="7"/>
      <c r="BZA24" s="7"/>
      <c r="BZB24" s="7"/>
      <c r="BZC24" s="7"/>
      <c r="BZD24" s="7"/>
      <c r="BZE24" s="7"/>
      <c r="BZF24" s="7"/>
      <c r="BZG24" s="7"/>
      <c r="BZH24" s="7"/>
      <c r="BZI24" s="7"/>
      <c r="BZJ24" s="7"/>
      <c r="BZK24" s="7"/>
      <c r="BZL24" s="7"/>
      <c r="BZM24" s="7"/>
      <c r="BZN24" s="7"/>
      <c r="BZO24" s="7"/>
      <c r="BZP24" s="7"/>
      <c r="BZQ24" s="7"/>
      <c r="BZR24" s="7"/>
      <c r="BZS24" s="7"/>
      <c r="BZT24" s="7"/>
      <c r="BZU24" s="7"/>
      <c r="BZV24" s="7"/>
      <c r="BZW24" s="7"/>
      <c r="BZX24" s="7"/>
      <c r="BZY24" s="7"/>
      <c r="BZZ24" s="7"/>
      <c r="CAA24" s="7"/>
      <c r="CAB24" s="7"/>
      <c r="CAC24" s="7"/>
      <c r="CAD24" s="7"/>
      <c r="CAE24" s="7"/>
      <c r="CAF24" s="7"/>
      <c r="CAG24" s="7"/>
      <c r="CAH24" s="7"/>
      <c r="CAI24" s="7"/>
      <c r="CAJ24" s="7"/>
      <c r="CAK24" s="7"/>
      <c r="CAL24" s="7"/>
      <c r="CAM24" s="7"/>
      <c r="CAN24" s="7"/>
      <c r="CAO24" s="7"/>
      <c r="CAP24" s="7"/>
      <c r="CAQ24" s="7"/>
      <c r="CAR24" s="7"/>
      <c r="CAS24" s="7"/>
      <c r="CAT24" s="7"/>
      <c r="CAU24" s="7"/>
      <c r="CAV24" s="7"/>
      <c r="CAW24" s="7"/>
      <c r="CAX24" s="7"/>
      <c r="CAY24" s="7"/>
      <c r="CAZ24" s="7"/>
      <c r="CBA24" s="7"/>
      <c r="CBB24" s="7"/>
      <c r="CBC24" s="7"/>
      <c r="CBD24" s="7"/>
      <c r="CBE24" s="7"/>
      <c r="CBF24" s="7"/>
      <c r="CBG24" s="7"/>
      <c r="CBH24" s="7"/>
      <c r="CBI24" s="7"/>
      <c r="CBJ24" s="7"/>
      <c r="CBK24" s="7"/>
      <c r="CBL24" s="7"/>
      <c r="CBM24" s="7"/>
      <c r="CBN24" s="7"/>
      <c r="CBO24" s="7"/>
      <c r="CBP24" s="7"/>
      <c r="CBQ24" s="7"/>
      <c r="CBR24" s="7"/>
      <c r="CBS24" s="7"/>
      <c r="CBT24" s="7"/>
      <c r="CBU24" s="7"/>
      <c r="CBV24" s="7"/>
      <c r="CBW24" s="7"/>
      <c r="CBX24" s="7"/>
      <c r="CBY24" s="7"/>
      <c r="CBZ24" s="7"/>
      <c r="CCA24" s="7"/>
      <c r="CCB24" s="7"/>
      <c r="CCC24" s="7"/>
      <c r="CCD24" s="7"/>
      <c r="CCE24" s="7"/>
      <c r="CCF24" s="7"/>
      <c r="CCG24" s="7"/>
      <c r="CCH24" s="7"/>
      <c r="CCI24" s="7"/>
      <c r="CCJ24" s="7"/>
      <c r="CCK24" s="7"/>
      <c r="CCL24" s="7"/>
      <c r="CCM24" s="7"/>
      <c r="CCN24" s="7"/>
      <c r="CCO24" s="7"/>
      <c r="CCP24" s="7"/>
      <c r="CCQ24" s="7"/>
      <c r="CCR24" s="7"/>
      <c r="CCS24" s="7"/>
      <c r="CCT24" s="7"/>
      <c r="CCU24" s="7"/>
      <c r="CCV24" s="7"/>
      <c r="CCW24" s="7"/>
      <c r="CCX24" s="7"/>
      <c r="CCY24" s="7"/>
      <c r="CCZ24" s="7"/>
      <c r="CDA24" s="7"/>
      <c r="CDB24" s="7"/>
      <c r="CDC24" s="7"/>
      <c r="CDD24" s="7"/>
      <c r="CDE24" s="7"/>
      <c r="CDF24" s="7"/>
      <c r="CDG24" s="7"/>
      <c r="CDH24" s="7"/>
      <c r="CDI24" s="7"/>
      <c r="CDJ24" s="7"/>
      <c r="CDK24" s="7"/>
      <c r="CDL24" s="7"/>
      <c r="CDM24" s="7"/>
      <c r="CDN24" s="7"/>
      <c r="CDO24" s="7"/>
      <c r="CDP24" s="7"/>
      <c r="CDQ24" s="7"/>
      <c r="CDR24" s="7"/>
      <c r="CDS24" s="7"/>
      <c r="CDT24" s="7"/>
      <c r="CDU24" s="7"/>
      <c r="CDV24" s="7"/>
      <c r="CDW24" s="7"/>
      <c r="CDX24" s="7"/>
      <c r="CDY24" s="7"/>
      <c r="CDZ24" s="7"/>
      <c r="CEA24" s="7"/>
      <c r="CEB24" s="7"/>
      <c r="CEC24" s="7"/>
      <c r="CED24" s="7"/>
      <c r="CEE24" s="7"/>
      <c r="CEF24" s="7"/>
      <c r="CEG24" s="7"/>
      <c r="CEH24" s="7"/>
      <c r="CEI24" s="7"/>
      <c r="CEJ24" s="7"/>
      <c r="CEK24" s="7"/>
      <c r="CEL24" s="7"/>
      <c r="CEM24" s="7"/>
      <c r="CEN24" s="7"/>
      <c r="CEO24" s="7"/>
      <c r="CEP24" s="7"/>
      <c r="CEQ24" s="7"/>
      <c r="CER24" s="7"/>
      <c r="CES24" s="7"/>
      <c r="CET24" s="7"/>
      <c r="CEU24" s="7"/>
      <c r="CEV24" s="7"/>
      <c r="CEW24" s="7"/>
      <c r="CEX24" s="7"/>
      <c r="CEY24" s="7"/>
      <c r="CEZ24" s="7"/>
      <c r="CFA24" s="7"/>
      <c r="CFB24" s="7"/>
      <c r="CFC24" s="7"/>
      <c r="CFD24" s="7"/>
      <c r="CFE24" s="7"/>
      <c r="CFF24" s="7"/>
      <c r="CFG24" s="7"/>
      <c r="CFH24" s="7"/>
      <c r="CFI24" s="7"/>
      <c r="CFJ24" s="7"/>
      <c r="CFK24" s="7"/>
      <c r="CFL24" s="7"/>
      <c r="CFM24" s="7"/>
      <c r="CFN24" s="7"/>
      <c r="CFO24" s="7"/>
      <c r="CFP24" s="7"/>
      <c r="CFQ24" s="7"/>
      <c r="CFR24" s="7"/>
      <c r="CFS24" s="7"/>
      <c r="CFT24" s="7"/>
      <c r="CFU24" s="7"/>
      <c r="CFV24" s="7"/>
      <c r="CFW24" s="7"/>
      <c r="CFX24" s="7"/>
      <c r="CFY24" s="7"/>
      <c r="CFZ24" s="7"/>
      <c r="CGA24" s="7"/>
      <c r="CGB24" s="7"/>
      <c r="CGC24" s="7"/>
      <c r="CGD24" s="7"/>
      <c r="CGE24" s="7"/>
      <c r="CGF24" s="7"/>
      <c r="CGG24" s="7"/>
      <c r="CGH24" s="7"/>
      <c r="CGI24" s="7"/>
      <c r="CGJ24" s="7"/>
      <c r="CGK24" s="7"/>
      <c r="CGL24" s="7"/>
      <c r="CGM24" s="7"/>
      <c r="CGN24" s="7"/>
      <c r="CGO24" s="7"/>
      <c r="CGP24" s="7"/>
      <c r="CGQ24" s="7"/>
      <c r="CGR24" s="7"/>
      <c r="CGS24" s="7"/>
      <c r="CGT24" s="7"/>
      <c r="CGU24" s="7"/>
      <c r="CGV24" s="7"/>
      <c r="CGW24" s="7"/>
      <c r="CGX24" s="7"/>
      <c r="CGY24" s="7"/>
      <c r="CGZ24" s="7"/>
      <c r="CHA24" s="7"/>
      <c r="CHB24" s="7"/>
      <c r="CHC24" s="7"/>
      <c r="CHD24" s="7"/>
      <c r="CHE24" s="7"/>
      <c r="CHF24" s="7"/>
      <c r="CHG24" s="7"/>
      <c r="CHH24" s="7"/>
      <c r="CHI24" s="7"/>
      <c r="CHJ24" s="7"/>
      <c r="CHK24" s="7"/>
      <c r="CHL24" s="7"/>
      <c r="CHM24" s="7"/>
      <c r="CHN24" s="7"/>
      <c r="CHO24" s="7"/>
      <c r="CHP24" s="7"/>
      <c r="CHQ24" s="7"/>
      <c r="CHR24" s="7"/>
      <c r="CHS24" s="7"/>
      <c r="CHT24" s="7"/>
      <c r="CHU24" s="7"/>
      <c r="CHV24" s="7"/>
      <c r="CHW24" s="7"/>
      <c r="CHX24" s="7"/>
      <c r="CHY24" s="7"/>
      <c r="CHZ24" s="7"/>
      <c r="CIA24" s="7"/>
      <c r="CIB24" s="7"/>
      <c r="CIC24" s="7"/>
      <c r="CID24" s="7"/>
      <c r="CIE24" s="7"/>
      <c r="CIF24" s="7"/>
      <c r="CIG24" s="7"/>
      <c r="CIH24" s="7"/>
      <c r="CII24" s="7"/>
      <c r="CIJ24" s="7"/>
      <c r="CIK24" s="7"/>
      <c r="CIL24" s="7"/>
      <c r="CIM24" s="7"/>
      <c r="CIN24" s="7"/>
      <c r="CIO24" s="7"/>
      <c r="CIP24" s="7"/>
      <c r="CIQ24" s="7"/>
      <c r="CIR24" s="7"/>
      <c r="CIS24" s="7"/>
      <c r="CIT24" s="7"/>
      <c r="CIU24" s="7"/>
      <c r="CIV24" s="7"/>
      <c r="CIW24" s="7"/>
      <c r="CIX24" s="7"/>
      <c r="CIY24" s="7"/>
      <c r="CIZ24" s="7"/>
      <c r="CJA24" s="7"/>
      <c r="CJB24" s="7"/>
      <c r="CJC24" s="7"/>
      <c r="CJD24" s="7"/>
      <c r="CJE24" s="7"/>
      <c r="CJF24" s="7"/>
      <c r="CJG24" s="7"/>
      <c r="CJH24" s="7"/>
      <c r="CJI24" s="7"/>
      <c r="CJJ24" s="7"/>
      <c r="CJK24" s="7"/>
      <c r="CJL24" s="7"/>
      <c r="CJM24" s="7"/>
      <c r="CJN24" s="7"/>
      <c r="CJO24" s="7"/>
      <c r="CJP24" s="7"/>
      <c r="CJQ24" s="7"/>
      <c r="CJR24" s="7"/>
      <c r="CJS24" s="7"/>
      <c r="CJT24" s="7"/>
      <c r="CJU24" s="7"/>
      <c r="CJV24" s="7"/>
      <c r="CJW24" s="7"/>
      <c r="CJX24" s="7"/>
      <c r="CJY24" s="7"/>
      <c r="CJZ24" s="7"/>
      <c r="CKA24" s="7"/>
      <c r="CKB24" s="7"/>
      <c r="CKC24" s="7"/>
      <c r="CKD24" s="7"/>
      <c r="CKE24" s="7"/>
      <c r="CKF24" s="7"/>
      <c r="CKG24" s="7"/>
      <c r="CKH24" s="7"/>
      <c r="CKI24" s="7"/>
      <c r="CKJ24" s="7"/>
      <c r="CKK24" s="7"/>
      <c r="CKL24" s="7"/>
      <c r="CKM24" s="7"/>
      <c r="CKN24" s="7"/>
      <c r="CKO24" s="7"/>
      <c r="CKP24" s="7"/>
      <c r="CKQ24" s="7"/>
      <c r="CKR24" s="7"/>
      <c r="CKS24" s="7"/>
      <c r="CKT24" s="7"/>
      <c r="CKU24" s="7"/>
      <c r="CKV24" s="7"/>
      <c r="CKW24" s="7"/>
      <c r="CKX24" s="7"/>
      <c r="CKY24" s="7"/>
      <c r="CKZ24" s="7"/>
      <c r="CLA24" s="7"/>
      <c r="CLB24" s="7"/>
      <c r="CLC24" s="7"/>
      <c r="CLD24" s="7"/>
      <c r="CLE24" s="7"/>
      <c r="CLF24" s="7"/>
      <c r="CLG24" s="7"/>
      <c r="CLH24" s="7"/>
      <c r="CLI24" s="7"/>
      <c r="CLJ24" s="7"/>
      <c r="CLK24" s="7"/>
      <c r="CLL24" s="7"/>
      <c r="CLM24" s="7"/>
      <c r="CLN24" s="7"/>
      <c r="CLO24" s="7"/>
      <c r="CLP24" s="7"/>
      <c r="CLQ24" s="7"/>
      <c r="CLR24" s="7"/>
      <c r="CLS24" s="7"/>
      <c r="CLT24" s="7"/>
      <c r="CLU24" s="7"/>
      <c r="CLV24" s="7"/>
      <c r="CLW24" s="7"/>
      <c r="CLX24" s="7"/>
      <c r="CLY24" s="7"/>
      <c r="CLZ24" s="7"/>
      <c r="CMA24" s="7"/>
      <c r="CMB24" s="7"/>
      <c r="CMC24" s="7"/>
      <c r="CMD24" s="7"/>
      <c r="CME24" s="7"/>
      <c r="CMF24" s="7"/>
      <c r="CMG24" s="7"/>
      <c r="CMH24" s="7"/>
      <c r="CMI24" s="7"/>
      <c r="CMJ24" s="7"/>
      <c r="CMK24" s="7"/>
      <c r="CML24" s="7"/>
      <c r="CMM24" s="7"/>
      <c r="CMN24" s="7"/>
      <c r="CMO24" s="7"/>
      <c r="CMP24" s="7"/>
      <c r="CMQ24" s="7"/>
      <c r="CMR24" s="7"/>
      <c r="CMS24" s="7"/>
      <c r="CMT24" s="7"/>
      <c r="CMU24" s="7"/>
      <c r="CMV24" s="7"/>
      <c r="CMW24" s="7"/>
      <c r="CMX24" s="7"/>
      <c r="CMY24" s="7"/>
      <c r="CMZ24" s="7"/>
      <c r="CNA24" s="7"/>
      <c r="CNB24" s="7"/>
      <c r="CNC24" s="7"/>
      <c r="CND24" s="7"/>
      <c r="CNE24" s="7"/>
      <c r="CNF24" s="7"/>
      <c r="CNG24" s="7"/>
      <c r="CNH24" s="7"/>
      <c r="CNI24" s="7"/>
      <c r="CNJ24" s="7"/>
      <c r="CNK24" s="7"/>
      <c r="CNL24" s="7"/>
      <c r="CNM24" s="7"/>
      <c r="CNN24" s="7"/>
      <c r="CNO24" s="7"/>
      <c r="CNP24" s="7"/>
      <c r="CNQ24" s="7"/>
      <c r="CNR24" s="7"/>
      <c r="CNS24" s="7"/>
      <c r="CNT24" s="7"/>
      <c r="CNU24" s="7"/>
      <c r="CNV24" s="7"/>
      <c r="CNW24" s="7"/>
      <c r="CNX24" s="7"/>
      <c r="CNY24" s="7"/>
      <c r="CNZ24" s="7"/>
      <c r="COA24" s="7"/>
      <c r="COB24" s="7"/>
      <c r="COC24" s="7"/>
      <c r="COD24" s="7"/>
      <c r="COE24" s="7"/>
      <c r="COF24" s="7"/>
      <c r="COG24" s="7"/>
      <c r="COH24" s="7"/>
      <c r="COI24" s="7"/>
      <c r="COJ24" s="7"/>
      <c r="COK24" s="7"/>
      <c r="COL24" s="7"/>
      <c r="COM24" s="7"/>
      <c r="CON24" s="7"/>
      <c r="COO24" s="7"/>
      <c r="COP24" s="7"/>
      <c r="COQ24" s="7"/>
      <c r="COR24" s="7"/>
      <c r="COS24" s="7"/>
      <c r="COT24" s="7"/>
      <c r="COU24" s="7"/>
      <c r="COV24" s="7"/>
      <c r="COW24" s="7"/>
      <c r="COX24" s="7"/>
      <c r="COY24" s="7"/>
      <c r="COZ24" s="7"/>
      <c r="CPA24" s="7"/>
      <c r="CPB24" s="7"/>
      <c r="CPC24" s="7"/>
      <c r="CPD24" s="7"/>
      <c r="CPE24" s="7"/>
      <c r="CPF24" s="7"/>
      <c r="CPG24" s="7"/>
      <c r="CPH24" s="7"/>
      <c r="CPI24" s="7"/>
      <c r="CPJ24" s="7"/>
      <c r="CPK24" s="7"/>
      <c r="CPL24" s="7"/>
      <c r="CPM24" s="7"/>
      <c r="CPN24" s="7"/>
      <c r="CPO24" s="7"/>
      <c r="CPP24" s="7"/>
      <c r="CPQ24" s="7"/>
      <c r="CPR24" s="7"/>
      <c r="CPS24" s="7"/>
      <c r="CPT24" s="7"/>
      <c r="CPU24" s="7"/>
      <c r="CPV24" s="7"/>
      <c r="CPW24" s="7"/>
      <c r="CPX24" s="7"/>
      <c r="CPY24" s="7"/>
      <c r="CPZ24" s="7"/>
      <c r="CQA24" s="7"/>
      <c r="CQB24" s="7"/>
      <c r="CQC24" s="7"/>
      <c r="CQD24" s="7"/>
      <c r="CQE24" s="7"/>
      <c r="CQF24" s="7"/>
      <c r="CQG24" s="7"/>
      <c r="CQH24" s="7"/>
      <c r="CQI24" s="7"/>
      <c r="CQJ24" s="7"/>
      <c r="CQK24" s="7"/>
      <c r="CQL24" s="7"/>
      <c r="CQM24" s="7"/>
      <c r="CQN24" s="7"/>
      <c r="CQO24" s="7"/>
      <c r="CQP24" s="7"/>
      <c r="CQQ24" s="7"/>
      <c r="CQR24" s="7"/>
      <c r="CQS24" s="7"/>
      <c r="CQT24" s="7"/>
      <c r="CQU24" s="7"/>
      <c r="CQV24" s="7"/>
      <c r="CQW24" s="7"/>
      <c r="CQX24" s="7"/>
      <c r="CQY24" s="7"/>
      <c r="CQZ24" s="7"/>
      <c r="CRA24" s="7"/>
      <c r="CRB24" s="7"/>
      <c r="CRC24" s="7"/>
      <c r="CRD24" s="7"/>
      <c r="CRE24" s="7"/>
      <c r="CRF24" s="7"/>
      <c r="CRG24" s="7"/>
      <c r="CRH24" s="7"/>
      <c r="CRI24" s="7"/>
      <c r="CRJ24" s="7"/>
      <c r="CRK24" s="7"/>
      <c r="CRL24" s="7"/>
      <c r="CRM24" s="7"/>
      <c r="CRN24" s="7"/>
      <c r="CRO24" s="7"/>
      <c r="CRP24" s="7"/>
      <c r="CRQ24" s="7"/>
      <c r="CRR24" s="7"/>
      <c r="CRS24" s="7"/>
      <c r="CRT24" s="7"/>
      <c r="CRU24" s="7"/>
      <c r="CRV24" s="7"/>
      <c r="CRW24" s="7"/>
      <c r="CRX24" s="7"/>
      <c r="CRY24" s="7"/>
      <c r="CRZ24" s="7"/>
      <c r="CSA24" s="7"/>
      <c r="CSB24" s="7"/>
      <c r="CSC24" s="7"/>
      <c r="CSD24" s="7"/>
      <c r="CSE24" s="7"/>
      <c r="CSF24" s="7"/>
      <c r="CSG24" s="7"/>
      <c r="CSH24" s="7"/>
      <c r="CSI24" s="7"/>
      <c r="CSJ24" s="7"/>
      <c r="CSK24" s="7"/>
      <c r="CSL24" s="7"/>
      <c r="CSM24" s="7"/>
      <c r="CSN24" s="7"/>
      <c r="CSO24" s="7"/>
      <c r="CSP24" s="7"/>
      <c r="CSQ24" s="7"/>
      <c r="CSR24" s="7"/>
      <c r="CSS24" s="7"/>
      <c r="CST24" s="7"/>
      <c r="CSU24" s="7"/>
      <c r="CSV24" s="7"/>
      <c r="CSW24" s="7"/>
      <c r="CSX24" s="7"/>
      <c r="CSY24" s="7"/>
      <c r="CSZ24" s="7"/>
      <c r="CTA24" s="7"/>
      <c r="CTB24" s="7"/>
      <c r="CTC24" s="7"/>
      <c r="CTD24" s="7"/>
      <c r="CTE24" s="7"/>
      <c r="CTF24" s="7"/>
      <c r="CTG24" s="7"/>
      <c r="CTH24" s="7"/>
      <c r="CTI24" s="7"/>
      <c r="CTJ24" s="7"/>
      <c r="CTK24" s="7"/>
      <c r="CTL24" s="7"/>
      <c r="CTM24" s="7"/>
      <c r="CTN24" s="7"/>
      <c r="CTO24" s="7"/>
      <c r="CTP24" s="7"/>
      <c r="CTQ24" s="7"/>
      <c r="CTR24" s="7"/>
      <c r="CTS24" s="7"/>
      <c r="CTT24" s="7"/>
      <c r="CTU24" s="7"/>
      <c r="CTV24" s="7"/>
      <c r="CTW24" s="7"/>
      <c r="CTX24" s="7"/>
      <c r="CTY24" s="7"/>
      <c r="CTZ24" s="7"/>
      <c r="CUA24" s="7"/>
      <c r="CUB24" s="7"/>
      <c r="CUC24" s="7"/>
      <c r="CUD24" s="7"/>
      <c r="CUE24" s="7"/>
      <c r="CUF24" s="7"/>
      <c r="CUG24" s="7"/>
      <c r="CUH24" s="7"/>
      <c r="CUI24" s="7"/>
      <c r="CUJ24" s="7"/>
      <c r="CUK24" s="7"/>
      <c r="CUL24" s="7"/>
      <c r="CUM24" s="7"/>
      <c r="CUN24" s="7"/>
      <c r="CUO24" s="7"/>
      <c r="CUP24" s="7"/>
      <c r="CUQ24" s="7"/>
      <c r="CUR24" s="7"/>
      <c r="CUS24" s="7"/>
      <c r="CUT24" s="7"/>
      <c r="CUU24" s="7"/>
      <c r="CUV24" s="7"/>
      <c r="CUW24" s="7"/>
      <c r="CUX24" s="7"/>
      <c r="CUY24" s="7"/>
      <c r="CUZ24" s="7"/>
      <c r="CVA24" s="7"/>
      <c r="CVB24" s="7"/>
      <c r="CVC24" s="7"/>
      <c r="CVD24" s="7"/>
      <c r="CVE24" s="7"/>
      <c r="CVF24" s="7"/>
      <c r="CVG24" s="7"/>
      <c r="CVH24" s="7"/>
      <c r="CVI24" s="7"/>
      <c r="CVJ24" s="7"/>
      <c r="CVK24" s="7"/>
      <c r="CVL24" s="7"/>
      <c r="CVM24" s="7"/>
      <c r="CVN24" s="7"/>
      <c r="CVO24" s="7"/>
      <c r="CVP24" s="7"/>
      <c r="CVQ24" s="7"/>
      <c r="CVR24" s="7"/>
      <c r="CVS24" s="7"/>
      <c r="CVT24" s="7"/>
      <c r="CVU24" s="7"/>
      <c r="CVV24" s="7"/>
      <c r="CVW24" s="7"/>
      <c r="CVX24" s="7"/>
      <c r="CVY24" s="7"/>
      <c r="CVZ24" s="7"/>
      <c r="CWA24" s="7"/>
      <c r="CWB24" s="7"/>
      <c r="CWC24" s="7"/>
      <c r="CWD24" s="7"/>
      <c r="CWE24" s="7"/>
      <c r="CWF24" s="7"/>
      <c r="CWG24" s="7"/>
      <c r="CWH24" s="7"/>
      <c r="CWI24" s="7"/>
      <c r="CWJ24" s="7"/>
      <c r="CWK24" s="7"/>
      <c r="CWL24" s="7"/>
      <c r="CWM24" s="7"/>
      <c r="CWN24" s="7"/>
      <c r="CWO24" s="7"/>
      <c r="CWP24" s="7"/>
      <c r="CWQ24" s="7"/>
      <c r="CWR24" s="7"/>
      <c r="CWS24" s="7"/>
      <c r="CWT24" s="7"/>
      <c r="CWU24" s="7"/>
      <c r="CWV24" s="7"/>
      <c r="CWW24" s="7"/>
      <c r="CWX24" s="7"/>
      <c r="CWY24" s="7"/>
      <c r="CWZ24" s="7"/>
      <c r="CXA24" s="7"/>
      <c r="CXB24" s="7"/>
      <c r="CXC24" s="7"/>
      <c r="CXD24" s="7"/>
      <c r="CXE24" s="7"/>
      <c r="CXF24" s="7"/>
      <c r="CXG24" s="7"/>
      <c r="CXH24" s="7"/>
      <c r="CXI24" s="7"/>
      <c r="CXJ24" s="7"/>
      <c r="CXK24" s="7"/>
      <c r="CXL24" s="7"/>
      <c r="CXM24" s="7"/>
      <c r="CXN24" s="7"/>
      <c r="CXO24" s="7"/>
      <c r="CXP24" s="7"/>
      <c r="CXQ24" s="7"/>
      <c r="CXR24" s="7"/>
      <c r="CXS24" s="7"/>
      <c r="CXT24" s="7"/>
      <c r="CXU24" s="7"/>
      <c r="CXV24" s="7"/>
      <c r="CXW24" s="7"/>
      <c r="CXX24" s="7"/>
      <c r="CXY24" s="7"/>
      <c r="CXZ24" s="7"/>
      <c r="CYA24" s="7"/>
      <c r="CYB24" s="7"/>
      <c r="CYC24" s="7"/>
      <c r="CYD24" s="7"/>
      <c r="CYE24" s="7"/>
      <c r="CYF24" s="7"/>
      <c r="CYG24" s="7"/>
      <c r="CYH24" s="7"/>
      <c r="CYI24" s="7"/>
      <c r="CYJ24" s="7"/>
      <c r="CYK24" s="7"/>
      <c r="CYL24" s="7"/>
      <c r="CYM24" s="7"/>
      <c r="CYN24" s="7"/>
      <c r="CYO24" s="7"/>
      <c r="CYP24" s="7"/>
      <c r="CYQ24" s="7"/>
      <c r="CYR24" s="7"/>
      <c r="CYS24" s="7"/>
      <c r="CYT24" s="7"/>
      <c r="CYU24" s="7"/>
      <c r="CYV24" s="7"/>
      <c r="CYW24" s="7"/>
      <c r="CYX24" s="7"/>
      <c r="CYY24" s="7"/>
      <c r="CYZ24" s="7"/>
      <c r="CZA24" s="7"/>
      <c r="CZB24" s="7"/>
      <c r="CZC24" s="7"/>
      <c r="CZD24" s="7"/>
      <c r="CZE24" s="7"/>
      <c r="CZF24" s="7"/>
      <c r="CZG24" s="7"/>
      <c r="CZH24" s="7"/>
      <c r="CZI24" s="7"/>
      <c r="CZJ24" s="7"/>
      <c r="CZK24" s="7"/>
      <c r="CZL24" s="7"/>
      <c r="CZM24" s="7"/>
      <c r="CZN24" s="7"/>
      <c r="CZO24" s="7"/>
      <c r="CZP24" s="7"/>
      <c r="CZQ24" s="7"/>
      <c r="CZR24" s="7"/>
      <c r="CZS24" s="7"/>
      <c r="CZT24" s="7"/>
      <c r="CZU24" s="7"/>
      <c r="CZV24" s="7"/>
      <c r="CZW24" s="7"/>
      <c r="CZX24" s="7"/>
      <c r="CZY24" s="7"/>
      <c r="CZZ24" s="7"/>
      <c r="DAA24" s="7"/>
      <c r="DAB24" s="7"/>
      <c r="DAC24" s="7"/>
      <c r="DAD24" s="7"/>
      <c r="DAE24" s="7"/>
      <c r="DAF24" s="7"/>
      <c r="DAG24" s="7"/>
      <c r="DAH24" s="7"/>
      <c r="DAI24" s="7"/>
      <c r="DAJ24" s="7"/>
      <c r="DAK24" s="7"/>
      <c r="DAL24" s="7"/>
      <c r="DAM24" s="7"/>
      <c r="DAN24" s="7"/>
      <c r="DAO24" s="7"/>
      <c r="DAP24" s="7"/>
      <c r="DAQ24" s="7"/>
      <c r="DAR24" s="7"/>
      <c r="DAS24" s="7"/>
      <c r="DAT24" s="7"/>
      <c r="DAU24" s="7"/>
      <c r="DAV24" s="7"/>
      <c r="DAW24" s="7"/>
      <c r="DAX24" s="7"/>
      <c r="DAY24" s="7"/>
      <c r="DAZ24" s="7"/>
      <c r="DBA24" s="7"/>
      <c r="DBB24" s="7"/>
      <c r="DBC24" s="7"/>
      <c r="DBD24" s="7"/>
      <c r="DBE24" s="7"/>
      <c r="DBF24" s="7"/>
      <c r="DBG24" s="7"/>
      <c r="DBH24" s="7"/>
      <c r="DBI24" s="7"/>
      <c r="DBJ24" s="7"/>
      <c r="DBK24" s="7"/>
      <c r="DBL24" s="7"/>
      <c r="DBM24" s="7"/>
      <c r="DBN24" s="7"/>
      <c r="DBO24" s="7"/>
      <c r="DBP24" s="7"/>
      <c r="DBQ24" s="7"/>
      <c r="DBR24" s="7"/>
      <c r="DBS24" s="7"/>
      <c r="DBT24" s="7"/>
      <c r="DBU24" s="7"/>
      <c r="DBV24" s="7"/>
      <c r="DBW24" s="7"/>
      <c r="DBX24" s="7"/>
      <c r="DBY24" s="7"/>
      <c r="DBZ24" s="7"/>
      <c r="DCA24" s="7"/>
      <c r="DCB24" s="7"/>
      <c r="DCC24" s="7"/>
      <c r="DCD24" s="7"/>
      <c r="DCE24" s="7"/>
      <c r="DCF24" s="7"/>
      <c r="DCG24" s="7"/>
      <c r="DCH24" s="7"/>
      <c r="DCI24" s="7"/>
      <c r="DCJ24" s="7"/>
      <c r="DCK24" s="7"/>
      <c r="DCL24" s="7"/>
      <c r="DCM24" s="7"/>
      <c r="DCN24" s="7"/>
      <c r="DCO24" s="7"/>
      <c r="DCP24" s="7"/>
      <c r="DCQ24" s="7"/>
      <c r="DCR24" s="7"/>
      <c r="DCS24" s="7"/>
      <c r="DCT24" s="7"/>
      <c r="DCU24" s="7"/>
      <c r="DCV24" s="7"/>
      <c r="DCW24" s="7"/>
      <c r="DCX24" s="7"/>
      <c r="DCY24" s="7"/>
      <c r="DCZ24" s="7"/>
      <c r="DDA24" s="7"/>
      <c r="DDB24" s="7"/>
      <c r="DDC24" s="7"/>
      <c r="DDD24" s="7"/>
      <c r="DDE24" s="7"/>
      <c r="DDF24" s="7"/>
      <c r="DDG24" s="7"/>
      <c r="DDH24" s="7"/>
      <c r="DDI24" s="7"/>
      <c r="DDJ24" s="7"/>
      <c r="DDK24" s="7"/>
      <c r="DDL24" s="7"/>
      <c r="DDM24" s="7"/>
      <c r="DDN24" s="7"/>
      <c r="DDO24" s="7"/>
      <c r="DDP24" s="7"/>
      <c r="DDQ24" s="7"/>
      <c r="DDR24" s="7"/>
      <c r="DDS24" s="7"/>
      <c r="DDT24" s="7"/>
      <c r="DDU24" s="7"/>
      <c r="DDV24" s="7"/>
      <c r="DDW24" s="7"/>
      <c r="DDX24" s="7"/>
      <c r="DDY24" s="7"/>
      <c r="DDZ24" s="7"/>
      <c r="DEA24" s="7"/>
      <c r="DEB24" s="7"/>
      <c r="DEC24" s="7"/>
      <c r="DED24" s="7"/>
      <c r="DEE24" s="7"/>
      <c r="DEF24" s="7"/>
      <c r="DEG24" s="7"/>
      <c r="DEH24" s="7"/>
      <c r="DEI24" s="7"/>
      <c r="DEJ24" s="7"/>
      <c r="DEK24" s="7"/>
      <c r="DEL24" s="7"/>
      <c r="DEM24" s="7"/>
      <c r="DEN24" s="7"/>
      <c r="DEO24" s="7"/>
      <c r="DEP24" s="7"/>
      <c r="DEQ24" s="7"/>
      <c r="DER24" s="7"/>
      <c r="DES24" s="7"/>
      <c r="DET24" s="7"/>
      <c r="DEU24" s="7"/>
      <c r="DEV24" s="7"/>
      <c r="DEW24" s="7"/>
      <c r="DEX24" s="7"/>
      <c r="DEY24" s="7"/>
      <c r="DEZ24" s="7"/>
      <c r="DFA24" s="7"/>
      <c r="DFB24" s="7"/>
      <c r="DFC24" s="7"/>
      <c r="DFD24" s="7"/>
      <c r="DFE24" s="7"/>
      <c r="DFF24" s="7"/>
      <c r="DFG24" s="7"/>
      <c r="DFH24" s="7"/>
      <c r="DFI24" s="7"/>
      <c r="DFJ24" s="7"/>
      <c r="DFK24" s="7"/>
      <c r="DFL24" s="7"/>
      <c r="DFM24" s="7"/>
      <c r="DFN24" s="7"/>
      <c r="DFO24" s="7"/>
      <c r="DFP24" s="7"/>
      <c r="DFQ24" s="7"/>
      <c r="DFR24" s="7"/>
      <c r="DFS24" s="7"/>
      <c r="DFT24" s="7"/>
      <c r="DFU24" s="7"/>
      <c r="DFV24" s="7"/>
      <c r="DFW24" s="7"/>
      <c r="DFX24" s="7"/>
      <c r="DFY24" s="7"/>
      <c r="DFZ24" s="7"/>
      <c r="DGA24" s="7"/>
      <c r="DGB24" s="7"/>
      <c r="DGC24" s="7"/>
      <c r="DGD24" s="7"/>
      <c r="DGE24" s="7"/>
      <c r="DGF24" s="7"/>
      <c r="DGG24" s="7"/>
      <c r="DGH24" s="7"/>
      <c r="DGI24" s="7"/>
      <c r="DGJ24" s="7"/>
      <c r="DGK24" s="7"/>
      <c r="DGL24" s="7"/>
      <c r="DGM24" s="7"/>
      <c r="DGN24" s="7"/>
      <c r="DGO24" s="7"/>
      <c r="DGP24" s="7"/>
      <c r="DGQ24" s="7"/>
      <c r="DGR24" s="7"/>
      <c r="DGS24" s="7"/>
      <c r="DGT24" s="7"/>
      <c r="DGU24" s="7"/>
      <c r="DGV24" s="7"/>
      <c r="DGW24" s="7"/>
      <c r="DGX24" s="7"/>
      <c r="DGY24" s="7"/>
      <c r="DGZ24" s="7"/>
      <c r="DHA24" s="7"/>
      <c r="DHB24" s="7"/>
      <c r="DHC24" s="7"/>
      <c r="DHD24" s="7"/>
      <c r="DHE24" s="7"/>
      <c r="DHF24" s="7"/>
      <c r="DHG24" s="7"/>
      <c r="DHH24" s="7"/>
      <c r="DHI24" s="7"/>
      <c r="DHJ24" s="7"/>
      <c r="DHK24" s="7"/>
      <c r="DHL24" s="7"/>
      <c r="DHM24" s="7"/>
      <c r="DHN24" s="7"/>
      <c r="DHO24" s="7"/>
      <c r="DHP24" s="7"/>
      <c r="DHQ24" s="7"/>
      <c r="DHR24" s="7"/>
      <c r="DHS24" s="7"/>
      <c r="DHT24" s="7"/>
      <c r="DHU24" s="7"/>
      <c r="DHV24" s="7"/>
      <c r="DHW24" s="7"/>
      <c r="DHX24" s="7"/>
      <c r="DHY24" s="7"/>
      <c r="DHZ24" s="7"/>
      <c r="DIA24" s="7"/>
      <c r="DIB24" s="7"/>
      <c r="DIC24" s="7"/>
      <c r="DID24" s="7"/>
      <c r="DIE24" s="7"/>
      <c r="DIF24" s="7"/>
      <c r="DIG24" s="7"/>
      <c r="DIH24" s="7"/>
      <c r="DII24" s="7"/>
      <c r="DIJ24" s="7"/>
      <c r="DIK24" s="7"/>
      <c r="DIL24" s="7"/>
      <c r="DIM24" s="7"/>
      <c r="DIN24" s="7"/>
      <c r="DIO24" s="7"/>
      <c r="DIP24" s="7"/>
      <c r="DIQ24" s="7"/>
      <c r="DIR24" s="7"/>
      <c r="DIS24" s="7"/>
      <c r="DIT24" s="7"/>
      <c r="DIU24" s="7"/>
      <c r="DIV24" s="7"/>
      <c r="DIW24" s="7"/>
      <c r="DIX24" s="7"/>
      <c r="DIY24" s="7"/>
      <c r="DIZ24" s="7"/>
      <c r="DJA24" s="7"/>
      <c r="DJB24" s="7"/>
      <c r="DJC24" s="7"/>
      <c r="DJD24" s="7"/>
      <c r="DJE24" s="7"/>
      <c r="DJF24" s="7"/>
      <c r="DJG24" s="7"/>
      <c r="DJH24" s="7"/>
      <c r="DJI24" s="7"/>
      <c r="DJJ24" s="7"/>
      <c r="DJK24" s="7"/>
      <c r="DJL24" s="7"/>
      <c r="DJM24" s="7"/>
      <c r="DJN24" s="7"/>
      <c r="DJO24" s="7"/>
      <c r="DJP24" s="7"/>
      <c r="DJQ24" s="7"/>
      <c r="DJR24" s="7"/>
      <c r="DJS24" s="7"/>
      <c r="DJT24" s="7"/>
      <c r="DJU24" s="7"/>
      <c r="DJV24" s="7"/>
      <c r="DJW24" s="7"/>
      <c r="DJX24" s="7"/>
      <c r="DJY24" s="7"/>
      <c r="DJZ24" s="7"/>
      <c r="DKA24" s="7"/>
      <c r="DKB24" s="7"/>
      <c r="DKC24" s="7"/>
      <c r="DKD24" s="7"/>
      <c r="DKE24" s="7"/>
      <c r="DKF24" s="7"/>
      <c r="DKG24" s="7"/>
      <c r="DKH24" s="7"/>
      <c r="DKI24" s="7"/>
      <c r="DKJ24" s="7"/>
      <c r="DKK24" s="7"/>
      <c r="DKL24" s="7"/>
      <c r="DKM24" s="7"/>
      <c r="DKN24" s="7"/>
      <c r="DKO24" s="7"/>
      <c r="DKP24" s="7"/>
      <c r="DKQ24" s="7"/>
      <c r="DKR24" s="7"/>
      <c r="DKS24" s="7"/>
      <c r="DKT24" s="7"/>
      <c r="DKU24" s="7"/>
      <c r="DKV24" s="7"/>
      <c r="DKW24" s="7"/>
      <c r="DKX24" s="7"/>
      <c r="DKY24" s="7"/>
      <c r="DKZ24" s="7"/>
      <c r="DLA24" s="7"/>
      <c r="DLB24" s="7"/>
      <c r="DLC24" s="7"/>
      <c r="DLD24" s="7"/>
      <c r="DLE24" s="7"/>
      <c r="DLF24" s="7"/>
      <c r="DLG24" s="7"/>
      <c r="DLH24" s="7"/>
      <c r="DLI24" s="7"/>
      <c r="DLJ24" s="7"/>
      <c r="DLK24" s="7"/>
      <c r="DLL24" s="7"/>
      <c r="DLM24" s="7"/>
      <c r="DLN24" s="7"/>
      <c r="DLO24" s="7"/>
      <c r="DLP24" s="7"/>
      <c r="DLQ24" s="7"/>
      <c r="DLR24" s="7"/>
      <c r="DLS24" s="7"/>
      <c r="DLT24" s="7"/>
      <c r="DLU24" s="7"/>
      <c r="DLV24" s="7"/>
      <c r="DLW24" s="7"/>
      <c r="DLX24" s="7"/>
      <c r="DLY24" s="7"/>
      <c r="DLZ24" s="7"/>
      <c r="DMA24" s="7"/>
      <c r="DMB24" s="7"/>
      <c r="DMC24" s="7"/>
      <c r="DMD24" s="7"/>
      <c r="DME24" s="7"/>
      <c r="DMF24" s="7"/>
      <c r="DMG24" s="7"/>
      <c r="DMH24" s="7"/>
      <c r="DMI24" s="7"/>
      <c r="DMJ24" s="7"/>
      <c r="DMK24" s="7"/>
      <c r="DML24" s="7"/>
      <c r="DMM24" s="7"/>
      <c r="DMN24" s="7"/>
      <c r="DMO24" s="7"/>
      <c r="DMP24" s="7"/>
      <c r="DMQ24" s="7"/>
      <c r="DMR24" s="7"/>
      <c r="DMS24" s="7"/>
      <c r="DMT24" s="7"/>
      <c r="DMU24" s="7"/>
      <c r="DMV24" s="7"/>
      <c r="DMW24" s="7"/>
      <c r="DMX24" s="7"/>
      <c r="DMY24" s="7"/>
      <c r="DMZ24" s="7"/>
      <c r="DNA24" s="7"/>
      <c r="DNB24" s="7"/>
      <c r="DNC24" s="7"/>
      <c r="DND24" s="7"/>
      <c r="DNE24" s="7"/>
      <c r="DNF24" s="7"/>
      <c r="DNG24" s="7"/>
      <c r="DNH24" s="7"/>
      <c r="DNI24" s="7"/>
      <c r="DNJ24" s="7"/>
      <c r="DNK24" s="7"/>
      <c r="DNL24" s="7"/>
      <c r="DNM24" s="7"/>
      <c r="DNN24" s="7"/>
      <c r="DNO24" s="7"/>
      <c r="DNP24" s="7"/>
      <c r="DNQ24" s="7"/>
      <c r="DNR24" s="7"/>
      <c r="DNS24" s="7"/>
      <c r="DNT24" s="7"/>
      <c r="DNU24" s="7"/>
      <c r="DNV24" s="7"/>
      <c r="DNW24" s="7"/>
      <c r="DNX24" s="7"/>
      <c r="DNY24" s="7"/>
      <c r="DNZ24" s="7"/>
      <c r="DOA24" s="7"/>
      <c r="DOB24" s="7"/>
      <c r="DOC24" s="7"/>
      <c r="DOD24" s="7"/>
      <c r="DOE24" s="7"/>
      <c r="DOF24" s="7"/>
      <c r="DOG24" s="7"/>
      <c r="DOH24" s="7"/>
      <c r="DOI24" s="7"/>
      <c r="DOJ24" s="7"/>
      <c r="DOK24" s="7"/>
      <c r="DOL24" s="7"/>
      <c r="DOM24" s="7"/>
      <c r="DON24" s="7"/>
      <c r="DOO24" s="7"/>
      <c r="DOP24" s="7"/>
      <c r="DOQ24" s="7"/>
      <c r="DOR24" s="7"/>
      <c r="DOS24" s="7"/>
      <c r="DOT24" s="7"/>
      <c r="DOU24" s="7"/>
      <c r="DOV24" s="7"/>
      <c r="DOW24" s="7"/>
      <c r="DOX24" s="7"/>
      <c r="DOY24" s="7"/>
      <c r="DOZ24" s="7"/>
      <c r="DPA24" s="7"/>
      <c r="DPB24" s="7"/>
      <c r="DPC24" s="7"/>
      <c r="DPD24" s="7"/>
      <c r="DPE24" s="7"/>
      <c r="DPF24" s="7"/>
      <c r="DPG24" s="7"/>
      <c r="DPH24" s="7"/>
      <c r="DPI24" s="7"/>
      <c r="DPJ24" s="7"/>
      <c r="DPK24" s="7"/>
      <c r="DPL24" s="7"/>
      <c r="DPM24" s="7"/>
      <c r="DPN24" s="7"/>
      <c r="DPO24" s="7"/>
      <c r="DPP24" s="7"/>
      <c r="DPQ24" s="7"/>
      <c r="DPR24" s="7"/>
      <c r="DPS24" s="7"/>
      <c r="DPT24" s="7"/>
      <c r="DPU24" s="7"/>
      <c r="DPV24" s="7"/>
      <c r="DPW24" s="7"/>
      <c r="DPX24" s="7"/>
      <c r="DPY24" s="7"/>
      <c r="DPZ24" s="7"/>
      <c r="DQA24" s="7"/>
      <c r="DQB24" s="7"/>
      <c r="DQC24" s="7"/>
      <c r="DQD24" s="7"/>
      <c r="DQE24" s="7"/>
      <c r="DQF24" s="7"/>
      <c r="DQG24" s="7"/>
      <c r="DQH24" s="7"/>
      <c r="DQI24" s="7"/>
      <c r="DQJ24" s="7"/>
      <c r="DQK24" s="7"/>
      <c r="DQL24" s="7"/>
      <c r="DQM24" s="7"/>
      <c r="DQN24" s="7"/>
      <c r="DQO24" s="7"/>
      <c r="DQP24" s="7"/>
      <c r="DQQ24" s="7"/>
      <c r="DQR24" s="7"/>
      <c r="DQS24" s="7"/>
      <c r="DQT24" s="7"/>
      <c r="DQU24" s="7"/>
      <c r="DQV24" s="7"/>
      <c r="DQW24" s="7"/>
      <c r="DQX24" s="7"/>
      <c r="DQY24" s="7"/>
      <c r="DQZ24" s="7"/>
      <c r="DRA24" s="7"/>
      <c r="DRB24" s="7"/>
      <c r="DRC24" s="7"/>
      <c r="DRD24" s="7"/>
      <c r="DRE24" s="7"/>
      <c r="DRF24" s="7"/>
      <c r="DRG24" s="7"/>
      <c r="DRH24" s="7"/>
      <c r="DRI24" s="7"/>
      <c r="DRJ24" s="7"/>
      <c r="DRK24" s="7"/>
      <c r="DRL24" s="7"/>
      <c r="DRM24" s="7"/>
      <c r="DRN24" s="7"/>
      <c r="DRO24" s="7"/>
      <c r="DRP24" s="7"/>
      <c r="DRQ24" s="7"/>
      <c r="DRR24" s="7"/>
      <c r="DRS24" s="7"/>
      <c r="DRT24" s="7"/>
      <c r="DRU24" s="7"/>
      <c r="DRV24" s="7"/>
      <c r="DRW24" s="7"/>
      <c r="DRX24" s="7"/>
      <c r="DRY24" s="7"/>
      <c r="DRZ24" s="7"/>
      <c r="DSA24" s="7"/>
      <c r="DSB24" s="7"/>
      <c r="DSC24" s="7"/>
      <c r="DSD24" s="7"/>
      <c r="DSE24" s="7"/>
      <c r="DSF24" s="7"/>
      <c r="DSG24" s="7"/>
      <c r="DSH24" s="7"/>
      <c r="DSI24" s="7"/>
      <c r="DSJ24" s="7"/>
      <c r="DSK24" s="7"/>
      <c r="DSL24" s="7"/>
      <c r="DSM24" s="7"/>
      <c r="DSN24" s="7"/>
      <c r="DSO24" s="7"/>
      <c r="DSP24" s="7"/>
      <c r="DSQ24" s="7"/>
      <c r="DSR24" s="7"/>
      <c r="DSS24" s="7"/>
      <c r="DST24" s="7"/>
      <c r="DSU24" s="7"/>
      <c r="DSV24" s="7"/>
      <c r="DSW24" s="7"/>
      <c r="DSX24" s="7"/>
      <c r="DSY24" s="7"/>
      <c r="DSZ24" s="7"/>
      <c r="DTA24" s="7"/>
      <c r="DTB24" s="7"/>
      <c r="DTC24" s="7"/>
      <c r="DTD24" s="7"/>
      <c r="DTE24" s="7"/>
      <c r="DTF24" s="7"/>
      <c r="DTG24" s="7"/>
      <c r="DTH24" s="7"/>
      <c r="DTI24" s="7"/>
      <c r="DTJ24" s="7"/>
      <c r="DTK24" s="7"/>
      <c r="DTL24" s="7"/>
      <c r="DTM24" s="7"/>
      <c r="DTN24" s="7"/>
      <c r="DTO24" s="7"/>
      <c r="DTP24" s="7"/>
      <c r="DTQ24" s="7"/>
      <c r="DTR24" s="7"/>
      <c r="DTS24" s="7"/>
      <c r="DTT24" s="7"/>
      <c r="DTU24" s="7"/>
      <c r="DTV24" s="7"/>
      <c r="DTW24" s="7"/>
      <c r="DTX24" s="7"/>
      <c r="DTY24" s="7"/>
      <c r="DTZ24" s="7"/>
      <c r="DUA24" s="7"/>
      <c r="DUB24" s="7"/>
      <c r="DUC24" s="7"/>
      <c r="DUD24" s="7"/>
      <c r="DUE24" s="7"/>
      <c r="DUF24" s="7"/>
      <c r="DUG24" s="7"/>
      <c r="DUH24" s="7"/>
      <c r="DUI24" s="7"/>
      <c r="DUJ24" s="7"/>
      <c r="DUK24" s="7"/>
      <c r="DUL24" s="7"/>
      <c r="DUM24" s="7"/>
      <c r="DUN24" s="7"/>
      <c r="DUO24" s="7"/>
      <c r="DUP24" s="7"/>
      <c r="DUQ24" s="7"/>
      <c r="DUR24" s="7"/>
      <c r="DUS24" s="7"/>
      <c r="DUT24" s="7"/>
      <c r="DUU24" s="7"/>
      <c r="DUV24" s="7"/>
      <c r="DUW24" s="7"/>
      <c r="DUX24" s="7"/>
      <c r="DUY24" s="7"/>
      <c r="DUZ24" s="7"/>
      <c r="DVA24" s="7"/>
      <c r="DVB24" s="7"/>
      <c r="DVC24" s="7"/>
      <c r="DVD24" s="7"/>
      <c r="DVE24" s="7"/>
      <c r="DVF24" s="7"/>
      <c r="DVG24" s="7"/>
      <c r="DVH24" s="7"/>
      <c r="DVI24" s="7"/>
      <c r="DVJ24" s="7"/>
      <c r="DVK24" s="7"/>
      <c r="DVL24" s="7"/>
      <c r="DVM24" s="7"/>
      <c r="DVN24" s="7"/>
      <c r="DVO24" s="7"/>
      <c r="DVP24" s="7"/>
      <c r="DVQ24" s="7"/>
      <c r="DVR24" s="7"/>
      <c r="DVS24" s="7"/>
      <c r="DVT24" s="7"/>
      <c r="DVU24" s="7"/>
      <c r="DVV24" s="7"/>
      <c r="DVW24" s="7"/>
      <c r="DVX24" s="7"/>
      <c r="DVY24" s="7"/>
      <c r="DVZ24" s="7"/>
      <c r="DWA24" s="7"/>
      <c r="DWB24" s="7"/>
      <c r="DWC24" s="7"/>
      <c r="DWD24" s="7"/>
      <c r="DWE24" s="7"/>
      <c r="DWF24" s="7"/>
      <c r="DWG24" s="7"/>
      <c r="DWH24" s="7"/>
      <c r="DWI24" s="7"/>
      <c r="DWJ24" s="7"/>
      <c r="DWK24" s="7"/>
      <c r="DWL24" s="7"/>
      <c r="DWM24" s="7"/>
      <c r="DWN24" s="7"/>
      <c r="DWO24" s="7"/>
      <c r="DWP24" s="7"/>
      <c r="DWQ24" s="7"/>
      <c r="DWR24" s="7"/>
      <c r="DWS24" s="7"/>
      <c r="DWT24" s="7"/>
      <c r="DWU24" s="7"/>
      <c r="DWV24" s="7"/>
      <c r="DWW24" s="7"/>
      <c r="DWX24" s="7"/>
      <c r="DWY24" s="7"/>
      <c r="DWZ24" s="7"/>
      <c r="DXA24" s="7"/>
      <c r="DXB24" s="7"/>
      <c r="DXC24" s="7"/>
      <c r="DXD24" s="7"/>
      <c r="DXE24" s="7"/>
      <c r="DXF24" s="7"/>
      <c r="DXG24" s="7"/>
      <c r="DXH24" s="7"/>
      <c r="DXI24" s="7"/>
      <c r="DXJ24" s="7"/>
      <c r="DXK24" s="7"/>
      <c r="DXL24" s="7"/>
      <c r="DXM24" s="7"/>
      <c r="DXN24" s="7"/>
      <c r="DXO24" s="7"/>
      <c r="DXP24" s="7"/>
      <c r="DXQ24" s="7"/>
      <c r="DXR24" s="7"/>
      <c r="DXS24" s="7"/>
      <c r="DXT24" s="7"/>
      <c r="DXU24" s="7"/>
      <c r="DXV24" s="7"/>
      <c r="DXW24" s="7"/>
      <c r="DXX24" s="7"/>
      <c r="DXY24" s="7"/>
      <c r="DXZ24" s="7"/>
      <c r="DYA24" s="7"/>
      <c r="DYB24" s="7"/>
      <c r="DYC24" s="7"/>
      <c r="DYD24" s="7"/>
      <c r="DYE24" s="7"/>
      <c r="DYF24" s="7"/>
      <c r="DYG24" s="7"/>
      <c r="DYH24" s="7"/>
      <c r="DYI24" s="7"/>
      <c r="DYJ24" s="7"/>
      <c r="DYK24" s="7"/>
      <c r="DYL24" s="7"/>
      <c r="DYM24" s="7"/>
      <c r="DYN24" s="7"/>
      <c r="DYO24" s="7"/>
      <c r="DYP24" s="7"/>
      <c r="DYQ24" s="7"/>
      <c r="DYR24" s="7"/>
      <c r="DYS24" s="7"/>
      <c r="DYT24" s="7"/>
      <c r="DYU24" s="7"/>
      <c r="DYV24" s="7"/>
      <c r="DYW24" s="7"/>
      <c r="DYX24" s="7"/>
      <c r="DYY24" s="7"/>
      <c r="DYZ24" s="7"/>
      <c r="DZA24" s="7"/>
      <c r="DZB24" s="7"/>
      <c r="DZC24" s="7"/>
      <c r="DZD24" s="7"/>
      <c r="DZE24" s="7"/>
      <c r="DZF24" s="7"/>
      <c r="DZG24" s="7"/>
      <c r="DZH24" s="7"/>
      <c r="DZI24" s="7"/>
      <c r="DZJ24" s="7"/>
      <c r="DZK24" s="7"/>
      <c r="DZL24" s="7"/>
      <c r="DZM24" s="7"/>
      <c r="DZN24" s="7"/>
      <c r="DZO24" s="7"/>
      <c r="DZP24" s="7"/>
      <c r="DZQ24" s="7"/>
      <c r="DZR24" s="7"/>
      <c r="DZS24" s="7"/>
      <c r="DZT24" s="7"/>
      <c r="DZU24" s="7"/>
      <c r="DZV24" s="7"/>
      <c r="DZW24" s="7"/>
      <c r="DZX24" s="7"/>
      <c r="DZY24" s="7"/>
      <c r="DZZ24" s="7"/>
      <c r="EAA24" s="7"/>
      <c r="EAB24" s="7"/>
      <c r="EAC24" s="7"/>
      <c r="EAD24" s="7"/>
      <c r="EAE24" s="7"/>
      <c r="EAF24" s="7"/>
      <c r="EAG24" s="7"/>
      <c r="EAH24" s="7"/>
      <c r="EAI24" s="7"/>
      <c r="EAJ24" s="7"/>
      <c r="EAK24" s="7"/>
      <c r="EAL24" s="7"/>
      <c r="EAM24" s="7"/>
      <c r="EAN24" s="7"/>
      <c r="EAO24" s="7"/>
      <c r="EAP24" s="7"/>
      <c r="EAQ24" s="7"/>
      <c r="EAR24" s="7"/>
      <c r="EAS24" s="7"/>
      <c r="EAT24" s="7"/>
      <c r="EAU24" s="7"/>
      <c r="EAV24" s="7"/>
      <c r="EAW24" s="7"/>
      <c r="EAX24" s="7"/>
      <c r="EAY24" s="7"/>
      <c r="EAZ24" s="7"/>
      <c r="EBA24" s="7"/>
      <c r="EBB24" s="7"/>
      <c r="EBC24" s="7"/>
      <c r="EBD24" s="7"/>
      <c r="EBE24" s="7"/>
      <c r="EBF24" s="7"/>
      <c r="EBG24" s="7"/>
      <c r="EBH24" s="7"/>
      <c r="EBI24" s="7"/>
      <c r="EBJ24" s="7"/>
      <c r="EBK24" s="7"/>
      <c r="EBL24" s="7"/>
      <c r="EBM24" s="7"/>
      <c r="EBN24" s="7"/>
      <c r="EBO24" s="7"/>
      <c r="EBP24" s="7"/>
      <c r="EBQ24" s="7"/>
      <c r="EBR24" s="7"/>
      <c r="EBS24" s="7"/>
      <c r="EBT24" s="7"/>
      <c r="EBU24" s="7"/>
      <c r="EBV24" s="7"/>
      <c r="EBW24" s="7"/>
      <c r="EBX24" s="7"/>
      <c r="EBY24" s="7"/>
      <c r="EBZ24" s="7"/>
      <c r="ECA24" s="7"/>
      <c r="ECB24" s="7"/>
      <c r="ECC24" s="7"/>
      <c r="ECD24" s="7"/>
      <c r="ECE24" s="7"/>
      <c r="ECF24" s="7"/>
      <c r="ECG24" s="7"/>
      <c r="ECH24" s="7"/>
      <c r="ECI24" s="7"/>
      <c r="ECJ24" s="7"/>
      <c r="ECK24" s="7"/>
      <c r="ECL24" s="7"/>
      <c r="ECM24" s="7"/>
      <c r="ECN24" s="7"/>
      <c r="ECO24" s="7"/>
      <c r="ECP24" s="7"/>
      <c r="ECQ24" s="7"/>
      <c r="ECR24" s="7"/>
      <c r="ECS24" s="7"/>
      <c r="ECT24" s="7"/>
      <c r="ECU24" s="7"/>
      <c r="ECV24" s="7"/>
      <c r="ECW24" s="7"/>
      <c r="ECX24" s="7"/>
      <c r="ECY24" s="7"/>
      <c r="ECZ24" s="7"/>
      <c r="EDA24" s="7"/>
      <c r="EDB24" s="7"/>
      <c r="EDC24" s="7"/>
      <c r="EDD24" s="7"/>
      <c r="EDE24" s="7"/>
      <c r="EDF24" s="7"/>
      <c r="EDG24" s="7"/>
      <c r="EDH24" s="7"/>
      <c r="EDI24" s="7"/>
      <c r="EDJ24" s="7"/>
      <c r="EDK24" s="7"/>
      <c r="EDL24" s="7"/>
      <c r="EDM24" s="7"/>
      <c r="EDN24" s="7"/>
      <c r="EDO24" s="7"/>
      <c r="EDP24" s="7"/>
      <c r="EDQ24" s="7"/>
      <c r="EDR24" s="7"/>
      <c r="EDS24" s="7"/>
      <c r="EDT24" s="7"/>
      <c r="EDU24" s="7"/>
      <c r="EDV24" s="7"/>
      <c r="EDW24" s="7"/>
      <c r="EDX24" s="7"/>
      <c r="EDY24" s="7"/>
      <c r="EDZ24" s="7"/>
      <c r="EEA24" s="7"/>
      <c r="EEB24" s="7"/>
      <c r="EEC24" s="7"/>
      <c r="EED24" s="7"/>
      <c r="EEE24" s="7"/>
      <c r="EEF24" s="7"/>
      <c r="EEG24" s="7"/>
      <c r="EEH24" s="7"/>
      <c r="EEI24" s="7"/>
      <c r="EEJ24" s="7"/>
      <c r="EEK24" s="7"/>
      <c r="EEL24" s="7"/>
      <c r="EEM24" s="7"/>
      <c r="EEN24" s="7"/>
      <c r="EEO24" s="7"/>
      <c r="EEP24" s="7"/>
      <c r="EEQ24" s="7"/>
      <c r="EER24" s="7"/>
      <c r="EES24" s="7"/>
      <c r="EET24" s="7"/>
      <c r="EEU24" s="7"/>
      <c r="EEV24" s="7"/>
      <c r="EEW24" s="7"/>
      <c r="EEX24" s="7"/>
      <c r="EEY24" s="7"/>
      <c r="EEZ24" s="7"/>
      <c r="EFA24" s="7"/>
      <c r="EFB24" s="7"/>
      <c r="EFC24" s="7"/>
      <c r="EFD24" s="7"/>
      <c r="EFE24" s="7"/>
      <c r="EFF24" s="7"/>
      <c r="EFG24" s="7"/>
      <c r="EFH24" s="7"/>
      <c r="EFI24" s="7"/>
      <c r="EFJ24" s="7"/>
      <c r="EFK24" s="7"/>
      <c r="EFL24" s="7"/>
      <c r="EFM24" s="7"/>
      <c r="EFN24" s="7"/>
      <c r="EFO24" s="7"/>
      <c r="EFP24" s="7"/>
      <c r="EFQ24" s="7"/>
      <c r="EFR24" s="7"/>
      <c r="EFS24" s="7"/>
      <c r="EFT24" s="7"/>
      <c r="EFU24" s="7"/>
      <c r="EFV24" s="7"/>
      <c r="EFW24" s="7"/>
      <c r="EFX24" s="7"/>
      <c r="EFY24" s="7"/>
      <c r="EFZ24" s="7"/>
      <c r="EGA24" s="7"/>
      <c r="EGB24" s="7"/>
      <c r="EGC24" s="7"/>
      <c r="EGD24" s="7"/>
      <c r="EGE24" s="7"/>
      <c r="EGF24" s="7"/>
      <c r="EGG24" s="7"/>
      <c r="EGH24" s="7"/>
      <c r="EGI24" s="7"/>
      <c r="EGJ24" s="7"/>
      <c r="EGK24" s="7"/>
      <c r="EGL24" s="7"/>
      <c r="EGM24" s="7"/>
      <c r="EGN24" s="7"/>
      <c r="EGO24" s="7"/>
      <c r="EGP24" s="7"/>
      <c r="EGQ24" s="7"/>
      <c r="EGR24" s="7"/>
      <c r="EGS24" s="7"/>
      <c r="EGT24" s="7"/>
      <c r="EGU24" s="7"/>
      <c r="EGV24" s="7"/>
      <c r="EGW24" s="7"/>
      <c r="EGX24" s="7"/>
      <c r="EGY24" s="7"/>
      <c r="EGZ24" s="7"/>
      <c r="EHA24" s="7"/>
      <c r="EHB24" s="7"/>
      <c r="EHC24" s="7"/>
      <c r="EHD24" s="7"/>
      <c r="EHE24" s="7"/>
      <c r="EHF24" s="7"/>
      <c r="EHG24" s="7"/>
      <c r="EHH24" s="7"/>
      <c r="EHI24" s="7"/>
      <c r="EHJ24" s="7"/>
      <c r="EHK24" s="7"/>
      <c r="EHL24" s="7"/>
      <c r="EHM24" s="7"/>
      <c r="EHN24" s="7"/>
      <c r="EHO24" s="7"/>
      <c r="EHP24" s="7"/>
      <c r="EHQ24" s="7"/>
      <c r="EHR24" s="7"/>
      <c r="EHS24" s="7"/>
      <c r="EHT24" s="7"/>
      <c r="EHU24" s="7"/>
      <c r="EHV24" s="7"/>
      <c r="EHW24" s="7"/>
      <c r="EHX24" s="7"/>
      <c r="EHY24" s="7"/>
      <c r="EHZ24" s="7"/>
      <c r="EIA24" s="7"/>
      <c r="EIB24" s="7"/>
      <c r="EIC24" s="7"/>
      <c r="EID24" s="7"/>
      <c r="EIE24" s="7"/>
      <c r="EIF24" s="7"/>
      <c r="EIG24" s="7"/>
      <c r="EIH24" s="7"/>
      <c r="EII24" s="7"/>
      <c r="EIJ24" s="7"/>
      <c r="EIK24" s="7"/>
      <c r="EIL24" s="7"/>
      <c r="EIM24" s="7"/>
      <c r="EIN24" s="7"/>
      <c r="EIO24" s="7"/>
      <c r="EIP24" s="7"/>
      <c r="EIQ24" s="7"/>
      <c r="EIR24" s="7"/>
      <c r="EIS24" s="7"/>
      <c r="EIT24" s="7"/>
      <c r="EIU24" s="7"/>
      <c r="EIV24" s="7"/>
      <c r="EIW24" s="7"/>
      <c r="EIX24" s="7"/>
      <c r="EIY24" s="7"/>
      <c r="EIZ24" s="7"/>
      <c r="EJA24" s="7"/>
      <c r="EJB24" s="7"/>
      <c r="EJC24" s="7"/>
      <c r="EJD24" s="7"/>
      <c r="EJE24" s="7"/>
      <c r="EJF24" s="7"/>
      <c r="EJG24" s="7"/>
      <c r="EJH24" s="7"/>
      <c r="EJI24" s="7"/>
      <c r="EJJ24" s="7"/>
      <c r="EJK24" s="7"/>
      <c r="EJL24" s="7"/>
      <c r="EJM24" s="7"/>
      <c r="EJN24" s="7"/>
      <c r="EJO24" s="7"/>
      <c r="EJP24" s="7"/>
      <c r="EJQ24" s="7"/>
      <c r="EJR24" s="7"/>
      <c r="EJS24" s="7"/>
      <c r="EJT24" s="7"/>
      <c r="EJU24" s="7"/>
      <c r="EJV24" s="7"/>
      <c r="EJW24" s="7"/>
      <c r="EJX24" s="7"/>
      <c r="EJY24" s="7"/>
      <c r="EJZ24" s="7"/>
      <c r="EKA24" s="7"/>
      <c r="EKB24" s="7"/>
      <c r="EKC24" s="7"/>
      <c r="EKD24" s="7"/>
      <c r="EKE24" s="7"/>
      <c r="EKF24" s="7"/>
      <c r="EKG24" s="7"/>
      <c r="EKH24" s="7"/>
      <c r="EKI24" s="7"/>
      <c r="EKJ24" s="7"/>
      <c r="EKK24" s="7"/>
      <c r="EKL24" s="7"/>
      <c r="EKM24" s="7"/>
      <c r="EKN24" s="7"/>
      <c r="EKO24" s="7"/>
      <c r="EKP24" s="7"/>
      <c r="EKQ24" s="7"/>
      <c r="EKR24" s="7"/>
      <c r="EKS24" s="7"/>
      <c r="EKT24" s="7"/>
      <c r="EKU24" s="7"/>
      <c r="EKV24" s="7"/>
      <c r="EKW24" s="7"/>
      <c r="EKX24" s="7"/>
      <c r="EKY24" s="7"/>
      <c r="EKZ24" s="7"/>
      <c r="ELA24" s="7"/>
      <c r="ELB24" s="7"/>
      <c r="ELC24" s="7"/>
      <c r="ELD24" s="7"/>
      <c r="ELE24" s="7"/>
      <c r="ELF24" s="7"/>
      <c r="ELG24" s="7"/>
      <c r="ELH24" s="7"/>
      <c r="ELI24" s="7"/>
      <c r="ELJ24" s="7"/>
      <c r="ELK24" s="7"/>
      <c r="ELL24" s="7"/>
      <c r="ELM24" s="7"/>
      <c r="ELN24" s="7"/>
      <c r="ELO24" s="7"/>
      <c r="ELP24" s="7"/>
      <c r="ELQ24" s="7"/>
      <c r="ELR24" s="7"/>
      <c r="ELS24" s="7"/>
      <c r="ELT24" s="7"/>
      <c r="ELU24" s="7"/>
      <c r="ELV24" s="7"/>
      <c r="ELW24" s="7"/>
      <c r="ELX24" s="7"/>
      <c r="ELY24" s="7"/>
      <c r="ELZ24" s="7"/>
      <c r="EMA24" s="7"/>
      <c r="EMB24" s="7"/>
      <c r="EMC24" s="7"/>
      <c r="EMD24" s="7"/>
      <c r="EME24" s="7"/>
      <c r="EMF24" s="7"/>
      <c r="EMG24" s="7"/>
      <c r="EMH24" s="7"/>
      <c r="EMI24" s="7"/>
      <c r="EMJ24" s="7"/>
      <c r="EMK24" s="7"/>
      <c r="EML24" s="7"/>
      <c r="EMM24" s="7"/>
      <c r="EMN24" s="7"/>
      <c r="EMO24" s="7"/>
      <c r="EMP24" s="7"/>
      <c r="EMQ24" s="7"/>
      <c r="EMR24" s="7"/>
      <c r="EMS24" s="7"/>
      <c r="EMT24" s="7"/>
      <c r="EMU24" s="7"/>
      <c r="EMV24" s="7"/>
      <c r="EMW24" s="7"/>
      <c r="EMX24" s="7"/>
      <c r="EMY24" s="7"/>
      <c r="EMZ24" s="7"/>
      <c r="ENA24" s="7"/>
      <c r="ENB24" s="7"/>
      <c r="ENC24" s="7"/>
      <c r="END24" s="7"/>
      <c r="ENE24" s="7"/>
      <c r="ENF24" s="7"/>
      <c r="ENG24" s="7"/>
      <c r="ENH24" s="7"/>
      <c r="ENI24" s="7"/>
      <c r="ENJ24" s="7"/>
      <c r="ENK24" s="7"/>
      <c r="ENL24" s="7"/>
      <c r="ENM24" s="7"/>
      <c r="ENN24" s="7"/>
      <c r="ENO24" s="7"/>
      <c r="ENP24" s="7"/>
      <c r="ENQ24" s="7"/>
      <c r="ENR24" s="7"/>
      <c r="ENS24" s="7"/>
      <c r="ENT24" s="7"/>
      <c r="ENU24" s="7"/>
      <c r="ENV24" s="7"/>
      <c r="ENW24" s="7"/>
      <c r="ENX24" s="7"/>
      <c r="ENY24" s="7"/>
      <c r="ENZ24" s="7"/>
      <c r="EOA24" s="7"/>
      <c r="EOB24" s="7"/>
      <c r="EOC24" s="7"/>
      <c r="EOD24" s="7"/>
      <c r="EOE24" s="7"/>
      <c r="EOF24" s="7"/>
      <c r="EOG24" s="7"/>
      <c r="EOH24" s="7"/>
      <c r="EOI24" s="7"/>
      <c r="EOJ24" s="7"/>
      <c r="EOK24" s="7"/>
      <c r="EOL24" s="7"/>
      <c r="EOM24" s="7"/>
      <c r="EON24" s="7"/>
      <c r="EOO24" s="7"/>
      <c r="EOP24" s="7"/>
      <c r="EOQ24" s="7"/>
      <c r="EOR24" s="7"/>
      <c r="EOS24" s="7"/>
      <c r="EOT24" s="7"/>
      <c r="EOU24" s="7"/>
      <c r="EOV24" s="7"/>
      <c r="EOW24" s="7"/>
      <c r="EOX24" s="7"/>
      <c r="EOY24" s="7"/>
      <c r="EOZ24" s="7"/>
      <c r="EPA24" s="7"/>
      <c r="EPB24" s="7"/>
      <c r="EPC24" s="7"/>
      <c r="EPD24" s="7"/>
      <c r="EPE24" s="7"/>
      <c r="EPF24" s="7"/>
      <c r="EPG24" s="7"/>
      <c r="EPH24" s="7"/>
      <c r="EPI24" s="7"/>
      <c r="EPJ24" s="7"/>
      <c r="EPK24" s="7"/>
      <c r="EPL24" s="7"/>
      <c r="EPM24" s="7"/>
      <c r="EPN24" s="7"/>
      <c r="EPO24" s="7"/>
      <c r="EPP24" s="7"/>
      <c r="EPQ24" s="7"/>
      <c r="EPR24" s="7"/>
      <c r="EPS24" s="7"/>
      <c r="EPT24" s="7"/>
      <c r="EPU24" s="7"/>
      <c r="EPV24" s="7"/>
      <c r="EPW24" s="7"/>
      <c r="EPX24" s="7"/>
      <c r="EPY24" s="7"/>
      <c r="EPZ24" s="7"/>
      <c r="EQA24" s="7"/>
      <c r="EQB24" s="7"/>
      <c r="EQC24" s="7"/>
      <c r="EQD24" s="7"/>
      <c r="EQE24" s="7"/>
      <c r="EQF24" s="7"/>
      <c r="EQG24" s="7"/>
      <c r="EQH24" s="7"/>
      <c r="EQI24" s="7"/>
      <c r="EQJ24" s="7"/>
      <c r="EQK24" s="7"/>
      <c r="EQL24" s="7"/>
      <c r="EQM24" s="7"/>
      <c r="EQN24" s="7"/>
      <c r="EQO24" s="7"/>
      <c r="EQP24" s="7"/>
      <c r="EQQ24" s="7"/>
      <c r="EQR24" s="7"/>
      <c r="EQS24" s="7"/>
      <c r="EQT24" s="7"/>
      <c r="EQU24" s="7"/>
      <c r="EQV24" s="7"/>
      <c r="EQW24" s="7"/>
      <c r="EQX24" s="7"/>
      <c r="EQY24" s="7"/>
      <c r="EQZ24" s="7"/>
      <c r="ERA24" s="7"/>
      <c r="ERB24" s="7"/>
      <c r="ERC24" s="7"/>
      <c r="ERD24" s="7"/>
      <c r="ERE24" s="7"/>
      <c r="ERF24" s="7"/>
      <c r="ERG24" s="7"/>
      <c r="ERH24" s="7"/>
      <c r="ERI24" s="7"/>
      <c r="ERJ24" s="7"/>
      <c r="ERK24" s="7"/>
      <c r="ERL24" s="7"/>
      <c r="ERM24" s="7"/>
      <c r="ERN24" s="7"/>
      <c r="ERO24" s="7"/>
      <c r="ERP24" s="7"/>
      <c r="ERQ24" s="7"/>
      <c r="ERR24" s="7"/>
      <c r="ERS24" s="7"/>
      <c r="ERT24" s="7"/>
      <c r="ERU24" s="7"/>
      <c r="ERV24" s="7"/>
      <c r="ERW24" s="7"/>
      <c r="ERX24" s="7"/>
      <c r="ERY24" s="7"/>
      <c r="ERZ24" s="7"/>
      <c r="ESA24" s="7"/>
      <c r="ESB24" s="7"/>
      <c r="ESC24" s="7"/>
      <c r="ESD24" s="7"/>
      <c r="ESE24" s="7"/>
      <c r="ESF24" s="7"/>
      <c r="ESG24" s="7"/>
      <c r="ESH24" s="7"/>
      <c r="ESI24" s="7"/>
      <c r="ESJ24" s="7"/>
      <c r="ESK24" s="7"/>
      <c r="ESL24" s="7"/>
      <c r="ESM24" s="7"/>
      <c r="ESN24" s="7"/>
      <c r="ESO24" s="7"/>
      <c r="ESP24" s="7"/>
      <c r="ESQ24" s="7"/>
      <c r="ESR24" s="7"/>
      <c r="ESS24" s="7"/>
      <c r="EST24" s="7"/>
      <c r="ESU24" s="7"/>
      <c r="ESV24" s="7"/>
      <c r="ESW24" s="7"/>
      <c r="ESX24" s="7"/>
      <c r="ESY24" s="7"/>
      <c r="ESZ24" s="7"/>
      <c r="ETA24" s="7"/>
      <c r="ETB24" s="7"/>
      <c r="ETC24" s="7"/>
      <c r="ETD24" s="7"/>
      <c r="ETE24" s="7"/>
      <c r="ETF24" s="7"/>
      <c r="ETG24" s="7"/>
      <c r="ETH24" s="7"/>
      <c r="ETI24" s="7"/>
      <c r="ETJ24" s="7"/>
      <c r="ETK24" s="7"/>
      <c r="ETL24" s="7"/>
      <c r="ETM24" s="7"/>
      <c r="ETN24" s="7"/>
      <c r="ETO24" s="7"/>
      <c r="ETP24" s="7"/>
      <c r="ETQ24" s="7"/>
      <c r="ETR24" s="7"/>
      <c r="ETS24" s="7"/>
      <c r="ETT24" s="7"/>
      <c r="ETU24" s="7"/>
      <c r="ETV24" s="7"/>
      <c r="ETW24" s="7"/>
      <c r="ETX24" s="7"/>
      <c r="ETY24" s="7"/>
      <c r="ETZ24" s="7"/>
      <c r="EUA24" s="7"/>
      <c r="EUB24" s="7"/>
      <c r="EUC24" s="7"/>
      <c r="EUD24" s="7"/>
      <c r="EUE24" s="7"/>
      <c r="EUF24" s="7"/>
      <c r="EUG24" s="7"/>
      <c r="EUH24" s="7"/>
      <c r="EUI24" s="7"/>
      <c r="EUJ24" s="7"/>
      <c r="EUK24" s="7"/>
      <c r="EUL24" s="7"/>
      <c r="EUM24" s="7"/>
      <c r="EUN24" s="7"/>
      <c r="EUO24" s="7"/>
      <c r="EUP24" s="7"/>
      <c r="EUQ24" s="7"/>
      <c r="EUR24" s="7"/>
      <c r="EUS24" s="7"/>
      <c r="EUT24" s="7"/>
      <c r="EUU24" s="7"/>
      <c r="EUV24" s="7"/>
      <c r="EUW24" s="7"/>
      <c r="EUX24" s="7"/>
      <c r="EUY24" s="7"/>
      <c r="EUZ24" s="7"/>
      <c r="EVA24" s="7"/>
      <c r="EVB24" s="7"/>
      <c r="EVC24" s="7"/>
      <c r="EVD24" s="7"/>
      <c r="EVE24" s="7"/>
      <c r="EVF24" s="7"/>
      <c r="EVG24" s="7"/>
      <c r="EVH24" s="7"/>
      <c r="EVI24" s="7"/>
      <c r="EVJ24" s="7"/>
      <c r="EVK24" s="7"/>
      <c r="EVL24" s="7"/>
      <c r="EVM24" s="7"/>
      <c r="EVN24" s="7"/>
      <c r="EVO24" s="7"/>
      <c r="EVP24" s="7"/>
      <c r="EVQ24" s="7"/>
      <c r="EVR24" s="7"/>
      <c r="EVS24" s="7"/>
      <c r="EVT24" s="7"/>
      <c r="EVU24" s="7"/>
      <c r="EVV24" s="7"/>
      <c r="EVW24" s="7"/>
      <c r="EVX24" s="7"/>
      <c r="EVY24" s="7"/>
      <c r="EVZ24" s="7"/>
      <c r="EWA24" s="7"/>
      <c r="EWB24" s="7"/>
      <c r="EWC24" s="7"/>
      <c r="EWD24" s="7"/>
      <c r="EWE24" s="7"/>
      <c r="EWF24" s="7"/>
      <c r="EWG24" s="7"/>
      <c r="EWH24" s="7"/>
      <c r="EWI24" s="7"/>
      <c r="EWJ24" s="7"/>
      <c r="EWK24" s="7"/>
      <c r="EWL24" s="7"/>
      <c r="EWM24" s="7"/>
      <c r="EWN24" s="7"/>
      <c r="EWO24" s="7"/>
      <c r="EWP24" s="7"/>
      <c r="EWQ24" s="7"/>
      <c r="EWR24" s="7"/>
      <c r="EWS24" s="7"/>
      <c r="EWT24" s="7"/>
      <c r="EWU24" s="7"/>
      <c r="EWV24" s="7"/>
      <c r="EWW24" s="7"/>
      <c r="EWX24" s="7"/>
      <c r="EWY24" s="7"/>
      <c r="EWZ24" s="7"/>
      <c r="EXA24" s="7"/>
      <c r="EXB24" s="7"/>
      <c r="EXC24" s="7"/>
      <c r="EXD24" s="7"/>
      <c r="EXE24" s="7"/>
      <c r="EXF24" s="7"/>
      <c r="EXG24" s="7"/>
      <c r="EXH24" s="7"/>
      <c r="EXI24" s="7"/>
      <c r="EXJ24" s="7"/>
      <c r="EXK24" s="7"/>
      <c r="EXL24" s="7"/>
      <c r="EXM24" s="7"/>
      <c r="EXN24" s="7"/>
      <c r="EXO24" s="7"/>
      <c r="EXP24" s="7"/>
      <c r="EXQ24" s="7"/>
      <c r="EXR24" s="7"/>
      <c r="EXS24" s="7"/>
      <c r="EXT24" s="7"/>
      <c r="EXU24" s="7"/>
      <c r="EXV24" s="7"/>
      <c r="EXW24" s="7"/>
      <c r="EXX24" s="7"/>
      <c r="EXY24" s="7"/>
      <c r="EXZ24" s="7"/>
      <c r="EYA24" s="7"/>
      <c r="EYB24" s="7"/>
      <c r="EYC24" s="7"/>
      <c r="EYD24" s="7"/>
      <c r="EYE24" s="7"/>
      <c r="EYF24" s="7"/>
      <c r="EYG24" s="7"/>
      <c r="EYH24" s="7"/>
      <c r="EYI24" s="7"/>
      <c r="EYJ24" s="7"/>
      <c r="EYK24" s="7"/>
      <c r="EYL24" s="7"/>
      <c r="EYM24" s="7"/>
      <c r="EYN24" s="7"/>
      <c r="EYO24" s="7"/>
      <c r="EYP24" s="7"/>
      <c r="EYQ24" s="7"/>
      <c r="EYR24" s="7"/>
      <c r="EYS24" s="7"/>
      <c r="EYT24" s="7"/>
      <c r="EYU24" s="7"/>
      <c r="EYV24" s="7"/>
      <c r="EYW24" s="7"/>
      <c r="EYX24" s="7"/>
      <c r="EYY24" s="7"/>
      <c r="EYZ24" s="7"/>
      <c r="EZA24" s="7"/>
      <c r="EZB24" s="7"/>
      <c r="EZC24" s="7"/>
      <c r="EZD24" s="7"/>
      <c r="EZE24" s="7"/>
      <c r="EZF24" s="7"/>
      <c r="EZG24" s="7"/>
      <c r="EZH24" s="7"/>
      <c r="EZI24" s="7"/>
      <c r="EZJ24" s="7"/>
      <c r="EZK24" s="7"/>
      <c r="EZL24" s="7"/>
      <c r="EZM24" s="7"/>
      <c r="EZN24" s="7"/>
      <c r="EZO24" s="7"/>
      <c r="EZP24" s="7"/>
      <c r="EZQ24" s="7"/>
      <c r="EZR24" s="7"/>
      <c r="EZS24" s="7"/>
      <c r="EZT24" s="7"/>
      <c r="EZU24" s="7"/>
      <c r="EZV24" s="7"/>
      <c r="EZW24" s="7"/>
      <c r="EZX24" s="7"/>
      <c r="EZY24" s="7"/>
      <c r="EZZ24" s="7"/>
      <c r="FAA24" s="7"/>
      <c r="FAB24" s="7"/>
      <c r="FAC24" s="7"/>
      <c r="FAD24" s="7"/>
      <c r="FAE24" s="7"/>
      <c r="FAF24" s="7"/>
      <c r="FAG24" s="7"/>
      <c r="FAH24" s="7"/>
      <c r="FAI24" s="7"/>
      <c r="FAJ24" s="7"/>
      <c r="FAK24" s="7"/>
      <c r="FAL24" s="7"/>
      <c r="FAM24" s="7"/>
      <c r="FAN24" s="7"/>
      <c r="FAO24" s="7"/>
      <c r="FAP24" s="7"/>
      <c r="FAQ24" s="7"/>
      <c r="FAR24" s="7"/>
      <c r="FAS24" s="7"/>
      <c r="FAT24" s="7"/>
      <c r="FAU24" s="7"/>
      <c r="FAV24" s="7"/>
      <c r="FAW24" s="7"/>
      <c r="FAX24" s="7"/>
      <c r="FAY24" s="7"/>
      <c r="FAZ24" s="7"/>
      <c r="FBA24" s="7"/>
      <c r="FBB24" s="7"/>
      <c r="FBC24" s="7"/>
      <c r="FBD24" s="7"/>
      <c r="FBE24" s="7"/>
      <c r="FBF24" s="7"/>
      <c r="FBG24" s="7"/>
      <c r="FBH24" s="7"/>
      <c r="FBI24" s="7"/>
      <c r="FBJ24" s="7"/>
      <c r="FBK24" s="7"/>
      <c r="FBL24" s="7"/>
      <c r="FBM24" s="7"/>
      <c r="FBN24" s="7"/>
      <c r="FBO24" s="7"/>
      <c r="FBP24" s="7"/>
      <c r="FBQ24" s="7"/>
      <c r="FBR24" s="7"/>
      <c r="FBS24" s="7"/>
      <c r="FBT24" s="7"/>
      <c r="FBU24" s="7"/>
      <c r="FBV24" s="7"/>
      <c r="FBW24" s="7"/>
      <c r="FBX24" s="7"/>
      <c r="FBY24" s="7"/>
      <c r="FBZ24" s="7"/>
      <c r="FCA24" s="7"/>
      <c r="FCB24" s="7"/>
      <c r="FCC24" s="7"/>
      <c r="FCD24" s="7"/>
      <c r="FCE24" s="7"/>
      <c r="FCF24" s="7"/>
      <c r="FCG24" s="7"/>
      <c r="FCH24" s="7"/>
      <c r="FCI24" s="7"/>
      <c r="FCJ24" s="7"/>
      <c r="FCK24" s="7"/>
      <c r="FCL24" s="7"/>
      <c r="FCM24" s="7"/>
      <c r="FCN24" s="7"/>
      <c r="FCO24" s="7"/>
      <c r="FCP24" s="7"/>
      <c r="FCQ24" s="7"/>
      <c r="FCR24" s="7"/>
      <c r="FCS24" s="7"/>
      <c r="FCT24" s="7"/>
      <c r="FCU24" s="7"/>
      <c r="FCV24" s="7"/>
      <c r="FCW24" s="7"/>
      <c r="FCX24" s="7"/>
      <c r="FCY24" s="7"/>
      <c r="FCZ24" s="7"/>
      <c r="FDA24" s="7"/>
      <c r="FDB24" s="7"/>
      <c r="FDC24" s="7"/>
      <c r="FDD24" s="7"/>
      <c r="FDE24" s="7"/>
      <c r="FDF24" s="7"/>
      <c r="FDG24" s="7"/>
      <c r="FDH24" s="7"/>
      <c r="FDI24" s="7"/>
      <c r="FDJ24" s="7"/>
      <c r="FDK24" s="7"/>
      <c r="FDL24" s="7"/>
      <c r="FDM24" s="7"/>
      <c r="FDN24" s="7"/>
      <c r="FDO24" s="7"/>
      <c r="FDP24" s="7"/>
      <c r="FDQ24" s="7"/>
      <c r="FDR24" s="7"/>
      <c r="FDS24" s="7"/>
      <c r="FDT24" s="7"/>
      <c r="FDU24" s="7"/>
      <c r="FDV24" s="7"/>
      <c r="FDW24" s="7"/>
      <c r="FDX24" s="7"/>
      <c r="FDY24" s="7"/>
      <c r="FDZ24" s="7"/>
      <c r="FEA24" s="7"/>
      <c r="FEB24" s="7"/>
      <c r="FEC24" s="7"/>
      <c r="FED24" s="7"/>
      <c r="FEE24" s="7"/>
      <c r="FEF24" s="7"/>
      <c r="FEG24" s="7"/>
      <c r="FEH24" s="7"/>
      <c r="FEI24" s="7"/>
      <c r="FEJ24" s="7"/>
      <c r="FEK24" s="7"/>
      <c r="FEL24" s="7"/>
      <c r="FEM24" s="7"/>
      <c r="FEN24" s="7"/>
      <c r="FEO24" s="7"/>
      <c r="FEP24" s="7"/>
      <c r="FEQ24" s="7"/>
      <c r="FER24" s="7"/>
      <c r="FES24" s="7"/>
      <c r="FET24" s="7"/>
      <c r="FEU24" s="7"/>
      <c r="FEV24" s="7"/>
      <c r="FEW24" s="7"/>
      <c r="FEX24" s="7"/>
      <c r="FEY24" s="7"/>
      <c r="FEZ24" s="7"/>
      <c r="FFA24" s="7"/>
      <c r="FFB24" s="7"/>
      <c r="FFC24" s="7"/>
      <c r="FFD24" s="7"/>
      <c r="FFE24" s="7"/>
      <c r="FFF24" s="7"/>
      <c r="FFG24" s="7"/>
      <c r="FFH24" s="7"/>
      <c r="FFI24" s="7"/>
      <c r="FFJ24" s="7"/>
      <c r="FFK24" s="7"/>
      <c r="FFL24" s="7"/>
      <c r="FFM24" s="7"/>
      <c r="FFN24" s="7"/>
      <c r="FFO24" s="7"/>
      <c r="FFP24" s="7"/>
      <c r="FFQ24" s="7"/>
      <c r="FFR24" s="7"/>
      <c r="FFS24" s="7"/>
      <c r="FFT24" s="7"/>
      <c r="FFU24" s="7"/>
      <c r="FFV24" s="7"/>
      <c r="FFW24" s="7"/>
      <c r="FFX24" s="7"/>
      <c r="FFY24" s="7"/>
      <c r="FFZ24" s="7"/>
      <c r="FGA24" s="7"/>
      <c r="FGB24" s="7"/>
      <c r="FGC24" s="7"/>
      <c r="FGD24" s="7"/>
      <c r="FGE24" s="7"/>
      <c r="FGF24" s="7"/>
      <c r="FGG24" s="7"/>
      <c r="FGH24" s="7"/>
      <c r="FGI24" s="7"/>
      <c r="FGJ24" s="7"/>
      <c r="FGK24" s="7"/>
      <c r="FGL24" s="7"/>
      <c r="FGM24" s="7"/>
      <c r="FGN24" s="7"/>
      <c r="FGO24" s="7"/>
      <c r="FGP24" s="7"/>
      <c r="FGQ24" s="7"/>
      <c r="FGR24" s="7"/>
      <c r="FGS24" s="7"/>
      <c r="FGT24" s="7"/>
      <c r="FGU24" s="7"/>
      <c r="FGV24" s="7"/>
      <c r="FGW24" s="7"/>
      <c r="FGX24" s="7"/>
      <c r="FGY24" s="7"/>
      <c r="FGZ24" s="7"/>
      <c r="FHA24" s="7"/>
      <c r="FHB24" s="7"/>
      <c r="FHC24" s="7"/>
      <c r="FHD24" s="7"/>
      <c r="FHE24" s="7"/>
      <c r="FHF24" s="7"/>
      <c r="FHG24" s="7"/>
      <c r="FHH24" s="7"/>
      <c r="FHI24" s="7"/>
      <c r="FHJ24" s="7"/>
      <c r="FHK24" s="7"/>
      <c r="FHL24" s="7"/>
      <c r="FHM24" s="7"/>
      <c r="FHN24" s="7"/>
      <c r="FHO24" s="7"/>
      <c r="FHP24" s="7"/>
      <c r="FHQ24" s="7"/>
      <c r="FHR24" s="7"/>
      <c r="FHS24" s="7"/>
      <c r="FHT24" s="7"/>
      <c r="FHU24" s="7"/>
      <c r="FHV24" s="7"/>
      <c r="FHW24" s="7"/>
      <c r="FHX24" s="7"/>
      <c r="FHY24" s="7"/>
      <c r="FHZ24" s="7"/>
      <c r="FIA24" s="7"/>
      <c r="FIB24" s="7"/>
      <c r="FIC24" s="7"/>
      <c r="FID24" s="7"/>
      <c r="FIE24" s="7"/>
      <c r="FIF24" s="7"/>
      <c r="FIG24" s="7"/>
      <c r="FIH24" s="7"/>
      <c r="FII24" s="7"/>
      <c r="FIJ24" s="7"/>
      <c r="FIK24" s="7"/>
      <c r="FIL24" s="7"/>
      <c r="FIM24" s="7"/>
      <c r="FIN24" s="7"/>
      <c r="FIO24" s="7"/>
      <c r="FIP24" s="7"/>
      <c r="FIQ24" s="7"/>
      <c r="FIR24" s="7"/>
      <c r="FIS24" s="7"/>
      <c r="FIT24" s="7"/>
      <c r="FIU24" s="7"/>
      <c r="FIV24" s="7"/>
      <c r="FIW24" s="7"/>
      <c r="FIX24" s="7"/>
      <c r="FIY24" s="7"/>
      <c r="FIZ24" s="7"/>
      <c r="FJA24" s="7"/>
      <c r="FJB24" s="7"/>
      <c r="FJC24" s="7"/>
      <c r="FJD24" s="7"/>
      <c r="FJE24" s="7"/>
      <c r="FJF24" s="7"/>
      <c r="FJG24" s="7"/>
      <c r="FJH24" s="7"/>
      <c r="FJI24" s="7"/>
      <c r="FJJ24" s="7"/>
      <c r="FJK24" s="7"/>
      <c r="FJL24" s="7"/>
      <c r="FJM24" s="7"/>
      <c r="FJN24" s="7"/>
      <c r="FJO24" s="7"/>
      <c r="FJP24" s="7"/>
      <c r="FJQ24" s="7"/>
      <c r="FJR24" s="7"/>
      <c r="FJS24" s="7"/>
      <c r="FJT24" s="7"/>
      <c r="FJU24" s="7"/>
      <c r="FJV24" s="7"/>
      <c r="FJW24" s="7"/>
      <c r="FJX24" s="7"/>
      <c r="FJY24" s="7"/>
      <c r="FJZ24" s="7"/>
      <c r="FKA24" s="7"/>
      <c r="FKB24" s="7"/>
      <c r="FKC24" s="7"/>
      <c r="FKD24" s="7"/>
      <c r="FKE24" s="7"/>
      <c r="FKF24" s="7"/>
      <c r="FKG24" s="7"/>
      <c r="FKH24" s="7"/>
      <c r="FKI24" s="7"/>
      <c r="FKJ24" s="7"/>
      <c r="FKK24" s="7"/>
      <c r="FKL24" s="7"/>
      <c r="FKM24" s="7"/>
      <c r="FKN24" s="7"/>
      <c r="FKO24" s="7"/>
      <c r="FKP24" s="7"/>
      <c r="FKQ24" s="7"/>
      <c r="FKR24" s="7"/>
      <c r="FKS24" s="7"/>
      <c r="FKT24" s="7"/>
      <c r="FKU24" s="7"/>
      <c r="FKV24" s="7"/>
      <c r="FKW24" s="7"/>
      <c r="FKX24" s="7"/>
      <c r="FKY24" s="7"/>
      <c r="FKZ24" s="7"/>
      <c r="FLA24" s="7"/>
      <c r="FLB24" s="7"/>
      <c r="FLC24" s="7"/>
      <c r="FLD24" s="7"/>
      <c r="FLE24" s="7"/>
      <c r="FLF24" s="7"/>
      <c r="FLG24" s="7"/>
      <c r="FLH24" s="7"/>
      <c r="FLI24" s="7"/>
      <c r="FLJ24" s="7"/>
      <c r="FLK24" s="7"/>
      <c r="FLL24" s="7"/>
      <c r="FLM24" s="7"/>
      <c r="FLN24" s="7"/>
      <c r="FLO24" s="7"/>
      <c r="FLP24" s="7"/>
      <c r="FLQ24" s="7"/>
      <c r="FLR24" s="7"/>
      <c r="FLS24" s="7"/>
      <c r="FLT24" s="7"/>
      <c r="FLU24" s="7"/>
      <c r="FLV24" s="7"/>
      <c r="FLW24" s="7"/>
      <c r="FLX24" s="7"/>
      <c r="FLY24" s="7"/>
      <c r="FLZ24" s="7"/>
      <c r="FMA24" s="7"/>
      <c r="FMB24" s="7"/>
      <c r="FMC24" s="7"/>
      <c r="FMD24" s="7"/>
      <c r="FME24" s="7"/>
      <c r="FMF24" s="7"/>
      <c r="FMG24" s="7"/>
      <c r="FMH24" s="7"/>
      <c r="FMI24" s="7"/>
      <c r="FMJ24" s="7"/>
      <c r="FMK24" s="7"/>
      <c r="FML24" s="7"/>
      <c r="FMM24" s="7"/>
      <c r="FMN24" s="7"/>
      <c r="FMO24" s="7"/>
      <c r="FMP24" s="7"/>
      <c r="FMQ24" s="7"/>
      <c r="FMR24" s="7"/>
      <c r="FMS24" s="7"/>
      <c r="FMT24" s="7"/>
      <c r="FMU24" s="7"/>
      <c r="FMV24" s="7"/>
      <c r="FMW24" s="7"/>
      <c r="FMX24" s="7"/>
      <c r="FMY24" s="7"/>
      <c r="FMZ24" s="7"/>
      <c r="FNA24" s="7"/>
      <c r="FNB24" s="7"/>
      <c r="FNC24" s="7"/>
      <c r="FND24" s="7"/>
      <c r="FNE24" s="7"/>
      <c r="FNF24" s="7"/>
      <c r="FNG24" s="7"/>
      <c r="FNH24" s="7"/>
      <c r="FNI24" s="7"/>
      <c r="FNJ24" s="7"/>
      <c r="FNK24" s="7"/>
      <c r="FNL24" s="7"/>
      <c r="FNM24" s="7"/>
      <c r="FNN24" s="7"/>
      <c r="FNO24" s="7"/>
      <c r="FNP24" s="7"/>
      <c r="FNQ24" s="7"/>
      <c r="FNR24" s="7"/>
      <c r="FNS24" s="7"/>
      <c r="FNT24" s="7"/>
      <c r="FNU24" s="7"/>
      <c r="FNV24" s="7"/>
      <c r="FNW24" s="7"/>
      <c r="FNX24" s="7"/>
      <c r="FNY24" s="7"/>
      <c r="FNZ24" s="7"/>
      <c r="FOA24" s="7"/>
      <c r="FOB24" s="7"/>
      <c r="FOC24" s="7"/>
      <c r="FOD24" s="7"/>
      <c r="FOE24" s="7"/>
      <c r="FOF24" s="7"/>
      <c r="FOG24" s="7"/>
      <c r="FOH24" s="7"/>
      <c r="FOI24" s="7"/>
      <c r="FOJ24" s="7"/>
      <c r="FOK24" s="7"/>
      <c r="FOL24" s="7"/>
      <c r="FOM24" s="7"/>
      <c r="FON24" s="7"/>
      <c r="FOO24" s="7"/>
      <c r="FOP24" s="7"/>
      <c r="FOQ24" s="7"/>
      <c r="FOR24" s="7"/>
      <c r="FOS24" s="7"/>
      <c r="FOT24" s="7"/>
      <c r="FOU24" s="7"/>
      <c r="FOV24" s="7"/>
      <c r="FOW24" s="7"/>
      <c r="FOX24" s="7"/>
      <c r="FOY24" s="7"/>
      <c r="FOZ24" s="7"/>
      <c r="FPA24" s="7"/>
      <c r="FPB24" s="7"/>
      <c r="FPC24" s="7"/>
      <c r="FPD24" s="7"/>
      <c r="FPE24" s="7"/>
      <c r="FPF24" s="7"/>
      <c r="FPG24" s="7"/>
      <c r="FPH24" s="7"/>
      <c r="FPI24" s="7"/>
      <c r="FPJ24" s="7"/>
      <c r="FPK24" s="7"/>
      <c r="FPL24" s="7"/>
      <c r="FPM24" s="7"/>
      <c r="FPN24" s="7"/>
      <c r="FPO24" s="7"/>
      <c r="FPP24" s="7"/>
      <c r="FPQ24" s="7"/>
      <c r="FPR24" s="7"/>
      <c r="FPS24" s="7"/>
      <c r="FPT24" s="7"/>
      <c r="FPU24" s="7"/>
      <c r="FPV24" s="7"/>
      <c r="FPW24" s="7"/>
      <c r="FPX24" s="7"/>
      <c r="FPY24" s="7"/>
      <c r="FPZ24" s="7"/>
      <c r="FQA24" s="7"/>
      <c r="FQB24" s="7"/>
      <c r="FQC24" s="7"/>
      <c r="FQD24" s="7"/>
      <c r="FQE24" s="7"/>
      <c r="FQF24" s="7"/>
      <c r="FQG24" s="7"/>
      <c r="FQH24" s="7"/>
      <c r="FQI24" s="7"/>
      <c r="FQJ24" s="7"/>
      <c r="FQK24" s="7"/>
      <c r="FQL24" s="7"/>
      <c r="FQM24" s="7"/>
      <c r="FQN24" s="7"/>
      <c r="FQO24" s="7"/>
      <c r="FQP24" s="7"/>
      <c r="FQQ24" s="7"/>
      <c r="FQR24" s="7"/>
      <c r="FQS24" s="7"/>
      <c r="FQT24" s="7"/>
      <c r="FQU24" s="7"/>
      <c r="FQV24" s="7"/>
      <c r="FQW24" s="7"/>
      <c r="FQX24" s="7"/>
      <c r="FQY24" s="7"/>
      <c r="FQZ24" s="7"/>
      <c r="FRA24" s="7"/>
      <c r="FRB24" s="7"/>
      <c r="FRC24" s="7"/>
      <c r="FRD24" s="7"/>
      <c r="FRE24" s="7"/>
      <c r="FRF24" s="7"/>
      <c r="FRG24" s="7"/>
      <c r="FRH24" s="7"/>
      <c r="FRI24" s="7"/>
      <c r="FRJ24" s="7"/>
      <c r="FRK24" s="7"/>
      <c r="FRL24" s="7"/>
      <c r="FRM24" s="7"/>
      <c r="FRN24" s="7"/>
      <c r="FRO24" s="7"/>
      <c r="FRP24" s="7"/>
      <c r="FRQ24" s="7"/>
      <c r="FRR24" s="7"/>
      <c r="FRS24" s="7"/>
      <c r="FRT24" s="7"/>
      <c r="FRU24" s="7"/>
      <c r="FRV24" s="7"/>
      <c r="FRW24" s="7"/>
      <c r="FRX24" s="7"/>
      <c r="FRY24" s="7"/>
      <c r="FRZ24" s="7"/>
      <c r="FSA24" s="7"/>
      <c r="FSB24" s="7"/>
      <c r="FSC24" s="7"/>
      <c r="FSD24" s="7"/>
      <c r="FSE24" s="7"/>
      <c r="FSF24" s="7"/>
      <c r="FSG24" s="7"/>
      <c r="FSH24" s="7"/>
      <c r="FSI24" s="7"/>
      <c r="FSJ24" s="7"/>
      <c r="FSK24" s="7"/>
      <c r="FSL24" s="7"/>
      <c r="FSM24" s="7"/>
      <c r="FSN24" s="7"/>
      <c r="FSO24" s="7"/>
      <c r="FSP24" s="7"/>
      <c r="FSQ24" s="7"/>
      <c r="FSR24" s="7"/>
      <c r="FSS24" s="7"/>
      <c r="FST24" s="7"/>
      <c r="FSU24" s="7"/>
      <c r="FSV24" s="7"/>
      <c r="FSW24" s="7"/>
      <c r="FSX24" s="7"/>
      <c r="FSY24" s="7"/>
      <c r="FSZ24" s="7"/>
      <c r="FTA24" s="7"/>
      <c r="FTB24" s="7"/>
      <c r="FTC24" s="7"/>
      <c r="FTD24" s="7"/>
      <c r="FTE24" s="7"/>
      <c r="FTF24" s="7"/>
      <c r="FTG24" s="7"/>
      <c r="FTH24" s="7"/>
      <c r="FTI24" s="7"/>
      <c r="FTJ24" s="7"/>
      <c r="FTK24" s="7"/>
      <c r="FTL24" s="7"/>
      <c r="FTM24" s="7"/>
      <c r="FTN24" s="7"/>
      <c r="FTO24" s="7"/>
      <c r="FTP24" s="7"/>
      <c r="FTQ24" s="7"/>
      <c r="FTR24" s="7"/>
      <c r="FTS24" s="7"/>
      <c r="FTT24" s="7"/>
      <c r="FTU24" s="7"/>
      <c r="FTV24" s="7"/>
      <c r="FTW24" s="7"/>
      <c r="FTX24" s="7"/>
      <c r="FTY24" s="7"/>
      <c r="FTZ24" s="7"/>
      <c r="FUA24" s="7"/>
      <c r="FUB24" s="7"/>
      <c r="FUC24" s="7"/>
      <c r="FUD24" s="7"/>
      <c r="FUE24" s="7"/>
      <c r="FUF24" s="7"/>
      <c r="FUG24" s="7"/>
      <c r="FUH24" s="7"/>
      <c r="FUI24" s="7"/>
      <c r="FUJ24" s="7"/>
      <c r="FUK24" s="7"/>
      <c r="FUL24" s="7"/>
      <c r="FUM24" s="7"/>
      <c r="FUN24" s="7"/>
      <c r="FUO24" s="7"/>
      <c r="FUP24" s="7"/>
      <c r="FUQ24" s="7"/>
      <c r="FUR24" s="7"/>
      <c r="FUS24" s="7"/>
      <c r="FUT24" s="7"/>
      <c r="FUU24" s="7"/>
      <c r="FUV24" s="7"/>
      <c r="FUW24" s="7"/>
      <c r="FUX24" s="7"/>
      <c r="FUY24" s="7"/>
      <c r="FUZ24" s="7"/>
      <c r="FVA24" s="7"/>
      <c r="FVB24" s="7"/>
      <c r="FVC24" s="7"/>
      <c r="FVD24" s="7"/>
      <c r="FVE24" s="7"/>
      <c r="FVF24" s="7"/>
      <c r="FVG24" s="7"/>
      <c r="FVH24" s="7"/>
      <c r="FVI24" s="7"/>
      <c r="FVJ24" s="7"/>
      <c r="FVK24" s="7"/>
      <c r="FVL24" s="7"/>
      <c r="FVM24" s="7"/>
      <c r="FVN24" s="7"/>
      <c r="FVO24" s="7"/>
      <c r="FVP24" s="7"/>
      <c r="FVQ24" s="7"/>
      <c r="FVR24" s="7"/>
      <c r="FVS24" s="7"/>
      <c r="FVT24" s="7"/>
      <c r="FVU24" s="7"/>
      <c r="FVV24" s="7"/>
      <c r="FVW24" s="7"/>
      <c r="FVX24" s="7"/>
      <c r="FVY24" s="7"/>
      <c r="FVZ24" s="7"/>
      <c r="FWA24" s="7"/>
      <c r="FWB24" s="7"/>
      <c r="FWC24" s="7"/>
      <c r="FWD24" s="7"/>
      <c r="FWE24" s="7"/>
      <c r="FWF24" s="7"/>
      <c r="FWG24" s="7"/>
      <c r="FWH24" s="7"/>
      <c r="FWI24" s="7"/>
      <c r="FWJ24" s="7"/>
      <c r="FWK24" s="7"/>
      <c r="FWL24" s="7"/>
      <c r="FWM24" s="7"/>
      <c r="FWN24" s="7"/>
      <c r="FWO24" s="7"/>
      <c r="FWP24" s="7"/>
      <c r="FWQ24" s="7"/>
      <c r="FWR24" s="7"/>
      <c r="FWS24" s="7"/>
      <c r="FWT24" s="7"/>
      <c r="FWU24" s="7"/>
      <c r="FWV24" s="7"/>
      <c r="FWW24" s="7"/>
      <c r="FWX24" s="7"/>
      <c r="FWY24" s="7"/>
      <c r="FWZ24" s="7"/>
      <c r="FXA24" s="7"/>
      <c r="FXB24" s="7"/>
      <c r="FXC24" s="7"/>
      <c r="FXD24" s="7"/>
      <c r="FXE24" s="7"/>
      <c r="FXF24" s="7"/>
      <c r="FXG24" s="7"/>
      <c r="FXH24" s="7"/>
      <c r="FXI24" s="7"/>
      <c r="FXJ24" s="7"/>
      <c r="FXK24" s="7"/>
      <c r="FXL24" s="7"/>
      <c r="FXM24" s="7"/>
      <c r="FXN24" s="7"/>
      <c r="FXO24" s="7"/>
      <c r="FXP24" s="7"/>
      <c r="FXQ24" s="7"/>
      <c r="FXR24" s="7"/>
      <c r="FXS24" s="7"/>
      <c r="FXT24" s="7"/>
      <c r="FXU24" s="7"/>
      <c r="FXV24" s="7"/>
      <c r="FXW24" s="7"/>
      <c r="FXX24" s="7"/>
      <c r="FXY24" s="7"/>
      <c r="FXZ24" s="7"/>
      <c r="FYA24" s="7"/>
      <c r="FYB24" s="7"/>
      <c r="FYC24" s="7"/>
      <c r="FYD24" s="7"/>
      <c r="FYE24" s="7"/>
      <c r="FYF24" s="7"/>
      <c r="FYG24" s="7"/>
      <c r="FYH24" s="7"/>
      <c r="FYI24" s="7"/>
      <c r="FYJ24" s="7"/>
      <c r="FYK24" s="7"/>
      <c r="FYL24" s="7"/>
      <c r="FYM24" s="7"/>
      <c r="FYN24" s="7"/>
      <c r="FYO24" s="7"/>
      <c r="FYP24" s="7"/>
      <c r="FYQ24" s="7"/>
      <c r="FYR24" s="7"/>
      <c r="FYS24" s="7"/>
      <c r="FYT24" s="7"/>
      <c r="FYU24" s="7"/>
      <c r="FYV24" s="7"/>
      <c r="FYW24" s="7"/>
      <c r="FYX24" s="7"/>
      <c r="FYY24" s="7"/>
      <c r="FYZ24" s="7"/>
      <c r="FZA24" s="7"/>
      <c r="FZB24" s="7"/>
      <c r="FZC24" s="7"/>
      <c r="FZD24" s="7"/>
      <c r="FZE24" s="7"/>
      <c r="FZF24" s="7"/>
      <c r="FZG24" s="7"/>
      <c r="FZH24" s="7"/>
      <c r="FZI24" s="7"/>
      <c r="FZJ24" s="7"/>
      <c r="FZK24" s="7"/>
      <c r="FZL24" s="7"/>
      <c r="FZM24" s="7"/>
      <c r="FZN24" s="7"/>
      <c r="FZO24" s="7"/>
      <c r="FZP24" s="7"/>
      <c r="FZQ24" s="7"/>
      <c r="FZR24" s="7"/>
      <c r="FZS24" s="7"/>
      <c r="FZT24" s="7"/>
      <c r="FZU24" s="7"/>
      <c r="FZV24" s="7"/>
      <c r="FZW24" s="7"/>
      <c r="FZX24" s="7"/>
      <c r="FZY24" s="7"/>
      <c r="FZZ24" s="7"/>
      <c r="GAA24" s="7"/>
      <c r="GAB24" s="7"/>
      <c r="GAC24" s="7"/>
      <c r="GAD24" s="7"/>
      <c r="GAE24" s="7"/>
      <c r="GAF24" s="7"/>
      <c r="GAG24" s="7"/>
      <c r="GAH24" s="7"/>
      <c r="GAI24" s="7"/>
      <c r="GAJ24" s="7"/>
      <c r="GAK24" s="7"/>
      <c r="GAL24" s="7"/>
      <c r="GAM24" s="7"/>
      <c r="GAN24" s="7"/>
      <c r="GAO24" s="7"/>
      <c r="GAP24" s="7"/>
      <c r="GAQ24" s="7"/>
      <c r="GAR24" s="7"/>
      <c r="GAS24" s="7"/>
      <c r="GAT24" s="7"/>
      <c r="GAU24" s="7"/>
      <c r="GAV24" s="7"/>
      <c r="GAW24" s="7"/>
      <c r="GAX24" s="7"/>
      <c r="GAY24" s="7"/>
      <c r="GAZ24" s="7"/>
      <c r="GBA24" s="7"/>
      <c r="GBB24" s="7"/>
      <c r="GBC24" s="7"/>
      <c r="GBD24" s="7"/>
      <c r="GBE24" s="7"/>
      <c r="GBF24" s="7"/>
      <c r="GBG24" s="7"/>
      <c r="GBH24" s="7"/>
      <c r="GBI24" s="7"/>
      <c r="GBJ24" s="7"/>
      <c r="GBK24" s="7"/>
      <c r="GBL24" s="7"/>
      <c r="GBM24" s="7"/>
      <c r="GBN24" s="7"/>
      <c r="GBO24" s="7"/>
      <c r="GBP24" s="7"/>
      <c r="GBQ24" s="7"/>
      <c r="GBR24" s="7"/>
      <c r="GBS24" s="7"/>
      <c r="GBT24" s="7"/>
      <c r="GBU24" s="7"/>
      <c r="GBV24" s="7"/>
      <c r="GBW24" s="7"/>
      <c r="GBX24" s="7"/>
      <c r="GBY24" s="7"/>
      <c r="GBZ24" s="7"/>
      <c r="GCA24" s="7"/>
      <c r="GCB24" s="7"/>
      <c r="GCC24" s="7"/>
      <c r="GCD24" s="7"/>
      <c r="GCE24" s="7"/>
      <c r="GCF24" s="7"/>
      <c r="GCG24" s="7"/>
      <c r="GCH24" s="7"/>
      <c r="GCI24" s="7"/>
      <c r="GCJ24" s="7"/>
      <c r="GCK24" s="7"/>
      <c r="GCL24" s="7"/>
      <c r="GCM24" s="7"/>
      <c r="GCN24" s="7"/>
      <c r="GCO24" s="7"/>
      <c r="GCP24" s="7"/>
      <c r="GCQ24" s="7"/>
      <c r="GCR24" s="7"/>
      <c r="GCS24" s="7"/>
      <c r="GCT24" s="7"/>
      <c r="GCU24" s="7"/>
      <c r="GCV24" s="7"/>
      <c r="GCW24" s="7"/>
      <c r="GCX24" s="7"/>
      <c r="GCY24" s="7"/>
      <c r="GCZ24" s="7"/>
      <c r="GDA24" s="7"/>
      <c r="GDB24" s="7"/>
      <c r="GDC24" s="7"/>
      <c r="GDD24" s="7"/>
      <c r="GDE24" s="7"/>
      <c r="GDF24" s="7"/>
      <c r="GDG24" s="7"/>
      <c r="GDH24" s="7"/>
      <c r="GDI24" s="7"/>
      <c r="GDJ24" s="7"/>
      <c r="GDK24" s="7"/>
      <c r="GDL24" s="7"/>
      <c r="GDM24" s="7"/>
      <c r="GDN24" s="7"/>
      <c r="GDO24" s="7"/>
      <c r="GDP24" s="7"/>
      <c r="GDQ24" s="7"/>
      <c r="GDR24" s="7"/>
      <c r="GDS24" s="7"/>
      <c r="GDT24" s="7"/>
      <c r="GDU24" s="7"/>
      <c r="GDV24" s="7"/>
      <c r="GDW24" s="7"/>
      <c r="GDX24" s="7"/>
      <c r="GDY24" s="7"/>
      <c r="GDZ24" s="7"/>
      <c r="GEA24" s="7"/>
      <c r="GEB24" s="7"/>
      <c r="GEC24" s="7"/>
      <c r="GED24" s="7"/>
      <c r="GEE24" s="7"/>
      <c r="GEF24" s="7"/>
      <c r="GEG24" s="7"/>
      <c r="GEH24" s="7"/>
      <c r="GEI24" s="7"/>
      <c r="GEJ24" s="7"/>
      <c r="GEK24" s="7"/>
      <c r="GEL24" s="7"/>
      <c r="GEM24" s="7"/>
      <c r="GEN24" s="7"/>
      <c r="GEO24" s="7"/>
      <c r="GEP24" s="7"/>
      <c r="GEQ24" s="7"/>
      <c r="GER24" s="7"/>
      <c r="GES24" s="7"/>
      <c r="GET24" s="7"/>
      <c r="GEU24" s="7"/>
      <c r="GEV24" s="7"/>
      <c r="GEW24" s="7"/>
      <c r="GEX24" s="7"/>
      <c r="GEY24" s="7"/>
      <c r="GEZ24" s="7"/>
      <c r="GFA24" s="7"/>
      <c r="GFB24" s="7"/>
      <c r="GFC24" s="7"/>
      <c r="GFD24" s="7"/>
      <c r="GFE24" s="7"/>
      <c r="GFF24" s="7"/>
      <c r="GFG24" s="7"/>
      <c r="GFH24" s="7"/>
      <c r="GFI24" s="7"/>
      <c r="GFJ24" s="7"/>
      <c r="GFK24" s="7"/>
      <c r="GFL24" s="7"/>
      <c r="GFM24" s="7"/>
      <c r="GFN24" s="7"/>
      <c r="GFO24" s="7"/>
      <c r="GFP24" s="7"/>
      <c r="GFQ24" s="7"/>
      <c r="GFR24" s="7"/>
      <c r="GFS24" s="7"/>
      <c r="GFT24" s="7"/>
      <c r="GFU24" s="7"/>
      <c r="GFV24" s="7"/>
      <c r="GFW24" s="7"/>
      <c r="GFX24" s="7"/>
      <c r="GFY24" s="7"/>
      <c r="GFZ24" s="7"/>
      <c r="GGA24" s="7"/>
      <c r="GGB24" s="7"/>
      <c r="GGC24" s="7"/>
      <c r="GGD24" s="7"/>
      <c r="GGE24" s="7"/>
      <c r="GGF24" s="7"/>
      <c r="GGG24" s="7"/>
      <c r="GGH24" s="7"/>
      <c r="GGI24" s="7"/>
      <c r="GGJ24" s="7"/>
      <c r="GGK24" s="7"/>
      <c r="GGL24" s="7"/>
      <c r="GGM24" s="7"/>
      <c r="GGN24" s="7"/>
      <c r="GGO24" s="7"/>
      <c r="GGP24" s="7"/>
      <c r="GGQ24" s="7"/>
      <c r="GGR24" s="7"/>
      <c r="GGS24" s="7"/>
      <c r="GGT24" s="7"/>
      <c r="GGU24" s="7"/>
      <c r="GGV24" s="7"/>
      <c r="GGW24" s="7"/>
      <c r="GGX24" s="7"/>
      <c r="GGY24" s="7"/>
      <c r="GGZ24" s="7"/>
      <c r="GHA24" s="7"/>
      <c r="GHB24" s="7"/>
      <c r="GHC24" s="7"/>
      <c r="GHD24" s="7"/>
      <c r="GHE24" s="7"/>
      <c r="GHF24" s="7"/>
      <c r="GHG24" s="7"/>
      <c r="GHH24" s="7"/>
      <c r="GHI24" s="7"/>
      <c r="GHJ24" s="7"/>
      <c r="GHK24" s="7"/>
      <c r="GHL24" s="7"/>
      <c r="GHM24" s="7"/>
      <c r="GHN24" s="7"/>
      <c r="GHO24" s="7"/>
      <c r="GHP24" s="7"/>
      <c r="GHQ24" s="7"/>
      <c r="GHR24" s="7"/>
      <c r="GHS24" s="7"/>
      <c r="GHT24" s="7"/>
      <c r="GHU24" s="7"/>
      <c r="GHV24" s="7"/>
      <c r="GHW24" s="7"/>
      <c r="GHX24" s="7"/>
      <c r="GHY24" s="7"/>
      <c r="GHZ24" s="7"/>
      <c r="GIA24" s="7"/>
      <c r="GIB24" s="7"/>
      <c r="GIC24" s="7"/>
      <c r="GID24" s="7"/>
      <c r="GIE24" s="7"/>
      <c r="GIF24" s="7"/>
      <c r="GIG24" s="7"/>
      <c r="GIH24" s="7"/>
      <c r="GII24" s="7"/>
      <c r="GIJ24" s="7"/>
      <c r="GIK24" s="7"/>
      <c r="GIL24" s="7"/>
      <c r="GIM24" s="7"/>
      <c r="GIN24" s="7"/>
      <c r="GIO24" s="7"/>
      <c r="GIP24" s="7"/>
      <c r="GIQ24" s="7"/>
      <c r="GIR24" s="7"/>
      <c r="GIS24" s="7"/>
      <c r="GIT24" s="7"/>
      <c r="GIU24" s="7"/>
      <c r="GIV24" s="7"/>
      <c r="GIW24" s="7"/>
      <c r="GIX24" s="7"/>
      <c r="GIY24" s="7"/>
      <c r="GIZ24" s="7"/>
      <c r="GJA24" s="7"/>
      <c r="GJB24" s="7"/>
      <c r="GJC24" s="7"/>
      <c r="GJD24" s="7"/>
      <c r="GJE24" s="7"/>
      <c r="GJF24" s="7"/>
      <c r="GJG24" s="7"/>
      <c r="GJH24" s="7"/>
      <c r="GJI24" s="7"/>
      <c r="GJJ24" s="7"/>
      <c r="GJK24" s="7"/>
      <c r="GJL24" s="7"/>
      <c r="GJM24" s="7"/>
      <c r="GJN24" s="7"/>
      <c r="GJO24" s="7"/>
      <c r="GJP24" s="7"/>
      <c r="GJQ24" s="7"/>
      <c r="GJR24" s="7"/>
      <c r="GJS24" s="7"/>
      <c r="GJT24" s="7"/>
      <c r="GJU24" s="7"/>
      <c r="GJV24" s="7"/>
      <c r="GJW24" s="7"/>
      <c r="GJX24" s="7"/>
      <c r="GJY24" s="7"/>
      <c r="GJZ24" s="7"/>
      <c r="GKA24" s="7"/>
      <c r="GKB24" s="7"/>
      <c r="GKC24" s="7"/>
      <c r="GKD24" s="7"/>
      <c r="GKE24" s="7"/>
      <c r="GKF24" s="7"/>
      <c r="GKG24" s="7"/>
      <c r="GKH24" s="7"/>
      <c r="GKI24" s="7"/>
      <c r="GKJ24" s="7"/>
      <c r="GKK24" s="7"/>
      <c r="GKL24" s="7"/>
      <c r="GKM24" s="7"/>
      <c r="GKN24" s="7"/>
      <c r="GKO24" s="7"/>
      <c r="GKP24" s="7"/>
      <c r="GKQ24" s="7"/>
      <c r="GKR24" s="7"/>
      <c r="GKS24" s="7"/>
      <c r="GKT24" s="7"/>
      <c r="GKU24" s="7"/>
      <c r="GKV24" s="7"/>
      <c r="GKW24" s="7"/>
      <c r="GKX24" s="7"/>
      <c r="GKY24" s="7"/>
      <c r="GKZ24" s="7"/>
      <c r="GLA24" s="7"/>
      <c r="GLB24" s="7"/>
      <c r="GLC24" s="7"/>
      <c r="GLD24" s="7"/>
      <c r="GLE24" s="7"/>
      <c r="GLF24" s="7"/>
      <c r="GLG24" s="7"/>
      <c r="GLH24" s="7"/>
      <c r="GLI24" s="7"/>
      <c r="GLJ24" s="7"/>
      <c r="GLK24" s="7"/>
      <c r="GLL24" s="7"/>
      <c r="GLM24" s="7"/>
      <c r="GLN24" s="7"/>
      <c r="GLO24" s="7"/>
      <c r="GLP24" s="7"/>
      <c r="GLQ24" s="7"/>
      <c r="GLR24" s="7"/>
      <c r="GLS24" s="7"/>
      <c r="GLT24" s="7"/>
      <c r="GLU24" s="7"/>
      <c r="GLV24" s="7"/>
      <c r="GLW24" s="7"/>
      <c r="GLX24" s="7"/>
      <c r="GLY24" s="7"/>
      <c r="GLZ24" s="7"/>
      <c r="GMA24" s="7"/>
      <c r="GMB24" s="7"/>
      <c r="GMC24" s="7"/>
      <c r="GMD24" s="7"/>
      <c r="GME24" s="7"/>
      <c r="GMF24" s="7"/>
      <c r="GMG24" s="7"/>
      <c r="GMH24" s="7"/>
      <c r="GMI24" s="7"/>
      <c r="GMJ24" s="7"/>
      <c r="GMK24" s="7"/>
      <c r="GML24" s="7"/>
      <c r="GMM24" s="7"/>
      <c r="GMN24" s="7"/>
      <c r="GMO24" s="7"/>
      <c r="GMP24" s="7"/>
      <c r="GMQ24" s="7"/>
      <c r="GMR24" s="7"/>
      <c r="GMS24" s="7"/>
      <c r="GMT24" s="7"/>
      <c r="GMU24" s="7"/>
      <c r="GMV24" s="7"/>
      <c r="GMW24" s="7"/>
      <c r="GMX24" s="7"/>
      <c r="GMY24" s="7"/>
      <c r="GMZ24" s="7"/>
      <c r="GNA24" s="7"/>
      <c r="GNB24" s="7"/>
      <c r="GNC24" s="7"/>
      <c r="GND24" s="7"/>
      <c r="GNE24" s="7"/>
      <c r="GNF24" s="7"/>
      <c r="GNG24" s="7"/>
      <c r="GNH24" s="7"/>
      <c r="GNI24" s="7"/>
      <c r="GNJ24" s="7"/>
      <c r="GNK24" s="7"/>
      <c r="GNL24" s="7"/>
      <c r="GNM24" s="7"/>
      <c r="GNN24" s="7"/>
      <c r="GNO24" s="7"/>
      <c r="GNP24" s="7"/>
      <c r="GNQ24" s="7"/>
      <c r="GNR24" s="7"/>
      <c r="GNS24" s="7"/>
      <c r="GNT24" s="7"/>
      <c r="GNU24" s="7"/>
      <c r="GNV24" s="7"/>
      <c r="GNW24" s="7"/>
      <c r="GNX24" s="7"/>
      <c r="GNY24" s="7"/>
      <c r="GNZ24" s="7"/>
      <c r="GOA24" s="7"/>
      <c r="GOB24" s="7"/>
      <c r="GOC24" s="7"/>
      <c r="GOD24" s="7"/>
      <c r="GOE24" s="7"/>
      <c r="GOF24" s="7"/>
      <c r="GOG24" s="7"/>
      <c r="GOH24" s="7"/>
      <c r="GOI24" s="7"/>
      <c r="GOJ24" s="7"/>
      <c r="GOK24" s="7"/>
      <c r="GOL24" s="7"/>
      <c r="GOM24" s="7"/>
      <c r="GON24" s="7"/>
      <c r="GOO24" s="7"/>
      <c r="GOP24" s="7"/>
      <c r="GOQ24" s="7"/>
      <c r="GOR24" s="7"/>
      <c r="GOS24" s="7"/>
      <c r="GOT24" s="7"/>
      <c r="GOU24" s="7"/>
      <c r="GOV24" s="7"/>
      <c r="GOW24" s="7"/>
      <c r="GOX24" s="7"/>
      <c r="GOY24" s="7"/>
      <c r="GOZ24" s="7"/>
      <c r="GPA24" s="7"/>
      <c r="GPB24" s="7"/>
      <c r="GPC24" s="7"/>
      <c r="GPD24" s="7"/>
      <c r="GPE24" s="7"/>
      <c r="GPF24" s="7"/>
      <c r="GPG24" s="7"/>
      <c r="GPH24" s="7"/>
      <c r="GPI24" s="7"/>
      <c r="GPJ24" s="7"/>
      <c r="GPK24" s="7"/>
      <c r="GPL24" s="7"/>
      <c r="GPM24" s="7"/>
      <c r="GPN24" s="7"/>
      <c r="GPO24" s="7"/>
      <c r="GPP24" s="7"/>
      <c r="GPQ24" s="7"/>
      <c r="GPR24" s="7"/>
      <c r="GPS24" s="7"/>
      <c r="GPT24" s="7"/>
      <c r="GPU24" s="7"/>
      <c r="GPV24" s="7"/>
      <c r="GPW24" s="7"/>
      <c r="GPX24" s="7"/>
      <c r="GPY24" s="7"/>
      <c r="GPZ24" s="7"/>
      <c r="GQA24" s="7"/>
      <c r="GQB24" s="7"/>
      <c r="GQC24" s="7"/>
      <c r="GQD24" s="7"/>
      <c r="GQE24" s="7"/>
      <c r="GQF24" s="7"/>
      <c r="GQG24" s="7"/>
      <c r="GQH24" s="7"/>
      <c r="GQI24" s="7"/>
      <c r="GQJ24" s="7"/>
      <c r="GQK24" s="7"/>
      <c r="GQL24" s="7"/>
      <c r="GQM24" s="7"/>
      <c r="GQN24" s="7"/>
      <c r="GQO24" s="7"/>
      <c r="GQP24" s="7"/>
      <c r="GQQ24" s="7"/>
      <c r="GQR24" s="7"/>
      <c r="GQS24" s="7"/>
      <c r="GQT24" s="7"/>
      <c r="GQU24" s="7"/>
      <c r="GQV24" s="7"/>
      <c r="GQW24" s="7"/>
      <c r="GQX24" s="7"/>
      <c r="GQY24" s="7"/>
      <c r="GQZ24" s="7"/>
      <c r="GRA24" s="7"/>
      <c r="GRB24" s="7"/>
      <c r="GRC24" s="7"/>
      <c r="GRD24" s="7"/>
      <c r="GRE24" s="7"/>
      <c r="GRF24" s="7"/>
      <c r="GRG24" s="7"/>
      <c r="GRH24" s="7"/>
      <c r="GRI24" s="7"/>
      <c r="GRJ24" s="7"/>
      <c r="GRK24" s="7"/>
      <c r="GRL24" s="7"/>
      <c r="GRM24" s="7"/>
      <c r="GRN24" s="7"/>
      <c r="GRO24" s="7"/>
      <c r="GRP24" s="7"/>
      <c r="GRQ24" s="7"/>
      <c r="GRR24" s="7"/>
      <c r="GRS24" s="7"/>
      <c r="GRT24" s="7"/>
      <c r="GRU24" s="7"/>
      <c r="GRV24" s="7"/>
      <c r="GRW24" s="7"/>
      <c r="GRX24" s="7"/>
      <c r="GRY24" s="7"/>
      <c r="GRZ24" s="7"/>
      <c r="GSA24" s="7"/>
      <c r="GSB24" s="7"/>
      <c r="GSC24" s="7"/>
      <c r="GSD24" s="7"/>
      <c r="GSE24" s="7"/>
      <c r="GSF24" s="7"/>
      <c r="GSG24" s="7"/>
      <c r="GSH24" s="7"/>
      <c r="GSI24" s="7"/>
      <c r="GSJ24" s="7"/>
      <c r="GSK24" s="7"/>
      <c r="GSL24" s="7"/>
      <c r="GSM24" s="7"/>
      <c r="GSN24" s="7"/>
      <c r="GSO24" s="7"/>
      <c r="GSP24" s="7"/>
      <c r="GSQ24" s="7"/>
      <c r="GSR24" s="7"/>
      <c r="GSS24" s="7"/>
      <c r="GST24" s="7"/>
      <c r="GSU24" s="7"/>
      <c r="GSV24" s="7"/>
      <c r="GSW24" s="7"/>
      <c r="GSX24" s="7"/>
      <c r="GSY24" s="7"/>
      <c r="GSZ24" s="7"/>
      <c r="GTA24" s="7"/>
      <c r="GTB24" s="7"/>
      <c r="GTC24" s="7"/>
      <c r="GTD24" s="7"/>
      <c r="GTE24" s="7"/>
      <c r="GTF24" s="7"/>
      <c r="GTG24" s="7"/>
      <c r="GTH24" s="7"/>
      <c r="GTI24" s="7"/>
      <c r="GTJ24" s="7"/>
      <c r="GTK24" s="7"/>
      <c r="GTL24" s="7"/>
      <c r="GTM24" s="7"/>
      <c r="GTN24" s="7"/>
      <c r="GTO24" s="7"/>
      <c r="GTP24" s="7"/>
      <c r="GTQ24" s="7"/>
      <c r="GTR24" s="7"/>
      <c r="GTS24" s="7"/>
      <c r="GTT24" s="7"/>
      <c r="GTU24" s="7"/>
      <c r="GTV24" s="7"/>
      <c r="GTW24" s="7"/>
      <c r="GTX24" s="7"/>
      <c r="GTY24" s="7"/>
      <c r="GTZ24" s="7"/>
      <c r="GUA24" s="7"/>
      <c r="GUB24" s="7"/>
      <c r="GUC24" s="7"/>
      <c r="GUD24" s="7"/>
      <c r="GUE24" s="7"/>
      <c r="GUF24" s="7"/>
      <c r="GUG24" s="7"/>
      <c r="GUH24" s="7"/>
      <c r="GUI24" s="7"/>
      <c r="GUJ24" s="7"/>
      <c r="GUK24" s="7"/>
      <c r="GUL24" s="7"/>
      <c r="GUM24" s="7"/>
      <c r="GUN24" s="7"/>
      <c r="GUO24" s="7"/>
      <c r="GUP24" s="7"/>
      <c r="GUQ24" s="7"/>
      <c r="GUR24" s="7"/>
      <c r="GUS24" s="7"/>
      <c r="GUT24" s="7"/>
      <c r="GUU24" s="7"/>
      <c r="GUV24" s="7"/>
      <c r="GUW24" s="7"/>
      <c r="GUX24" s="7"/>
      <c r="GUY24" s="7"/>
      <c r="GUZ24" s="7"/>
      <c r="GVA24" s="7"/>
      <c r="GVB24" s="7"/>
      <c r="GVC24" s="7"/>
      <c r="GVD24" s="7"/>
      <c r="GVE24" s="7"/>
      <c r="GVF24" s="7"/>
      <c r="GVG24" s="7"/>
      <c r="GVH24" s="7"/>
      <c r="GVI24" s="7"/>
      <c r="GVJ24" s="7"/>
      <c r="GVK24" s="7"/>
      <c r="GVL24" s="7"/>
      <c r="GVM24" s="7"/>
      <c r="GVN24" s="7"/>
      <c r="GVO24" s="7"/>
      <c r="GVP24" s="7"/>
      <c r="GVQ24" s="7"/>
      <c r="GVR24" s="7"/>
      <c r="GVS24" s="7"/>
      <c r="GVT24" s="7"/>
      <c r="GVU24" s="7"/>
      <c r="GVV24" s="7"/>
      <c r="GVW24" s="7"/>
      <c r="GVX24" s="7"/>
      <c r="GVY24" s="7"/>
      <c r="GVZ24" s="7"/>
      <c r="GWA24" s="7"/>
      <c r="GWB24" s="7"/>
      <c r="GWC24" s="7"/>
      <c r="GWD24" s="7"/>
      <c r="GWE24" s="7"/>
      <c r="GWF24" s="7"/>
      <c r="GWG24" s="7"/>
      <c r="GWH24" s="7"/>
      <c r="GWI24" s="7"/>
      <c r="GWJ24" s="7"/>
      <c r="GWK24" s="7"/>
      <c r="GWL24" s="7"/>
      <c r="GWM24" s="7"/>
      <c r="GWN24" s="7"/>
      <c r="GWO24" s="7"/>
      <c r="GWP24" s="7"/>
      <c r="GWQ24" s="7"/>
      <c r="GWR24" s="7"/>
      <c r="GWS24" s="7"/>
      <c r="GWT24" s="7"/>
      <c r="GWU24" s="7"/>
      <c r="GWV24" s="7"/>
      <c r="GWW24" s="7"/>
      <c r="GWX24" s="7"/>
      <c r="GWY24" s="7"/>
      <c r="GWZ24" s="7"/>
      <c r="GXA24" s="7"/>
      <c r="GXB24" s="7"/>
      <c r="GXC24" s="7"/>
      <c r="GXD24" s="7"/>
      <c r="GXE24" s="7"/>
      <c r="GXF24" s="7"/>
      <c r="GXG24" s="7"/>
      <c r="GXH24" s="7"/>
      <c r="GXI24" s="7"/>
      <c r="GXJ24" s="7"/>
      <c r="GXK24" s="7"/>
      <c r="GXL24" s="7"/>
      <c r="GXM24" s="7"/>
      <c r="GXN24" s="7"/>
      <c r="GXO24" s="7"/>
      <c r="GXP24" s="7"/>
      <c r="GXQ24" s="7"/>
      <c r="GXR24" s="7"/>
      <c r="GXS24" s="7"/>
      <c r="GXT24" s="7"/>
      <c r="GXU24" s="7"/>
      <c r="GXV24" s="7"/>
      <c r="GXW24" s="7"/>
      <c r="GXX24" s="7"/>
      <c r="GXY24" s="7"/>
      <c r="GXZ24" s="7"/>
      <c r="GYA24" s="7"/>
      <c r="GYB24" s="7"/>
      <c r="GYC24" s="7"/>
      <c r="GYD24" s="7"/>
      <c r="GYE24" s="7"/>
      <c r="GYF24" s="7"/>
      <c r="GYG24" s="7"/>
      <c r="GYH24" s="7"/>
      <c r="GYI24" s="7"/>
      <c r="GYJ24" s="7"/>
      <c r="GYK24" s="7"/>
      <c r="GYL24" s="7"/>
      <c r="GYM24" s="7"/>
      <c r="GYN24" s="7"/>
      <c r="GYO24" s="7"/>
      <c r="GYP24" s="7"/>
      <c r="GYQ24" s="7"/>
      <c r="GYR24" s="7"/>
      <c r="GYS24" s="7"/>
      <c r="GYT24" s="7"/>
      <c r="GYU24" s="7"/>
      <c r="GYV24" s="7"/>
      <c r="GYW24" s="7"/>
      <c r="GYX24" s="7"/>
      <c r="GYY24" s="7"/>
      <c r="GYZ24" s="7"/>
      <c r="GZA24" s="7"/>
      <c r="GZB24" s="7"/>
      <c r="GZC24" s="7"/>
      <c r="GZD24" s="7"/>
      <c r="GZE24" s="7"/>
      <c r="GZF24" s="7"/>
      <c r="GZG24" s="7"/>
      <c r="GZH24" s="7"/>
      <c r="GZI24" s="7"/>
      <c r="GZJ24" s="7"/>
      <c r="GZK24" s="7"/>
      <c r="GZL24" s="7"/>
      <c r="GZM24" s="7"/>
      <c r="GZN24" s="7"/>
      <c r="GZO24" s="7"/>
      <c r="GZP24" s="7"/>
      <c r="GZQ24" s="7"/>
      <c r="GZR24" s="7"/>
      <c r="GZS24" s="7"/>
      <c r="GZT24" s="7"/>
      <c r="GZU24" s="7"/>
      <c r="GZV24" s="7"/>
      <c r="GZW24" s="7"/>
      <c r="GZX24" s="7"/>
      <c r="GZY24" s="7"/>
      <c r="GZZ24" s="7"/>
      <c r="HAA24" s="7"/>
      <c r="HAB24" s="7"/>
      <c r="HAC24" s="7"/>
      <c r="HAD24" s="7"/>
      <c r="HAE24" s="7"/>
      <c r="HAF24" s="7"/>
      <c r="HAG24" s="7"/>
      <c r="HAH24" s="7"/>
      <c r="HAI24" s="7"/>
      <c r="HAJ24" s="7"/>
      <c r="HAK24" s="7"/>
      <c r="HAL24" s="7"/>
      <c r="HAM24" s="7"/>
      <c r="HAN24" s="7"/>
      <c r="HAO24" s="7"/>
      <c r="HAP24" s="7"/>
      <c r="HAQ24" s="7"/>
      <c r="HAR24" s="7"/>
      <c r="HAS24" s="7"/>
      <c r="HAT24" s="7"/>
      <c r="HAU24" s="7"/>
      <c r="HAV24" s="7"/>
      <c r="HAW24" s="7"/>
      <c r="HAX24" s="7"/>
      <c r="HAY24" s="7"/>
      <c r="HAZ24" s="7"/>
      <c r="HBA24" s="7"/>
      <c r="HBB24" s="7"/>
      <c r="HBC24" s="7"/>
      <c r="HBD24" s="7"/>
      <c r="HBE24" s="7"/>
      <c r="HBF24" s="7"/>
      <c r="HBG24" s="7"/>
      <c r="HBH24" s="7"/>
      <c r="HBI24" s="7"/>
      <c r="HBJ24" s="7"/>
      <c r="HBK24" s="7"/>
      <c r="HBL24" s="7"/>
      <c r="HBM24" s="7"/>
      <c r="HBN24" s="7"/>
      <c r="HBO24" s="7"/>
      <c r="HBP24" s="7"/>
      <c r="HBQ24" s="7"/>
      <c r="HBR24" s="7"/>
      <c r="HBS24" s="7"/>
      <c r="HBT24" s="7"/>
      <c r="HBU24" s="7"/>
      <c r="HBV24" s="7"/>
      <c r="HBW24" s="7"/>
      <c r="HBX24" s="7"/>
      <c r="HBY24" s="7"/>
      <c r="HBZ24" s="7"/>
      <c r="HCA24" s="7"/>
      <c r="HCB24" s="7"/>
      <c r="HCC24" s="7"/>
      <c r="HCD24" s="7"/>
      <c r="HCE24" s="7"/>
      <c r="HCF24" s="7"/>
      <c r="HCG24" s="7"/>
      <c r="HCH24" s="7"/>
      <c r="HCI24" s="7"/>
      <c r="HCJ24" s="7"/>
      <c r="HCK24" s="7"/>
      <c r="HCL24" s="7"/>
      <c r="HCM24" s="7"/>
      <c r="HCN24" s="7"/>
      <c r="HCO24" s="7"/>
      <c r="HCP24" s="7"/>
      <c r="HCQ24" s="7"/>
      <c r="HCR24" s="7"/>
      <c r="HCS24" s="7"/>
      <c r="HCT24" s="7"/>
      <c r="HCU24" s="7"/>
      <c r="HCV24" s="7"/>
      <c r="HCW24" s="7"/>
      <c r="HCX24" s="7"/>
      <c r="HCY24" s="7"/>
      <c r="HCZ24" s="7"/>
      <c r="HDA24" s="7"/>
      <c r="HDB24" s="7"/>
      <c r="HDC24" s="7"/>
      <c r="HDD24" s="7"/>
      <c r="HDE24" s="7"/>
      <c r="HDF24" s="7"/>
      <c r="HDG24" s="7"/>
      <c r="HDH24" s="7"/>
      <c r="HDI24" s="7"/>
      <c r="HDJ24" s="7"/>
      <c r="HDK24" s="7"/>
      <c r="HDL24" s="7"/>
      <c r="HDM24" s="7"/>
      <c r="HDN24" s="7"/>
      <c r="HDO24" s="7"/>
      <c r="HDP24" s="7"/>
      <c r="HDQ24" s="7"/>
      <c r="HDR24" s="7"/>
      <c r="HDS24" s="7"/>
      <c r="HDT24" s="7"/>
      <c r="HDU24" s="7"/>
      <c r="HDV24" s="7"/>
      <c r="HDW24" s="7"/>
      <c r="HDX24" s="7"/>
      <c r="HDY24" s="7"/>
      <c r="HDZ24" s="7"/>
      <c r="HEA24" s="7"/>
      <c r="HEB24" s="7"/>
      <c r="HEC24" s="7"/>
      <c r="HED24" s="7"/>
      <c r="HEE24" s="7"/>
      <c r="HEF24" s="7"/>
      <c r="HEG24" s="7"/>
      <c r="HEH24" s="7"/>
      <c r="HEI24" s="7"/>
      <c r="HEJ24" s="7"/>
      <c r="HEK24" s="7"/>
      <c r="HEL24" s="7"/>
      <c r="HEM24" s="7"/>
      <c r="HEN24" s="7"/>
      <c r="HEO24" s="7"/>
      <c r="HEP24" s="7"/>
      <c r="HEQ24" s="7"/>
      <c r="HER24" s="7"/>
      <c r="HES24" s="7"/>
      <c r="HET24" s="7"/>
      <c r="HEU24" s="7"/>
      <c r="HEV24" s="7"/>
      <c r="HEW24" s="7"/>
      <c r="HEX24" s="7"/>
      <c r="HEY24" s="7"/>
      <c r="HEZ24" s="7"/>
      <c r="HFA24" s="7"/>
      <c r="HFB24" s="7"/>
      <c r="HFC24" s="7"/>
      <c r="HFD24" s="7"/>
      <c r="HFE24" s="7"/>
      <c r="HFF24" s="7"/>
      <c r="HFG24" s="7"/>
      <c r="HFH24" s="7"/>
      <c r="HFI24" s="7"/>
      <c r="HFJ24" s="7"/>
      <c r="HFK24" s="7"/>
      <c r="HFL24" s="7"/>
      <c r="HFM24" s="7"/>
      <c r="HFN24" s="7"/>
      <c r="HFO24" s="7"/>
      <c r="HFP24" s="7"/>
      <c r="HFQ24" s="7"/>
      <c r="HFR24" s="7"/>
      <c r="HFS24" s="7"/>
      <c r="HFT24" s="7"/>
      <c r="HFU24" s="7"/>
      <c r="HFV24" s="7"/>
      <c r="HFW24" s="7"/>
      <c r="HFX24" s="7"/>
      <c r="HFY24" s="7"/>
      <c r="HFZ24" s="7"/>
      <c r="HGA24" s="7"/>
      <c r="HGB24" s="7"/>
      <c r="HGC24" s="7"/>
      <c r="HGD24" s="7"/>
      <c r="HGE24" s="7"/>
      <c r="HGF24" s="7"/>
      <c r="HGG24" s="7"/>
      <c r="HGH24" s="7"/>
      <c r="HGI24" s="7"/>
      <c r="HGJ24" s="7"/>
      <c r="HGK24" s="7"/>
      <c r="HGL24" s="7"/>
      <c r="HGM24" s="7"/>
      <c r="HGN24" s="7"/>
      <c r="HGO24" s="7"/>
      <c r="HGP24" s="7"/>
      <c r="HGQ24" s="7"/>
      <c r="HGR24" s="7"/>
      <c r="HGS24" s="7"/>
      <c r="HGT24" s="7"/>
      <c r="HGU24" s="7"/>
      <c r="HGV24" s="7"/>
      <c r="HGW24" s="7"/>
      <c r="HGX24" s="7"/>
      <c r="HGY24" s="7"/>
      <c r="HGZ24" s="7"/>
      <c r="HHA24" s="7"/>
      <c r="HHB24" s="7"/>
      <c r="HHC24" s="7"/>
      <c r="HHD24" s="7"/>
      <c r="HHE24" s="7"/>
      <c r="HHF24" s="7"/>
      <c r="HHG24" s="7"/>
      <c r="HHH24" s="7"/>
      <c r="HHI24" s="7"/>
      <c r="HHJ24" s="7"/>
      <c r="HHK24" s="7"/>
      <c r="HHL24" s="7"/>
      <c r="HHM24" s="7"/>
      <c r="HHN24" s="7"/>
      <c r="HHO24" s="7"/>
      <c r="HHP24" s="7"/>
      <c r="HHQ24" s="7"/>
      <c r="HHR24" s="7"/>
      <c r="HHS24" s="7"/>
      <c r="HHT24" s="7"/>
      <c r="HHU24" s="7"/>
      <c r="HHV24" s="7"/>
      <c r="HHW24" s="7"/>
      <c r="HHX24" s="7"/>
      <c r="HHY24" s="7"/>
      <c r="HHZ24" s="7"/>
      <c r="HIA24" s="7"/>
      <c r="HIB24" s="7"/>
      <c r="HIC24" s="7"/>
      <c r="HID24" s="7"/>
      <c r="HIE24" s="7"/>
      <c r="HIF24" s="7"/>
      <c r="HIG24" s="7"/>
      <c r="HIH24" s="7"/>
      <c r="HII24" s="7"/>
      <c r="HIJ24" s="7"/>
      <c r="HIK24" s="7"/>
      <c r="HIL24" s="7"/>
      <c r="HIM24" s="7"/>
      <c r="HIN24" s="7"/>
      <c r="HIO24" s="7"/>
      <c r="HIP24" s="7"/>
      <c r="HIQ24" s="7"/>
      <c r="HIR24" s="7"/>
      <c r="HIS24" s="7"/>
      <c r="HIT24" s="7"/>
      <c r="HIU24" s="7"/>
      <c r="HIV24" s="7"/>
      <c r="HIW24" s="7"/>
      <c r="HIX24" s="7"/>
      <c r="HIY24" s="7"/>
      <c r="HIZ24" s="7"/>
      <c r="HJA24" s="7"/>
      <c r="HJB24" s="7"/>
      <c r="HJC24" s="7"/>
      <c r="HJD24" s="7"/>
      <c r="HJE24" s="7"/>
      <c r="HJF24" s="7"/>
      <c r="HJG24" s="7"/>
      <c r="HJH24" s="7"/>
      <c r="HJI24" s="7"/>
      <c r="HJJ24" s="7"/>
      <c r="HJK24" s="7"/>
      <c r="HJL24" s="7"/>
      <c r="HJM24" s="7"/>
      <c r="HJN24" s="7"/>
      <c r="HJO24" s="7"/>
      <c r="HJP24" s="7"/>
      <c r="HJQ24" s="7"/>
      <c r="HJR24" s="7"/>
      <c r="HJS24" s="7"/>
      <c r="HJT24" s="7"/>
      <c r="HJU24" s="7"/>
      <c r="HJV24" s="7"/>
      <c r="HJW24" s="7"/>
      <c r="HJX24" s="7"/>
      <c r="HJY24" s="7"/>
      <c r="HJZ24" s="7"/>
      <c r="HKA24" s="7"/>
      <c r="HKB24" s="7"/>
      <c r="HKC24" s="7"/>
      <c r="HKD24" s="7"/>
      <c r="HKE24" s="7"/>
      <c r="HKF24" s="7"/>
      <c r="HKG24" s="7"/>
      <c r="HKH24" s="7"/>
      <c r="HKI24" s="7"/>
      <c r="HKJ24" s="7"/>
      <c r="HKK24" s="7"/>
      <c r="HKL24" s="7"/>
      <c r="HKM24" s="7"/>
      <c r="HKN24" s="7"/>
      <c r="HKO24" s="7"/>
      <c r="HKP24" s="7"/>
      <c r="HKQ24" s="7"/>
      <c r="HKR24" s="7"/>
      <c r="HKS24" s="7"/>
      <c r="HKT24" s="7"/>
      <c r="HKU24" s="7"/>
      <c r="HKV24" s="7"/>
      <c r="HKW24" s="7"/>
      <c r="HKX24" s="7"/>
      <c r="HKY24" s="7"/>
      <c r="HKZ24" s="7"/>
      <c r="HLA24" s="7"/>
      <c r="HLB24" s="7"/>
      <c r="HLC24" s="7"/>
      <c r="HLD24" s="7"/>
      <c r="HLE24" s="7"/>
      <c r="HLF24" s="7"/>
      <c r="HLG24" s="7"/>
      <c r="HLH24" s="7"/>
      <c r="HLI24" s="7"/>
      <c r="HLJ24" s="7"/>
      <c r="HLK24" s="7"/>
      <c r="HLL24" s="7"/>
      <c r="HLM24" s="7"/>
      <c r="HLN24" s="7"/>
      <c r="HLO24" s="7"/>
      <c r="HLP24" s="7"/>
      <c r="HLQ24" s="7"/>
      <c r="HLR24" s="7"/>
      <c r="HLS24" s="7"/>
      <c r="HLT24" s="7"/>
      <c r="HLU24" s="7"/>
      <c r="HLV24" s="7"/>
      <c r="HLW24" s="7"/>
      <c r="HLX24" s="7"/>
      <c r="HLY24" s="7"/>
      <c r="HLZ24" s="7"/>
      <c r="HMA24" s="7"/>
      <c r="HMB24" s="7"/>
      <c r="HMC24" s="7"/>
      <c r="HMD24" s="7"/>
      <c r="HME24" s="7"/>
      <c r="HMF24" s="7"/>
      <c r="HMG24" s="7"/>
      <c r="HMH24" s="7"/>
      <c r="HMI24" s="7"/>
      <c r="HMJ24" s="7"/>
      <c r="HMK24" s="7"/>
      <c r="HML24" s="7"/>
      <c r="HMM24" s="7"/>
      <c r="HMN24" s="7"/>
      <c r="HMO24" s="7"/>
      <c r="HMP24" s="7"/>
      <c r="HMQ24" s="7"/>
      <c r="HMR24" s="7"/>
      <c r="HMS24" s="7"/>
      <c r="HMT24" s="7"/>
      <c r="HMU24" s="7"/>
      <c r="HMV24" s="7"/>
      <c r="HMW24" s="7"/>
      <c r="HMX24" s="7"/>
      <c r="HMY24" s="7"/>
      <c r="HMZ24" s="7"/>
      <c r="HNA24" s="7"/>
      <c r="HNB24" s="7"/>
      <c r="HNC24" s="7"/>
      <c r="HND24" s="7"/>
      <c r="HNE24" s="7"/>
      <c r="HNF24" s="7"/>
      <c r="HNG24" s="7"/>
      <c r="HNH24" s="7"/>
      <c r="HNI24" s="7"/>
      <c r="HNJ24" s="7"/>
      <c r="HNK24" s="7"/>
      <c r="HNL24" s="7"/>
      <c r="HNM24" s="7"/>
      <c r="HNN24" s="7"/>
      <c r="HNO24" s="7"/>
      <c r="HNP24" s="7"/>
      <c r="HNQ24" s="7"/>
      <c r="HNR24" s="7"/>
      <c r="HNS24" s="7"/>
      <c r="HNT24" s="7"/>
      <c r="HNU24" s="7"/>
      <c r="HNV24" s="7"/>
      <c r="HNW24" s="7"/>
      <c r="HNX24" s="7"/>
      <c r="HNY24" s="7"/>
      <c r="HNZ24" s="7"/>
      <c r="HOA24" s="7"/>
      <c r="HOB24" s="7"/>
      <c r="HOC24" s="7"/>
      <c r="HOD24" s="7"/>
      <c r="HOE24" s="7"/>
      <c r="HOF24" s="7"/>
      <c r="HOG24" s="7"/>
      <c r="HOH24" s="7"/>
      <c r="HOI24" s="7"/>
      <c r="HOJ24" s="7"/>
      <c r="HOK24" s="7"/>
      <c r="HOL24" s="7"/>
      <c r="HOM24" s="7"/>
      <c r="HON24" s="7"/>
      <c r="HOO24" s="7"/>
      <c r="HOP24" s="7"/>
      <c r="HOQ24" s="7"/>
      <c r="HOR24" s="7"/>
      <c r="HOS24" s="7"/>
      <c r="HOT24" s="7"/>
      <c r="HOU24" s="7"/>
      <c r="HOV24" s="7"/>
      <c r="HOW24" s="7"/>
      <c r="HOX24" s="7"/>
      <c r="HOY24" s="7"/>
      <c r="HOZ24" s="7"/>
      <c r="HPA24" s="7"/>
      <c r="HPB24" s="7"/>
      <c r="HPC24" s="7"/>
      <c r="HPD24" s="7"/>
      <c r="HPE24" s="7"/>
      <c r="HPF24" s="7"/>
      <c r="HPG24" s="7"/>
      <c r="HPH24" s="7"/>
      <c r="HPI24" s="7"/>
      <c r="HPJ24" s="7"/>
      <c r="HPK24" s="7"/>
      <c r="HPL24" s="7"/>
      <c r="HPM24" s="7"/>
      <c r="HPN24" s="7"/>
      <c r="HPO24" s="7"/>
      <c r="HPP24" s="7"/>
      <c r="HPQ24" s="7"/>
      <c r="HPR24" s="7"/>
      <c r="HPS24" s="7"/>
      <c r="HPT24" s="7"/>
      <c r="HPU24" s="7"/>
      <c r="HPV24" s="7"/>
      <c r="HPW24" s="7"/>
      <c r="HPX24" s="7"/>
      <c r="HPY24" s="7"/>
      <c r="HPZ24" s="7"/>
      <c r="HQA24" s="7"/>
      <c r="HQB24" s="7"/>
      <c r="HQC24" s="7"/>
      <c r="HQD24" s="7"/>
      <c r="HQE24" s="7"/>
      <c r="HQF24" s="7"/>
      <c r="HQG24" s="7"/>
      <c r="HQH24" s="7"/>
      <c r="HQI24" s="7"/>
      <c r="HQJ24" s="7"/>
      <c r="HQK24" s="7"/>
      <c r="HQL24" s="7"/>
      <c r="HQM24" s="7"/>
      <c r="HQN24" s="7"/>
      <c r="HQO24" s="7"/>
      <c r="HQP24" s="7"/>
      <c r="HQQ24" s="7"/>
      <c r="HQR24" s="7"/>
      <c r="HQS24" s="7"/>
      <c r="HQT24" s="7"/>
      <c r="HQU24" s="7"/>
      <c r="HQV24" s="7"/>
      <c r="HQW24" s="7"/>
      <c r="HQX24" s="7"/>
      <c r="HQY24" s="7"/>
      <c r="HQZ24" s="7"/>
      <c r="HRA24" s="7"/>
      <c r="HRB24" s="7"/>
      <c r="HRC24" s="7"/>
      <c r="HRD24" s="7"/>
      <c r="HRE24" s="7"/>
      <c r="HRF24" s="7"/>
      <c r="HRG24" s="7"/>
      <c r="HRH24" s="7"/>
      <c r="HRI24" s="7"/>
      <c r="HRJ24" s="7"/>
      <c r="HRK24" s="7"/>
      <c r="HRL24" s="7"/>
      <c r="HRM24" s="7"/>
      <c r="HRN24" s="7"/>
      <c r="HRO24" s="7"/>
      <c r="HRP24" s="7"/>
      <c r="HRQ24" s="7"/>
      <c r="HRR24" s="7"/>
      <c r="HRS24" s="7"/>
      <c r="HRT24" s="7"/>
      <c r="HRU24" s="7"/>
      <c r="HRV24" s="7"/>
      <c r="HRW24" s="7"/>
      <c r="HRX24" s="7"/>
      <c r="HRY24" s="7"/>
      <c r="HRZ24" s="7"/>
      <c r="HSA24" s="7"/>
      <c r="HSB24" s="7"/>
      <c r="HSC24" s="7"/>
      <c r="HSD24" s="7"/>
      <c r="HSE24" s="7"/>
      <c r="HSF24" s="7"/>
      <c r="HSG24" s="7"/>
      <c r="HSH24" s="7"/>
      <c r="HSI24" s="7"/>
      <c r="HSJ24" s="7"/>
      <c r="HSK24" s="7"/>
      <c r="HSL24" s="7"/>
      <c r="HSM24" s="7"/>
      <c r="HSN24" s="7"/>
      <c r="HSO24" s="7"/>
      <c r="HSP24" s="7"/>
      <c r="HSQ24" s="7"/>
      <c r="HSR24" s="7"/>
      <c r="HSS24" s="7"/>
      <c r="HST24" s="7"/>
      <c r="HSU24" s="7"/>
      <c r="HSV24" s="7"/>
      <c r="HSW24" s="7"/>
      <c r="HSX24" s="7"/>
      <c r="HSY24" s="7"/>
      <c r="HSZ24" s="7"/>
      <c r="HTA24" s="7"/>
      <c r="HTB24" s="7"/>
      <c r="HTC24" s="7"/>
      <c r="HTD24" s="7"/>
      <c r="HTE24" s="7"/>
      <c r="HTF24" s="7"/>
      <c r="HTG24" s="7"/>
      <c r="HTH24" s="7"/>
      <c r="HTI24" s="7"/>
      <c r="HTJ24" s="7"/>
      <c r="HTK24" s="7"/>
      <c r="HTL24" s="7"/>
      <c r="HTM24" s="7"/>
      <c r="HTN24" s="7"/>
      <c r="HTO24" s="7"/>
      <c r="HTP24" s="7"/>
      <c r="HTQ24" s="7"/>
      <c r="HTR24" s="7"/>
      <c r="HTS24" s="7"/>
      <c r="HTT24" s="7"/>
      <c r="HTU24" s="7"/>
      <c r="HTV24" s="7"/>
      <c r="HTW24" s="7"/>
      <c r="HTX24" s="7"/>
      <c r="HTY24" s="7"/>
      <c r="HTZ24" s="7"/>
      <c r="HUA24" s="7"/>
      <c r="HUB24" s="7"/>
      <c r="HUC24" s="7"/>
      <c r="HUD24" s="7"/>
      <c r="HUE24" s="7"/>
      <c r="HUF24" s="7"/>
      <c r="HUG24" s="7"/>
      <c r="HUH24" s="7"/>
      <c r="HUI24" s="7"/>
      <c r="HUJ24" s="7"/>
      <c r="HUK24" s="7"/>
      <c r="HUL24" s="7"/>
      <c r="HUM24" s="7"/>
      <c r="HUN24" s="7"/>
      <c r="HUO24" s="7"/>
      <c r="HUP24" s="7"/>
      <c r="HUQ24" s="7"/>
      <c r="HUR24" s="7"/>
      <c r="HUS24" s="7"/>
      <c r="HUT24" s="7"/>
      <c r="HUU24" s="7"/>
      <c r="HUV24" s="7"/>
      <c r="HUW24" s="7"/>
      <c r="HUX24" s="7"/>
      <c r="HUY24" s="7"/>
      <c r="HUZ24" s="7"/>
      <c r="HVA24" s="7"/>
      <c r="HVB24" s="7"/>
      <c r="HVC24" s="7"/>
      <c r="HVD24" s="7"/>
      <c r="HVE24" s="7"/>
      <c r="HVF24" s="7"/>
      <c r="HVG24" s="7"/>
      <c r="HVH24" s="7"/>
      <c r="HVI24" s="7"/>
      <c r="HVJ24" s="7"/>
      <c r="HVK24" s="7"/>
      <c r="HVL24" s="7"/>
      <c r="HVM24" s="7"/>
      <c r="HVN24" s="7"/>
      <c r="HVO24" s="7"/>
      <c r="HVP24" s="7"/>
      <c r="HVQ24" s="7"/>
      <c r="HVR24" s="7"/>
      <c r="HVS24" s="7"/>
      <c r="HVT24" s="7"/>
      <c r="HVU24" s="7"/>
      <c r="HVV24" s="7"/>
      <c r="HVW24" s="7"/>
      <c r="HVX24" s="7"/>
      <c r="HVY24" s="7"/>
      <c r="HVZ24" s="7"/>
      <c r="HWA24" s="7"/>
      <c r="HWB24" s="7"/>
      <c r="HWC24" s="7"/>
      <c r="HWD24" s="7"/>
      <c r="HWE24" s="7"/>
      <c r="HWF24" s="7"/>
      <c r="HWG24" s="7"/>
      <c r="HWH24" s="7"/>
      <c r="HWI24" s="7"/>
      <c r="HWJ24" s="7"/>
      <c r="HWK24" s="7"/>
      <c r="HWL24" s="7"/>
      <c r="HWM24" s="7"/>
      <c r="HWN24" s="7"/>
      <c r="HWO24" s="7"/>
      <c r="HWP24" s="7"/>
      <c r="HWQ24" s="7"/>
      <c r="HWR24" s="7"/>
      <c r="HWS24" s="7"/>
      <c r="HWT24" s="7"/>
      <c r="HWU24" s="7"/>
      <c r="HWV24" s="7"/>
      <c r="HWW24" s="7"/>
      <c r="HWX24" s="7"/>
      <c r="HWY24" s="7"/>
      <c r="HWZ24" s="7"/>
      <c r="HXA24" s="7"/>
      <c r="HXB24" s="7"/>
      <c r="HXC24" s="7"/>
      <c r="HXD24" s="7"/>
      <c r="HXE24" s="7"/>
      <c r="HXF24" s="7"/>
      <c r="HXG24" s="7"/>
      <c r="HXH24" s="7"/>
      <c r="HXI24" s="7"/>
      <c r="HXJ24" s="7"/>
      <c r="HXK24" s="7"/>
      <c r="HXL24" s="7"/>
      <c r="HXM24" s="7"/>
      <c r="HXN24" s="7"/>
      <c r="HXO24" s="7"/>
      <c r="HXP24" s="7"/>
      <c r="HXQ24" s="7"/>
      <c r="HXR24" s="7"/>
      <c r="HXS24" s="7"/>
      <c r="HXT24" s="7"/>
      <c r="HXU24" s="7"/>
      <c r="HXV24" s="7"/>
      <c r="HXW24" s="7"/>
      <c r="HXX24" s="7"/>
      <c r="HXY24" s="7"/>
      <c r="HXZ24" s="7"/>
      <c r="HYA24" s="7"/>
      <c r="HYB24" s="7"/>
      <c r="HYC24" s="7"/>
      <c r="HYD24" s="7"/>
      <c r="HYE24" s="7"/>
      <c r="HYF24" s="7"/>
      <c r="HYG24" s="7"/>
      <c r="HYH24" s="7"/>
      <c r="HYI24" s="7"/>
      <c r="HYJ24" s="7"/>
      <c r="HYK24" s="7"/>
      <c r="HYL24" s="7"/>
      <c r="HYM24" s="7"/>
      <c r="HYN24" s="7"/>
      <c r="HYO24" s="7"/>
      <c r="HYP24" s="7"/>
      <c r="HYQ24" s="7"/>
      <c r="HYR24" s="7"/>
      <c r="HYS24" s="7"/>
      <c r="HYT24" s="7"/>
      <c r="HYU24" s="7"/>
      <c r="HYV24" s="7"/>
      <c r="HYW24" s="7"/>
      <c r="HYX24" s="7"/>
      <c r="HYY24" s="7"/>
      <c r="HYZ24" s="7"/>
      <c r="HZA24" s="7"/>
      <c r="HZB24" s="7"/>
      <c r="HZC24" s="7"/>
      <c r="HZD24" s="7"/>
      <c r="HZE24" s="7"/>
      <c r="HZF24" s="7"/>
      <c r="HZG24" s="7"/>
      <c r="HZH24" s="7"/>
      <c r="HZI24" s="7"/>
      <c r="HZJ24" s="7"/>
      <c r="HZK24" s="7"/>
      <c r="HZL24" s="7"/>
      <c r="HZM24" s="7"/>
      <c r="HZN24" s="7"/>
      <c r="HZO24" s="7"/>
      <c r="HZP24" s="7"/>
      <c r="HZQ24" s="7"/>
      <c r="HZR24" s="7"/>
      <c r="HZS24" s="7"/>
      <c r="HZT24" s="7"/>
      <c r="HZU24" s="7"/>
      <c r="HZV24" s="7"/>
      <c r="HZW24" s="7"/>
      <c r="HZX24" s="7"/>
      <c r="HZY24" s="7"/>
      <c r="HZZ24" s="7"/>
      <c r="IAA24" s="7"/>
      <c r="IAB24" s="7"/>
      <c r="IAC24" s="7"/>
      <c r="IAD24" s="7"/>
      <c r="IAE24" s="7"/>
      <c r="IAF24" s="7"/>
      <c r="IAG24" s="7"/>
      <c r="IAH24" s="7"/>
      <c r="IAI24" s="7"/>
      <c r="IAJ24" s="7"/>
      <c r="IAK24" s="7"/>
      <c r="IAL24" s="7"/>
      <c r="IAM24" s="7"/>
      <c r="IAN24" s="7"/>
      <c r="IAO24" s="7"/>
      <c r="IAP24" s="7"/>
      <c r="IAQ24" s="7"/>
      <c r="IAR24" s="7"/>
      <c r="IAS24" s="7"/>
      <c r="IAT24" s="7"/>
      <c r="IAU24" s="7"/>
      <c r="IAV24" s="7"/>
      <c r="IAW24" s="7"/>
      <c r="IAX24" s="7"/>
      <c r="IAY24" s="7"/>
      <c r="IAZ24" s="7"/>
      <c r="IBA24" s="7"/>
      <c r="IBB24" s="7"/>
      <c r="IBC24" s="7"/>
      <c r="IBD24" s="7"/>
      <c r="IBE24" s="7"/>
      <c r="IBF24" s="7"/>
      <c r="IBG24" s="7"/>
      <c r="IBH24" s="7"/>
      <c r="IBI24" s="7"/>
      <c r="IBJ24" s="7"/>
      <c r="IBK24" s="7"/>
      <c r="IBL24" s="7"/>
      <c r="IBM24" s="7"/>
      <c r="IBN24" s="7"/>
      <c r="IBO24" s="7"/>
      <c r="IBP24" s="7"/>
      <c r="IBQ24" s="7"/>
      <c r="IBR24" s="7"/>
      <c r="IBS24" s="7"/>
      <c r="IBT24" s="7"/>
      <c r="IBU24" s="7"/>
      <c r="IBV24" s="7"/>
      <c r="IBW24" s="7"/>
      <c r="IBX24" s="7"/>
      <c r="IBY24" s="7"/>
      <c r="IBZ24" s="7"/>
      <c r="ICA24" s="7"/>
      <c r="ICB24" s="7"/>
      <c r="ICC24" s="7"/>
      <c r="ICD24" s="7"/>
      <c r="ICE24" s="7"/>
      <c r="ICF24" s="7"/>
      <c r="ICG24" s="7"/>
      <c r="ICH24" s="7"/>
      <c r="ICI24" s="7"/>
      <c r="ICJ24" s="7"/>
      <c r="ICK24" s="7"/>
      <c r="ICL24" s="7"/>
      <c r="ICM24" s="7"/>
      <c r="ICN24" s="7"/>
      <c r="ICO24" s="7"/>
      <c r="ICP24" s="7"/>
      <c r="ICQ24" s="7"/>
      <c r="ICR24" s="7"/>
      <c r="ICS24" s="7"/>
      <c r="ICT24" s="7"/>
      <c r="ICU24" s="7"/>
      <c r="ICV24" s="7"/>
      <c r="ICW24" s="7"/>
      <c r="ICX24" s="7"/>
      <c r="ICY24" s="7"/>
      <c r="ICZ24" s="7"/>
      <c r="IDA24" s="7"/>
      <c r="IDB24" s="7"/>
      <c r="IDC24" s="7"/>
      <c r="IDD24" s="7"/>
      <c r="IDE24" s="7"/>
      <c r="IDF24" s="7"/>
      <c r="IDG24" s="7"/>
      <c r="IDH24" s="7"/>
      <c r="IDI24" s="7"/>
      <c r="IDJ24" s="7"/>
      <c r="IDK24" s="7"/>
      <c r="IDL24" s="7"/>
      <c r="IDM24" s="7"/>
      <c r="IDN24" s="7"/>
      <c r="IDO24" s="7"/>
      <c r="IDP24" s="7"/>
      <c r="IDQ24" s="7"/>
      <c r="IDR24" s="7"/>
      <c r="IDS24" s="7"/>
      <c r="IDT24" s="7"/>
      <c r="IDU24" s="7"/>
      <c r="IDV24" s="7"/>
      <c r="IDW24" s="7"/>
      <c r="IDX24" s="7"/>
      <c r="IDY24" s="7"/>
      <c r="IDZ24" s="7"/>
      <c r="IEA24" s="7"/>
      <c r="IEB24" s="7"/>
      <c r="IEC24" s="7"/>
      <c r="IED24" s="7"/>
      <c r="IEE24" s="7"/>
      <c r="IEF24" s="7"/>
      <c r="IEG24" s="7"/>
      <c r="IEH24" s="7"/>
      <c r="IEI24" s="7"/>
      <c r="IEJ24" s="7"/>
      <c r="IEK24" s="7"/>
      <c r="IEL24" s="7"/>
      <c r="IEM24" s="7"/>
      <c r="IEN24" s="7"/>
      <c r="IEO24" s="7"/>
      <c r="IEP24" s="7"/>
      <c r="IEQ24" s="7"/>
      <c r="IER24" s="7"/>
      <c r="IES24" s="7"/>
      <c r="IET24" s="7"/>
      <c r="IEU24" s="7"/>
      <c r="IEV24" s="7"/>
      <c r="IEW24" s="7"/>
      <c r="IEX24" s="7"/>
      <c r="IEY24" s="7"/>
      <c r="IEZ24" s="7"/>
      <c r="IFA24" s="7"/>
      <c r="IFB24" s="7"/>
      <c r="IFC24" s="7"/>
      <c r="IFD24" s="7"/>
      <c r="IFE24" s="7"/>
      <c r="IFF24" s="7"/>
      <c r="IFG24" s="7"/>
      <c r="IFH24" s="7"/>
      <c r="IFI24" s="7"/>
      <c r="IFJ24" s="7"/>
      <c r="IFK24" s="7"/>
      <c r="IFL24" s="7"/>
      <c r="IFM24" s="7"/>
      <c r="IFN24" s="7"/>
      <c r="IFO24" s="7"/>
      <c r="IFP24" s="7"/>
      <c r="IFQ24" s="7"/>
      <c r="IFR24" s="7"/>
      <c r="IFS24" s="7"/>
      <c r="IFT24" s="7"/>
      <c r="IFU24" s="7"/>
      <c r="IFV24" s="7"/>
      <c r="IFW24" s="7"/>
      <c r="IFX24" s="7"/>
      <c r="IFY24" s="7"/>
      <c r="IFZ24" s="7"/>
      <c r="IGA24" s="7"/>
      <c r="IGB24" s="7"/>
      <c r="IGC24" s="7"/>
      <c r="IGD24" s="7"/>
      <c r="IGE24" s="7"/>
      <c r="IGF24" s="7"/>
      <c r="IGG24" s="7"/>
      <c r="IGH24" s="7"/>
      <c r="IGI24" s="7"/>
      <c r="IGJ24" s="7"/>
      <c r="IGK24" s="7"/>
      <c r="IGL24" s="7"/>
      <c r="IGM24" s="7"/>
      <c r="IGN24" s="7"/>
      <c r="IGO24" s="7"/>
      <c r="IGP24" s="7"/>
      <c r="IGQ24" s="7"/>
      <c r="IGR24" s="7"/>
      <c r="IGS24" s="7"/>
      <c r="IGT24" s="7"/>
      <c r="IGU24" s="7"/>
      <c r="IGV24" s="7"/>
      <c r="IGW24" s="7"/>
      <c r="IGX24" s="7"/>
      <c r="IGY24" s="7"/>
      <c r="IGZ24" s="7"/>
      <c r="IHA24" s="7"/>
      <c r="IHB24" s="7"/>
      <c r="IHC24" s="7"/>
      <c r="IHD24" s="7"/>
      <c r="IHE24" s="7"/>
      <c r="IHF24" s="7"/>
      <c r="IHG24" s="7"/>
      <c r="IHH24" s="7"/>
      <c r="IHI24" s="7"/>
      <c r="IHJ24" s="7"/>
      <c r="IHK24" s="7"/>
      <c r="IHL24" s="7"/>
      <c r="IHM24" s="7"/>
      <c r="IHN24" s="7"/>
      <c r="IHO24" s="7"/>
      <c r="IHP24" s="7"/>
      <c r="IHQ24" s="7"/>
      <c r="IHR24" s="7"/>
      <c r="IHS24" s="7"/>
      <c r="IHT24" s="7"/>
      <c r="IHU24" s="7"/>
      <c r="IHV24" s="7"/>
      <c r="IHW24" s="7"/>
      <c r="IHX24" s="7"/>
      <c r="IHY24" s="7"/>
      <c r="IHZ24" s="7"/>
      <c r="IIA24" s="7"/>
      <c r="IIB24" s="7"/>
      <c r="IIC24" s="7"/>
      <c r="IID24" s="7"/>
      <c r="IIE24" s="7"/>
      <c r="IIF24" s="7"/>
      <c r="IIG24" s="7"/>
      <c r="IIH24" s="7"/>
      <c r="III24" s="7"/>
      <c r="IIJ24" s="7"/>
      <c r="IIK24" s="7"/>
      <c r="IIL24" s="7"/>
      <c r="IIM24" s="7"/>
      <c r="IIN24" s="7"/>
      <c r="IIO24" s="7"/>
      <c r="IIP24" s="7"/>
      <c r="IIQ24" s="7"/>
      <c r="IIR24" s="7"/>
      <c r="IIS24" s="7"/>
      <c r="IIT24" s="7"/>
      <c r="IIU24" s="7"/>
      <c r="IIV24" s="7"/>
      <c r="IIW24" s="7"/>
      <c r="IIX24" s="7"/>
      <c r="IIY24" s="7"/>
      <c r="IIZ24" s="7"/>
      <c r="IJA24" s="7"/>
      <c r="IJB24" s="7"/>
      <c r="IJC24" s="7"/>
      <c r="IJD24" s="7"/>
      <c r="IJE24" s="7"/>
      <c r="IJF24" s="7"/>
      <c r="IJG24" s="7"/>
      <c r="IJH24" s="7"/>
      <c r="IJI24" s="7"/>
      <c r="IJJ24" s="7"/>
      <c r="IJK24" s="7"/>
      <c r="IJL24" s="7"/>
      <c r="IJM24" s="7"/>
      <c r="IJN24" s="7"/>
      <c r="IJO24" s="7"/>
      <c r="IJP24" s="7"/>
      <c r="IJQ24" s="7"/>
      <c r="IJR24" s="7"/>
      <c r="IJS24" s="7"/>
      <c r="IJT24" s="7"/>
      <c r="IJU24" s="7"/>
      <c r="IJV24" s="7"/>
      <c r="IJW24" s="7"/>
      <c r="IJX24" s="7"/>
      <c r="IJY24" s="7"/>
      <c r="IJZ24" s="7"/>
      <c r="IKA24" s="7"/>
      <c r="IKB24" s="7"/>
      <c r="IKC24" s="7"/>
      <c r="IKD24" s="7"/>
      <c r="IKE24" s="7"/>
      <c r="IKF24" s="7"/>
      <c r="IKG24" s="7"/>
      <c r="IKH24" s="7"/>
      <c r="IKI24" s="7"/>
      <c r="IKJ24" s="7"/>
      <c r="IKK24" s="7"/>
      <c r="IKL24" s="7"/>
      <c r="IKM24" s="7"/>
      <c r="IKN24" s="7"/>
      <c r="IKO24" s="7"/>
      <c r="IKP24" s="7"/>
      <c r="IKQ24" s="7"/>
      <c r="IKR24" s="7"/>
      <c r="IKS24" s="7"/>
      <c r="IKT24" s="7"/>
      <c r="IKU24" s="7"/>
      <c r="IKV24" s="7"/>
      <c r="IKW24" s="7"/>
      <c r="IKX24" s="7"/>
      <c r="IKY24" s="7"/>
      <c r="IKZ24" s="7"/>
      <c r="ILA24" s="7"/>
      <c r="ILB24" s="7"/>
      <c r="ILC24" s="7"/>
      <c r="ILD24" s="7"/>
      <c r="ILE24" s="7"/>
      <c r="ILF24" s="7"/>
      <c r="ILG24" s="7"/>
      <c r="ILH24" s="7"/>
      <c r="ILI24" s="7"/>
      <c r="ILJ24" s="7"/>
      <c r="ILK24" s="7"/>
      <c r="ILL24" s="7"/>
      <c r="ILM24" s="7"/>
      <c r="ILN24" s="7"/>
      <c r="ILO24" s="7"/>
      <c r="ILP24" s="7"/>
      <c r="ILQ24" s="7"/>
      <c r="ILR24" s="7"/>
      <c r="ILS24" s="7"/>
      <c r="ILT24" s="7"/>
      <c r="ILU24" s="7"/>
      <c r="ILV24" s="7"/>
      <c r="ILW24" s="7"/>
      <c r="ILX24" s="7"/>
      <c r="ILY24" s="7"/>
      <c r="ILZ24" s="7"/>
      <c r="IMA24" s="7"/>
      <c r="IMB24" s="7"/>
      <c r="IMC24" s="7"/>
      <c r="IMD24" s="7"/>
      <c r="IME24" s="7"/>
      <c r="IMF24" s="7"/>
      <c r="IMG24" s="7"/>
      <c r="IMH24" s="7"/>
      <c r="IMI24" s="7"/>
      <c r="IMJ24" s="7"/>
      <c r="IMK24" s="7"/>
      <c r="IML24" s="7"/>
      <c r="IMM24" s="7"/>
      <c r="IMN24" s="7"/>
      <c r="IMO24" s="7"/>
      <c r="IMP24" s="7"/>
      <c r="IMQ24" s="7"/>
      <c r="IMR24" s="7"/>
      <c r="IMS24" s="7"/>
      <c r="IMT24" s="7"/>
      <c r="IMU24" s="7"/>
      <c r="IMV24" s="7"/>
      <c r="IMW24" s="7"/>
      <c r="IMX24" s="7"/>
      <c r="IMY24" s="7"/>
      <c r="IMZ24" s="7"/>
      <c r="INA24" s="7"/>
      <c r="INB24" s="7"/>
      <c r="INC24" s="7"/>
      <c r="IND24" s="7"/>
      <c r="INE24" s="7"/>
      <c r="INF24" s="7"/>
      <c r="ING24" s="7"/>
      <c r="INH24" s="7"/>
      <c r="INI24" s="7"/>
      <c r="INJ24" s="7"/>
      <c r="INK24" s="7"/>
      <c r="INL24" s="7"/>
      <c r="INM24" s="7"/>
      <c r="INN24" s="7"/>
      <c r="INO24" s="7"/>
      <c r="INP24" s="7"/>
      <c r="INQ24" s="7"/>
      <c r="INR24" s="7"/>
      <c r="INS24" s="7"/>
      <c r="INT24" s="7"/>
      <c r="INU24" s="7"/>
      <c r="INV24" s="7"/>
      <c r="INW24" s="7"/>
      <c r="INX24" s="7"/>
      <c r="INY24" s="7"/>
      <c r="INZ24" s="7"/>
      <c r="IOA24" s="7"/>
      <c r="IOB24" s="7"/>
      <c r="IOC24" s="7"/>
      <c r="IOD24" s="7"/>
      <c r="IOE24" s="7"/>
      <c r="IOF24" s="7"/>
      <c r="IOG24" s="7"/>
      <c r="IOH24" s="7"/>
      <c r="IOI24" s="7"/>
      <c r="IOJ24" s="7"/>
      <c r="IOK24" s="7"/>
      <c r="IOL24" s="7"/>
      <c r="IOM24" s="7"/>
      <c r="ION24" s="7"/>
      <c r="IOO24" s="7"/>
      <c r="IOP24" s="7"/>
      <c r="IOQ24" s="7"/>
      <c r="IOR24" s="7"/>
      <c r="IOS24" s="7"/>
      <c r="IOT24" s="7"/>
      <c r="IOU24" s="7"/>
      <c r="IOV24" s="7"/>
      <c r="IOW24" s="7"/>
      <c r="IOX24" s="7"/>
      <c r="IOY24" s="7"/>
      <c r="IOZ24" s="7"/>
      <c r="IPA24" s="7"/>
      <c r="IPB24" s="7"/>
      <c r="IPC24" s="7"/>
      <c r="IPD24" s="7"/>
      <c r="IPE24" s="7"/>
      <c r="IPF24" s="7"/>
      <c r="IPG24" s="7"/>
      <c r="IPH24" s="7"/>
      <c r="IPI24" s="7"/>
      <c r="IPJ24" s="7"/>
      <c r="IPK24" s="7"/>
      <c r="IPL24" s="7"/>
      <c r="IPM24" s="7"/>
      <c r="IPN24" s="7"/>
      <c r="IPO24" s="7"/>
      <c r="IPP24" s="7"/>
      <c r="IPQ24" s="7"/>
      <c r="IPR24" s="7"/>
      <c r="IPS24" s="7"/>
      <c r="IPT24" s="7"/>
      <c r="IPU24" s="7"/>
      <c r="IPV24" s="7"/>
      <c r="IPW24" s="7"/>
      <c r="IPX24" s="7"/>
      <c r="IPY24" s="7"/>
      <c r="IPZ24" s="7"/>
      <c r="IQA24" s="7"/>
      <c r="IQB24" s="7"/>
      <c r="IQC24" s="7"/>
      <c r="IQD24" s="7"/>
      <c r="IQE24" s="7"/>
      <c r="IQF24" s="7"/>
      <c r="IQG24" s="7"/>
      <c r="IQH24" s="7"/>
      <c r="IQI24" s="7"/>
      <c r="IQJ24" s="7"/>
      <c r="IQK24" s="7"/>
      <c r="IQL24" s="7"/>
      <c r="IQM24" s="7"/>
      <c r="IQN24" s="7"/>
      <c r="IQO24" s="7"/>
      <c r="IQP24" s="7"/>
      <c r="IQQ24" s="7"/>
      <c r="IQR24" s="7"/>
      <c r="IQS24" s="7"/>
      <c r="IQT24" s="7"/>
      <c r="IQU24" s="7"/>
      <c r="IQV24" s="7"/>
      <c r="IQW24" s="7"/>
      <c r="IQX24" s="7"/>
      <c r="IQY24" s="7"/>
      <c r="IQZ24" s="7"/>
      <c r="IRA24" s="7"/>
      <c r="IRB24" s="7"/>
      <c r="IRC24" s="7"/>
      <c r="IRD24" s="7"/>
      <c r="IRE24" s="7"/>
      <c r="IRF24" s="7"/>
      <c r="IRG24" s="7"/>
      <c r="IRH24" s="7"/>
      <c r="IRI24" s="7"/>
      <c r="IRJ24" s="7"/>
      <c r="IRK24" s="7"/>
      <c r="IRL24" s="7"/>
      <c r="IRM24" s="7"/>
      <c r="IRN24" s="7"/>
      <c r="IRO24" s="7"/>
      <c r="IRP24" s="7"/>
      <c r="IRQ24" s="7"/>
      <c r="IRR24" s="7"/>
      <c r="IRS24" s="7"/>
      <c r="IRT24" s="7"/>
      <c r="IRU24" s="7"/>
      <c r="IRV24" s="7"/>
      <c r="IRW24" s="7"/>
      <c r="IRX24" s="7"/>
      <c r="IRY24" s="7"/>
      <c r="IRZ24" s="7"/>
      <c r="ISA24" s="7"/>
      <c r="ISB24" s="7"/>
      <c r="ISC24" s="7"/>
      <c r="ISD24" s="7"/>
      <c r="ISE24" s="7"/>
      <c r="ISF24" s="7"/>
      <c r="ISG24" s="7"/>
      <c r="ISH24" s="7"/>
      <c r="ISI24" s="7"/>
      <c r="ISJ24" s="7"/>
      <c r="ISK24" s="7"/>
      <c r="ISL24" s="7"/>
      <c r="ISM24" s="7"/>
      <c r="ISN24" s="7"/>
      <c r="ISO24" s="7"/>
      <c r="ISP24" s="7"/>
      <c r="ISQ24" s="7"/>
      <c r="ISR24" s="7"/>
      <c r="ISS24" s="7"/>
      <c r="IST24" s="7"/>
      <c r="ISU24" s="7"/>
      <c r="ISV24" s="7"/>
      <c r="ISW24" s="7"/>
      <c r="ISX24" s="7"/>
      <c r="ISY24" s="7"/>
      <c r="ISZ24" s="7"/>
      <c r="ITA24" s="7"/>
      <c r="ITB24" s="7"/>
      <c r="ITC24" s="7"/>
      <c r="ITD24" s="7"/>
      <c r="ITE24" s="7"/>
      <c r="ITF24" s="7"/>
      <c r="ITG24" s="7"/>
      <c r="ITH24" s="7"/>
      <c r="ITI24" s="7"/>
      <c r="ITJ24" s="7"/>
      <c r="ITK24" s="7"/>
      <c r="ITL24" s="7"/>
      <c r="ITM24" s="7"/>
      <c r="ITN24" s="7"/>
      <c r="ITO24" s="7"/>
      <c r="ITP24" s="7"/>
      <c r="ITQ24" s="7"/>
      <c r="ITR24" s="7"/>
      <c r="ITS24" s="7"/>
      <c r="ITT24" s="7"/>
      <c r="ITU24" s="7"/>
      <c r="ITV24" s="7"/>
      <c r="ITW24" s="7"/>
      <c r="ITX24" s="7"/>
      <c r="ITY24" s="7"/>
      <c r="ITZ24" s="7"/>
      <c r="IUA24" s="7"/>
      <c r="IUB24" s="7"/>
      <c r="IUC24" s="7"/>
      <c r="IUD24" s="7"/>
      <c r="IUE24" s="7"/>
      <c r="IUF24" s="7"/>
      <c r="IUG24" s="7"/>
      <c r="IUH24" s="7"/>
      <c r="IUI24" s="7"/>
      <c r="IUJ24" s="7"/>
      <c r="IUK24" s="7"/>
      <c r="IUL24" s="7"/>
      <c r="IUM24" s="7"/>
      <c r="IUN24" s="7"/>
      <c r="IUO24" s="7"/>
      <c r="IUP24" s="7"/>
      <c r="IUQ24" s="7"/>
      <c r="IUR24" s="7"/>
      <c r="IUS24" s="7"/>
      <c r="IUT24" s="7"/>
      <c r="IUU24" s="7"/>
      <c r="IUV24" s="7"/>
      <c r="IUW24" s="7"/>
      <c r="IUX24" s="7"/>
      <c r="IUY24" s="7"/>
      <c r="IUZ24" s="7"/>
      <c r="IVA24" s="7"/>
      <c r="IVB24" s="7"/>
      <c r="IVC24" s="7"/>
      <c r="IVD24" s="7"/>
      <c r="IVE24" s="7"/>
      <c r="IVF24" s="7"/>
      <c r="IVG24" s="7"/>
      <c r="IVH24" s="7"/>
      <c r="IVI24" s="7"/>
      <c r="IVJ24" s="7"/>
      <c r="IVK24" s="7"/>
      <c r="IVL24" s="7"/>
      <c r="IVM24" s="7"/>
      <c r="IVN24" s="7"/>
      <c r="IVO24" s="7"/>
      <c r="IVP24" s="7"/>
      <c r="IVQ24" s="7"/>
      <c r="IVR24" s="7"/>
      <c r="IVS24" s="7"/>
      <c r="IVT24" s="7"/>
      <c r="IVU24" s="7"/>
      <c r="IVV24" s="7"/>
      <c r="IVW24" s="7"/>
      <c r="IVX24" s="7"/>
      <c r="IVY24" s="7"/>
      <c r="IVZ24" s="7"/>
      <c r="IWA24" s="7"/>
      <c r="IWB24" s="7"/>
      <c r="IWC24" s="7"/>
      <c r="IWD24" s="7"/>
      <c r="IWE24" s="7"/>
      <c r="IWF24" s="7"/>
      <c r="IWG24" s="7"/>
      <c r="IWH24" s="7"/>
      <c r="IWI24" s="7"/>
      <c r="IWJ24" s="7"/>
      <c r="IWK24" s="7"/>
      <c r="IWL24" s="7"/>
      <c r="IWM24" s="7"/>
      <c r="IWN24" s="7"/>
      <c r="IWO24" s="7"/>
      <c r="IWP24" s="7"/>
      <c r="IWQ24" s="7"/>
      <c r="IWR24" s="7"/>
      <c r="IWS24" s="7"/>
      <c r="IWT24" s="7"/>
      <c r="IWU24" s="7"/>
      <c r="IWV24" s="7"/>
      <c r="IWW24" s="7"/>
      <c r="IWX24" s="7"/>
      <c r="IWY24" s="7"/>
      <c r="IWZ24" s="7"/>
      <c r="IXA24" s="7"/>
      <c r="IXB24" s="7"/>
      <c r="IXC24" s="7"/>
      <c r="IXD24" s="7"/>
      <c r="IXE24" s="7"/>
      <c r="IXF24" s="7"/>
      <c r="IXG24" s="7"/>
      <c r="IXH24" s="7"/>
      <c r="IXI24" s="7"/>
      <c r="IXJ24" s="7"/>
      <c r="IXK24" s="7"/>
      <c r="IXL24" s="7"/>
      <c r="IXM24" s="7"/>
      <c r="IXN24" s="7"/>
      <c r="IXO24" s="7"/>
      <c r="IXP24" s="7"/>
      <c r="IXQ24" s="7"/>
      <c r="IXR24" s="7"/>
      <c r="IXS24" s="7"/>
      <c r="IXT24" s="7"/>
      <c r="IXU24" s="7"/>
      <c r="IXV24" s="7"/>
      <c r="IXW24" s="7"/>
      <c r="IXX24" s="7"/>
      <c r="IXY24" s="7"/>
      <c r="IXZ24" s="7"/>
      <c r="IYA24" s="7"/>
      <c r="IYB24" s="7"/>
      <c r="IYC24" s="7"/>
      <c r="IYD24" s="7"/>
      <c r="IYE24" s="7"/>
      <c r="IYF24" s="7"/>
      <c r="IYG24" s="7"/>
      <c r="IYH24" s="7"/>
      <c r="IYI24" s="7"/>
      <c r="IYJ24" s="7"/>
      <c r="IYK24" s="7"/>
      <c r="IYL24" s="7"/>
      <c r="IYM24" s="7"/>
      <c r="IYN24" s="7"/>
      <c r="IYO24" s="7"/>
      <c r="IYP24" s="7"/>
      <c r="IYQ24" s="7"/>
      <c r="IYR24" s="7"/>
      <c r="IYS24" s="7"/>
      <c r="IYT24" s="7"/>
      <c r="IYU24" s="7"/>
      <c r="IYV24" s="7"/>
      <c r="IYW24" s="7"/>
      <c r="IYX24" s="7"/>
      <c r="IYY24" s="7"/>
      <c r="IYZ24" s="7"/>
      <c r="IZA24" s="7"/>
      <c r="IZB24" s="7"/>
      <c r="IZC24" s="7"/>
      <c r="IZD24" s="7"/>
      <c r="IZE24" s="7"/>
      <c r="IZF24" s="7"/>
      <c r="IZG24" s="7"/>
      <c r="IZH24" s="7"/>
      <c r="IZI24" s="7"/>
      <c r="IZJ24" s="7"/>
      <c r="IZK24" s="7"/>
      <c r="IZL24" s="7"/>
      <c r="IZM24" s="7"/>
      <c r="IZN24" s="7"/>
      <c r="IZO24" s="7"/>
      <c r="IZP24" s="7"/>
      <c r="IZQ24" s="7"/>
      <c r="IZR24" s="7"/>
      <c r="IZS24" s="7"/>
      <c r="IZT24" s="7"/>
      <c r="IZU24" s="7"/>
      <c r="IZV24" s="7"/>
      <c r="IZW24" s="7"/>
      <c r="IZX24" s="7"/>
      <c r="IZY24" s="7"/>
      <c r="IZZ24" s="7"/>
      <c r="JAA24" s="7"/>
      <c r="JAB24" s="7"/>
      <c r="JAC24" s="7"/>
      <c r="JAD24" s="7"/>
      <c r="JAE24" s="7"/>
      <c r="JAF24" s="7"/>
      <c r="JAG24" s="7"/>
      <c r="JAH24" s="7"/>
      <c r="JAI24" s="7"/>
      <c r="JAJ24" s="7"/>
      <c r="JAK24" s="7"/>
      <c r="JAL24" s="7"/>
      <c r="JAM24" s="7"/>
      <c r="JAN24" s="7"/>
      <c r="JAO24" s="7"/>
      <c r="JAP24" s="7"/>
      <c r="JAQ24" s="7"/>
      <c r="JAR24" s="7"/>
      <c r="JAS24" s="7"/>
      <c r="JAT24" s="7"/>
      <c r="JAU24" s="7"/>
      <c r="JAV24" s="7"/>
      <c r="JAW24" s="7"/>
      <c r="JAX24" s="7"/>
      <c r="JAY24" s="7"/>
      <c r="JAZ24" s="7"/>
      <c r="JBA24" s="7"/>
      <c r="JBB24" s="7"/>
      <c r="JBC24" s="7"/>
      <c r="JBD24" s="7"/>
      <c r="JBE24" s="7"/>
      <c r="JBF24" s="7"/>
      <c r="JBG24" s="7"/>
      <c r="JBH24" s="7"/>
      <c r="JBI24" s="7"/>
      <c r="JBJ24" s="7"/>
      <c r="JBK24" s="7"/>
      <c r="JBL24" s="7"/>
      <c r="JBM24" s="7"/>
      <c r="JBN24" s="7"/>
      <c r="JBO24" s="7"/>
      <c r="JBP24" s="7"/>
      <c r="JBQ24" s="7"/>
      <c r="JBR24" s="7"/>
      <c r="JBS24" s="7"/>
      <c r="JBT24" s="7"/>
      <c r="JBU24" s="7"/>
      <c r="JBV24" s="7"/>
      <c r="JBW24" s="7"/>
      <c r="JBX24" s="7"/>
      <c r="JBY24" s="7"/>
      <c r="JBZ24" s="7"/>
      <c r="JCA24" s="7"/>
      <c r="JCB24" s="7"/>
      <c r="JCC24" s="7"/>
      <c r="JCD24" s="7"/>
      <c r="JCE24" s="7"/>
      <c r="JCF24" s="7"/>
      <c r="JCG24" s="7"/>
      <c r="JCH24" s="7"/>
      <c r="JCI24" s="7"/>
      <c r="JCJ24" s="7"/>
      <c r="JCK24" s="7"/>
      <c r="JCL24" s="7"/>
      <c r="JCM24" s="7"/>
      <c r="JCN24" s="7"/>
      <c r="JCO24" s="7"/>
      <c r="JCP24" s="7"/>
      <c r="JCQ24" s="7"/>
      <c r="JCR24" s="7"/>
      <c r="JCS24" s="7"/>
      <c r="JCT24" s="7"/>
      <c r="JCU24" s="7"/>
      <c r="JCV24" s="7"/>
      <c r="JCW24" s="7"/>
      <c r="JCX24" s="7"/>
      <c r="JCY24" s="7"/>
      <c r="JCZ24" s="7"/>
      <c r="JDA24" s="7"/>
      <c r="JDB24" s="7"/>
      <c r="JDC24" s="7"/>
      <c r="JDD24" s="7"/>
      <c r="JDE24" s="7"/>
      <c r="JDF24" s="7"/>
      <c r="JDG24" s="7"/>
      <c r="JDH24" s="7"/>
      <c r="JDI24" s="7"/>
      <c r="JDJ24" s="7"/>
      <c r="JDK24" s="7"/>
      <c r="JDL24" s="7"/>
      <c r="JDM24" s="7"/>
      <c r="JDN24" s="7"/>
      <c r="JDO24" s="7"/>
      <c r="JDP24" s="7"/>
      <c r="JDQ24" s="7"/>
      <c r="JDR24" s="7"/>
      <c r="JDS24" s="7"/>
      <c r="JDT24" s="7"/>
      <c r="JDU24" s="7"/>
      <c r="JDV24" s="7"/>
      <c r="JDW24" s="7"/>
      <c r="JDX24" s="7"/>
      <c r="JDY24" s="7"/>
      <c r="JDZ24" s="7"/>
      <c r="JEA24" s="7"/>
      <c r="JEB24" s="7"/>
      <c r="JEC24" s="7"/>
      <c r="JED24" s="7"/>
      <c r="JEE24" s="7"/>
      <c r="JEF24" s="7"/>
      <c r="JEG24" s="7"/>
      <c r="JEH24" s="7"/>
      <c r="JEI24" s="7"/>
      <c r="JEJ24" s="7"/>
      <c r="JEK24" s="7"/>
      <c r="JEL24" s="7"/>
      <c r="JEM24" s="7"/>
      <c r="JEN24" s="7"/>
      <c r="JEO24" s="7"/>
      <c r="JEP24" s="7"/>
      <c r="JEQ24" s="7"/>
      <c r="JER24" s="7"/>
      <c r="JES24" s="7"/>
      <c r="JET24" s="7"/>
      <c r="JEU24" s="7"/>
      <c r="JEV24" s="7"/>
      <c r="JEW24" s="7"/>
      <c r="JEX24" s="7"/>
      <c r="JEY24" s="7"/>
      <c r="JEZ24" s="7"/>
      <c r="JFA24" s="7"/>
      <c r="JFB24" s="7"/>
      <c r="JFC24" s="7"/>
      <c r="JFD24" s="7"/>
      <c r="JFE24" s="7"/>
      <c r="JFF24" s="7"/>
      <c r="JFG24" s="7"/>
      <c r="JFH24" s="7"/>
      <c r="JFI24" s="7"/>
      <c r="JFJ24" s="7"/>
      <c r="JFK24" s="7"/>
      <c r="JFL24" s="7"/>
      <c r="JFM24" s="7"/>
      <c r="JFN24" s="7"/>
      <c r="JFO24" s="7"/>
      <c r="JFP24" s="7"/>
      <c r="JFQ24" s="7"/>
      <c r="JFR24" s="7"/>
      <c r="JFS24" s="7"/>
      <c r="JFT24" s="7"/>
      <c r="JFU24" s="7"/>
      <c r="JFV24" s="7"/>
      <c r="JFW24" s="7"/>
      <c r="JFX24" s="7"/>
      <c r="JFY24" s="7"/>
      <c r="JFZ24" s="7"/>
      <c r="JGA24" s="7"/>
      <c r="JGB24" s="7"/>
      <c r="JGC24" s="7"/>
      <c r="JGD24" s="7"/>
      <c r="JGE24" s="7"/>
      <c r="JGF24" s="7"/>
      <c r="JGG24" s="7"/>
      <c r="JGH24" s="7"/>
      <c r="JGI24" s="7"/>
      <c r="JGJ24" s="7"/>
      <c r="JGK24" s="7"/>
      <c r="JGL24" s="7"/>
      <c r="JGM24" s="7"/>
      <c r="JGN24" s="7"/>
      <c r="JGO24" s="7"/>
      <c r="JGP24" s="7"/>
      <c r="JGQ24" s="7"/>
      <c r="JGR24" s="7"/>
      <c r="JGS24" s="7"/>
      <c r="JGT24" s="7"/>
      <c r="JGU24" s="7"/>
      <c r="JGV24" s="7"/>
      <c r="JGW24" s="7"/>
      <c r="JGX24" s="7"/>
      <c r="JGY24" s="7"/>
      <c r="JGZ24" s="7"/>
      <c r="JHA24" s="7"/>
      <c r="JHB24" s="7"/>
      <c r="JHC24" s="7"/>
      <c r="JHD24" s="7"/>
      <c r="JHE24" s="7"/>
      <c r="JHF24" s="7"/>
      <c r="JHG24" s="7"/>
      <c r="JHH24" s="7"/>
      <c r="JHI24" s="7"/>
      <c r="JHJ24" s="7"/>
      <c r="JHK24" s="7"/>
      <c r="JHL24" s="7"/>
      <c r="JHM24" s="7"/>
      <c r="JHN24" s="7"/>
      <c r="JHO24" s="7"/>
      <c r="JHP24" s="7"/>
      <c r="JHQ24" s="7"/>
      <c r="JHR24" s="7"/>
      <c r="JHS24" s="7"/>
      <c r="JHT24" s="7"/>
      <c r="JHU24" s="7"/>
      <c r="JHV24" s="7"/>
      <c r="JHW24" s="7"/>
      <c r="JHX24" s="7"/>
      <c r="JHY24" s="7"/>
      <c r="JHZ24" s="7"/>
      <c r="JIA24" s="7"/>
      <c r="JIB24" s="7"/>
      <c r="JIC24" s="7"/>
      <c r="JID24" s="7"/>
      <c r="JIE24" s="7"/>
      <c r="JIF24" s="7"/>
      <c r="JIG24" s="7"/>
      <c r="JIH24" s="7"/>
      <c r="JII24" s="7"/>
      <c r="JIJ24" s="7"/>
      <c r="JIK24" s="7"/>
      <c r="JIL24" s="7"/>
      <c r="JIM24" s="7"/>
      <c r="JIN24" s="7"/>
      <c r="JIO24" s="7"/>
      <c r="JIP24" s="7"/>
      <c r="JIQ24" s="7"/>
      <c r="JIR24" s="7"/>
      <c r="JIS24" s="7"/>
      <c r="JIT24" s="7"/>
      <c r="JIU24" s="7"/>
      <c r="JIV24" s="7"/>
      <c r="JIW24" s="7"/>
      <c r="JIX24" s="7"/>
      <c r="JIY24" s="7"/>
      <c r="JIZ24" s="7"/>
      <c r="JJA24" s="7"/>
      <c r="JJB24" s="7"/>
      <c r="JJC24" s="7"/>
      <c r="JJD24" s="7"/>
      <c r="JJE24" s="7"/>
      <c r="JJF24" s="7"/>
      <c r="JJG24" s="7"/>
      <c r="JJH24" s="7"/>
      <c r="JJI24" s="7"/>
      <c r="JJJ24" s="7"/>
      <c r="JJK24" s="7"/>
      <c r="JJL24" s="7"/>
      <c r="JJM24" s="7"/>
      <c r="JJN24" s="7"/>
      <c r="JJO24" s="7"/>
      <c r="JJP24" s="7"/>
      <c r="JJQ24" s="7"/>
      <c r="JJR24" s="7"/>
      <c r="JJS24" s="7"/>
      <c r="JJT24" s="7"/>
      <c r="JJU24" s="7"/>
      <c r="JJV24" s="7"/>
      <c r="JJW24" s="7"/>
      <c r="JJX24" s="7"/>
      <c r="JJY24" s="7"/>
      <c r="JJZ24" s="7"/>
      <c r="JKA24" s="7"/>
      <c r="JKB24" s="7"/>
      <c r="JKC24" s="7"/>
      <c r="JKD24" s="7"/>
      <c r="JKE24" s="7"/>
      <c r="JKF24" s="7"/>
      <c r="JKG24" s="7"/>
      <c r="JKH24" s="7"/>
      <c r="JKI24" s="7"/>
      <c r="JKJ24" s="7"/>
      <c r="JKK24" s="7"/>
      <c r="JKL24" s="7"/>
      <c r="JKM24" s="7"/>
      <c r="JKN24" s="7"/>
      <c r="JKO24" s="7"/>
      <c r="JKP24" s="7"/>
      <c r="JKQ24" s="7"/>
      <c r="JKR24" s="7"/>
      <c r="JKS24" s="7"/>
      <c r="JKT24" s="7"/>
      <c r="JKU24" s="7"/>
      <c r="JKV24" s="7"/>
      <c r="JKW24" s="7"/>
      <c r="JKX24" s="7"/>
      <c r="JKY24" s="7"/>
      <c r="JKZ24" s="7"/>
      <c r="JLA24" s="7"/>
      <c r="JLB24" s="7"/>
      <c r="JLC24" s="7"/>
      <c r="JLD24" s="7"/>
      <c r="JLE24" s="7"/>
      <c r="JLF24" s="7"/>
      <c r="JLG24" s="7"/>
      <c r="JLH24" s="7"/>
      <c r="JLI24" s="7"/>
      <c r="JLJ24" s="7"/>
      <c r="JLK24" s="7"/>
      <c r="JLL24" s="7"/>
      <c r="JLM24" s="7"/>
      <c r="JLN24" s="7"/>
      <c r="JLO24" s="7"/>
      <c r="JLP24" s="7"/>
      <c r="JLQ24" s="7"/>
      <c r="JLR24" s="7"/>
      <c r="JLS24" s="7"/>
      <c r="JLT24" s="7"/>
      <c r="JLU24" s="7"/>
      <c r="JLV24" s="7"/>
      <c r="JLW24" s="7"/>
      <c r="JLX24" s="7"/>
      <c r="JLY24" s="7"/>
      <c r="JLZ24" s="7"/>
      <c r="JMA24" s="7"/>
      <c r="JMB24" s="7"/>
      <c r="JMC24" s="7"/>
      <c r="JMD24" s="7"/>
      <c r="JME24" s="7"/>
      <c r="JMF24" s="7"/>
      <c r="JMG24" s="7"/>
      <c r="JMH24" s="7"/>
      <c r="JMI24" s="7"/>
      <c r="JMJ24" s="7"/>
      <c r="JMK24" s="7"/>
      <c r="JML24" s="7"/>
      <c r="JMM24" s="7"/>
      <c r="JMN24" s="7"/>
      <c r="JMO24" s="7"/>
      <c r="JMP24" s="7"/>
      <c r="JMQ24" s="7"/>
      <c r="JMR24" s="7"/>
      <c r="JMS24" s="7"/>
      <c r="JMT24" s="7"/>
      <c r="JMU24" s="7"/>
      <c r="JMV24" s="7"/>
      <c r="JMW24" s="7"/>
      <c r="JMX24" s="7"/>
      <c r="JMY24" s="7"/>
      <c r="JMZ24" s="7"/>
      <c r="JNA24" s="7"/>
      <c r="JNB24" s="7"/>
      <c r="JNC24" s="7"/>
      <c r="JND24" s="7"/>
      <c r="JNE24" s="7"/>
      <c r="JNF24" s="7"/>
      <c r="JNG24" s="7"/>
      <c r="JNH24" s="7"/>
      <c r="JNI24" s="7"/>
      <c r="JNJ24" s="7"/>
      <c r="JNK24" s="7"/>
      <c r="JNL24" s="7"/>
      <c r="JNM24" s="7"/>
      <c r="JNN24" s="7"/>
      <c r="JNO24" s="7"/>
      <c r="JNP24" s="7"/>
      <c r="JNQ24" s="7"/>
      <c r="JNR24" s="7"/>
      <c r="JNS24" s="7"/>
      <c r="JNT24" s="7"/>
      <c r="JNU24" s="7"/>
      <c r="JNV24" s="7"/>
      <c r="JNW24" s="7"/>
      <c r="JNX24" s="7"/>
      <c r="JNY24" s="7"/>
      <c r="JNZ24" s="7"/>
      <c r="JOA24" s="7"/>
      <c r="JOB24" s="7"/>
      <c r="JOC24" s="7"/>
      <c r="JOD24" s="7"/>
      <c r="JOE24" s="7"/>
      <c r="JOF24" s="7"/>
      <c r="JOG24" s="7"/>
      <c r="JOH24" s="7"/>
      <c r="JOI24" s="7"/>
      <c r="JOJ24" s="7"/>
      <c r="JOK24" s="7"/>
      <c r="JOL24" s="7"/>
      <c r="JOM24" s="7"/>
      <c r="JON24" s="7"/>
      <c r="JOO24" s="7"/>
      <c r="JOP24" s="7"/>
      <c r="JOQ24" s="7"/>
      <c r="JOR24" s="7"/>
      <c r="JOS24" s="7"/>
      <c r="JOT24" s="7"/>
      <c r="JOU24" s="7"/>
      <c r="JOV24" s="7"/>
      <c r="JOW24" s="7"/>
      <c r="JOX24" s="7"/>
      <c r="JOY24" s="7"/>
      <c r="JOZ24" s="7"/>
      <c r="JPA24" s="7"/>
      <c r="JPB24" s="7"/>
      <c r="JPC24" s="7"/>
      <c r="JPD24" s="7"/>
      <c r="JPE24" s="7"/>
      <c r="JPF24" s="7"/>
      <c r="JPG24" s="7"/>
      <c r="JPH24" s="7"/>
      <c r="JPI24" s="7"/>
      <c r="JPJ24" s="7"/>
      <c r="JPK24" s="7"/>
      <c r="JPL24" s="7"/>
      <c r="JPM24" s="7"/>
      <c r="JPN24" s="7"/>
      <c r="JPO24" s="7"/>
      <c r="JPP24" s="7"/>
      <c r="JPQ24" s="7"/>
      <c r="JPR24" s="7"/>
      <c r="JPS24" s="7"/>
      <c r="JPT24" s="7"/>
      <c r="JPU24" s="7"/>
      <c r="JPV24" s="7"/>
      <c r="JPW24" s="7"/>
      <c r="JPX24" s="7"/>
      <c r="JPY24" s="7"/>
      <c r="JPZ24" s="7"/>
      <c r="JQA24" s="7"/>
      <c r="JQB24" s="7"/>
      <c r="JQC24" s="7"/>
      <c r="JQD24" s="7"/>
      <c r="JQE24" s="7"/>
      <c r="JQF24" s="7"/>
      <c r="JQG24" s="7"/>
      <c r="JQH24" s="7"/>
      <c r="JQI24" s="7"/>
      <c r="JQJ24" s="7"/>
      <c r="JQK24" s="7"/>
      <c r="JQL24" s="7"/>
      <c r="JQM24" s="7"/>
      <c r="JQN24" s="7"/>
      <c r="JQO24" s="7"/>
      <c r="JQP24" s="7"/>
      <c r="JQQ24" s="7"/>
      <c r="JQR24" s="7"/>
      <c r="JQS24" s="7"/>
      <c r="JQT24" s="7"/>
      <c r="JQU24" s="7"/>
      <c r="JQV24" s="7"/>
      <c r="JQW24" s="7"/>
      <c r="JQX24" s="7"/>
      <c r="JQY24" s="7"/>
      <c r="JQZ24" s="7"/>
      <c r="JRA24" s="7"/>
      <c r="JRB24" s="7"/>
      <c r="JRC24" s="7"/>
      <c r="JRD24" s="7"/>
      <c r="JRE24" s="7"/>
      <c r="JRF24" s="7"/>
      <c r="JRG24" s="7"/>
      <c r="JRH24" s="7"/>
      <c r="JRI24" s="7"/>
      <c r="JRJ24" s="7"/>
      <c r="JRK24" s="7"/>
      <c r="JRL24" s="7"/>
      <c r="JRM24" s="7"/>
      <c r="JRN24" s="7"/>
      <c r="JRO24" s="7"/>
      <c r="JRP24" s="7"/>
      <c r="JRQ24" s="7"/>
      <c r="JRR24" s="7"/>
      <c r="JRS24" s="7"/>
      <c r="JRT24" s="7"/>
      <c r="JRU24" s="7"/>
      <c r="JRV24" s="7"/>
      <c r="JRW24" s="7"/>
      <c r="JRX24" s="7"/>
      <c r="JRY24" s="7"/>
      <c r="JRZ24" s="7"/>
      <c r="JSA24" s="7"/>
      <c r="JSB24" s="7"/>
      <c r="JSC24" s="7"/>
      <c r="JSD24" s="7"/>
      <c r="JSE24" s="7"/>
      <c r="JSF24" s="7"/>
      <c r="JSG24" s="7"/>
      <c r="JSH24" s="7"/>
      <c r="JSI24" s="7"/>
      <c r="JSJ24" s="7"/>
      <c r="JSK24" s="7"/>
      <c r="JSL24" s="7"/>
      <c r="JSM24" s="7"/>
      <c r="JSN24" s="7"/>
      <c r="JSO24" s="7"/>
      <c r="JSP24" s="7"/>
      <c r="JSQ24" s="7"/>
      <c r="JSR24" s="7"/>
      <c r="JSS24" s="7"/>
      <c r="JST24" s="7"/>
      <c r="JSU24" s="7"/>
      <c r="JSV24" s="7"/>
      <c r="JSW24" s="7"/>
      <c r="JSX24" s="7"/>
      <c r="JSY24" s="7"/>
      <c r="JSZ24" s="7"/>
      <c r="JTA24" s="7"/>
      <c r="JTB24" s="7"/>
      <c r="JTC24" s="7"/>
      <c r="JTD24" s="7"/>
      <c r="JTE24" s="7"/>
      <c r="JTF24" s="7"/>
      <c r="JTG24" s="7"/>
      <c r="JTH24" s="7"/>
      <c r="JTI24" s="7"/>
      <c r="JTJ24" s="7"/>
      <c r="JTK24" s="7"/>
      <c r="JTL24" s="7"/>
      <c r="JTM24" s="7"/>
      <c r="JTN24" s="7"/>
      <c r="JTO24" s="7"/>
      <c r="JTP24" s="7"/>
      <c r="JTQ24" s="7"/>
      <c r="JTR24" s="7"/>
      <c r="JTS24" s="7"/>
      <c r="JTT24" s="7"/>
      <c r="JTU24" s="7"/>
      <c r="JTV24" s="7"/>
      <c r="JTW24" s="7"/>
      <c r="JTX24" s="7"/>
      <c r="JTY24" s="7"/>
      <c r="JTZ24" s="7"/>
      <c r="JUA24" s="7"/>
      <c r="JUB24" s="7"/>
      <c r="JUC24" s="7"/>
      <c r="JUD24" s="7"/>
      <c r="JUE24" s="7"/>
      <c r="JUF24" s="7"/>
      <c r="JUG24" s="7"/>
      <c r="JUH24" s="7"/>
      <c r="JUI24" s="7"/>
      <c r="JUJ24" s="7"/>
      <c r="JUK24" s="7"/>
      <c r="JUL24" s="7"/>
      <c r="JUM24" s="7"/>
      <c r="JUN24" s="7"/>
      <c r="JUO24" s="7"/>
      <c r="JUP24" s="7"/>
      <c r="JUQ24" s="7"/>
      <c r="JUR24" s="7"/>
      <c r="JUS24" s="7"/>
      <c r="JUT24" s="7"/>
      <c r="JUU24" s="7"/>
      <c r="JUV24" s="7"/>
      <c r="JUW24" s="7"/>
      <c r="JUX24" s="7"/>
      <c r="JUY24" s="7"/>
      <c r="JUZ24" s="7"/>
      <c r="JVA24" s="7"/>
      <c r="JVB24" s="7"/>
      <c r="JVC24" s="7"/>
      <c r="JVD24" s="7"/>
      <c r="JVE24" s="7"/>
      <c r="JVF24" s="7"/>
      <c r="JVG24" s="7"/>
      <c r="JVH24" s="7"/>
      <c r="JVI24" s="7"/>
      <c r="JVJ24" s="7"/>
      <c r="JVK24" s="7"/>
      <c r="JVL24" s="7"/>
      <c r="JVM24" s="7"/>
      <c r="JVN24" s="7"/>
      <c r="JVO24" s="7"/>
      <c r="JVP24" s="7"/>
      <c r="JVQ24" s="7"/>
      <c r="JVR24" s="7"/>
      <c r="JVS24" s="7"/>
      <c r="JVT24" s="7"/>
      <c r="JVU24" s="7"/>
      <c r="JVV24" s="7"/>
      <c r="JVW24" s="7"/>
      <c r="JVX24" s="7"/>
      <c r="JVY24" s="7"/>
      <c r="JVZ24" s="7"/>
      <c r="JWA24" s="7"/>
      <c r="JWB24" s="7"/>
      <c r="JWC24" s="7"/>
      <c r="JWD24" s="7"/>
      <c r="JWE24" s="7"/>
      <c r="JWF24" s="7"/>
      <c r="JWG24" s="7"/>
      <c r="JWH24" s="7"/>
      <c r="JWI24" s="7"/>
      <c r="JWJ24" s="7"/>
      <c r="JWK24" s="7"/>
      <c r="JWL24" s="7"/>
      <c r="JWM24" s="7"/>
      <c r="JWN24" s="7"/>
      <c r="JWO24" s="7"/>
      <c r="JWP24" s="7"/>
      <c r="JWQ24" s="7"/>
      <c r="JWR24" s="7"/>
      <c r="JWS24" s="7"/>
      <c r="JWT24" s="7"/>
      <c r="JWU24" s="7"/>
      <c r="JWV24" s="7"/>
      <c r="JWW24" s="7"/>
      <c r="JWX24" s="7"/>
      <c r="JWY24" s="7"/>
      <c r="JWZ24" s="7"/>
      <c r="JXA24" s="7"/>
      <c r="JXB24" s="7"/>
      <c r="JXC24" s="7"/>
      <c r="JXD24" s="7"/>
      <c r="JXE24" s="7"/>
      <c r="JXF24" s="7"/>
      <c r="JXG24" s="7"/>
      <c r="JXH24" s="7"/>
      <c r="JXI24" s="7"/>
      <c r="JXJ24" s="7"/>
      <c r="JXK24" s="7"/>
      <c r="JXL24" s="7"/>
      <c r="JXM24" s="7"/>
      <c r="JXN24" s="7"/>
      <c r="JXO24" s="7"/>
      <c r="JXP24" s="7"/>
      <c r="JXQ24" s="7"/>
      <c r="JXR24" s="7"/>
      <c r="JXS24" s="7"/>
      <c r="JXT24" s="7"/>
      <c r="JXU24" s="7"/>
      <c r="JXV24" s="7"/>
      <c r="JXW24" s="7"/>
      <c r="JXX24" s="7"/>
      <c r="JXY24" s="7"/>
      <c r="JXZ24" s="7"/>
      <c r="JYA24" s="7"/>
      <c r="JYB24" s="7"/>
      <c r="JYC24" s="7"/>
      <c r="JYD24" s="7"/>
      <c r="JYE24" s="7"/>
      <c r="JYF24" s="7"/>
      <c r="JYG24" s="7"/>
      <c r="JYH24" s="7"/>
      <c r="JYI24" s="7"/>
      <c r="JYJ24" s="7"/>
      <c r="JYK24" s="7"/>
      <c r="JYL24" s="7"/>
      <c r="JYM24" s="7"/>
      <c r="JYN24" s="7"/>
      <c r="JYO24" s="7"/>
      <c r="JYP24" s="7"/>
      <c r="JYQ24" s="7"/>
      <c r="JYR24" s="7"/>
      <c r="JYS24" s="7"/>
      <c r="JYT24" s="7"/>
      <c r="JYU24" s="7"/>
      <c r="JYV24" s="7"/>
      <c r="JYW24" s="7"/>
      <c r="JYX24" s="7"/>
      <c r="JYY24" s="7"/>
      <c r="JYZ24" s="7"/>
      <c r="JZA24" s="7"/>
      <c r="JZB24" s="7"/>
      <c r="JZC24" s="7"/>
      <c r="JZD24" s="7"/>
      <c r="JZE24" s="7"/>
      <c r="JZF24" s="7"/>
      <c r="JZG24" s="7"/>
      <c r="JZH24" s="7"/>
      <c r="JZI24" s="7"/>
      <c r="JZJ24" s="7"/>
      <c r="JZK24" s="7"/>
      <c r="JZL24" s="7"/>
      <c r="JZM24" s="7"/>
      <c r="JZN24" s="7"/>
      <c r="JZO24" s="7"/>
      <c r="JZP24" s="7"/>
      <c r="JZQ24" s="7"/>
      <c r="JZR24" s="7"/>
      <c r="JZS24" s="7"/>
      <c r="JZT24" s="7"/>
      <c r="JZU24" s="7"/>
      <c r="JZV24" s="7"/>
      <c r="JZW24" s="7"/>
      <c r="JZX24" s="7"/>
      <c r="JZY24" s="7"/>
      <c r="JZZ24" s="7"/>
      <c r="KAA24" s="7"/>
      <c r="KAB24" s="7"/>
      <c r="KAC24" s="7"/>
      <c r="KAD24" s="7"/>
      <c r="KAE24" s="7"/>
      <c r="KAF24" s="7"/>
      <c r="KAG24" s="7"/>
      <c r="KAH24" s="7"/>
      <c r="KAI24" s="7"/>
      <c r="KAJ24" s="7"/>
      <c r="KAK24" s="7"/>
      <c r="KAL24" s="7"/>
      <c r="KAM24" s="7"/>
      <c r="KAN24" s="7"/>
      <c r="KAO24" s="7"/>
      <c r="KAP24" s="7"/>
      <c r="KAQ24" s="7"/>
      <c r="KAR24" s="7"/>
      <c r="KAS24" s="7"/>
      <c r="KAT24" s="7"/>
      <c r="KAU24" s="7"/>
      <c r="KAV24" s="7"/>
      <c r="KAW24" s="7"/>
      <c r="KAX24" s="7"/>
      <c r="KAY24" s="7"/>
      <c r="KAZ24" s="7"/>
      <c r="KBA24" s="7"/>
      <c r="KBB24" s="7"/>
      <c r="KBC24" s="7"/>
      <c r="KBD24" s="7"/>
      <c r="KBE24" s="7"/>
      <c r="KBF24" s="7"/>
      <c r="KBG24" s="7"/>
      <c r="KBH24" s="7"/>
      <c r="KBI24" s="7"/>
      <c r="KBJ24" s="7"/>
      <c r="KBK24" s="7"/>
      <c r="KBL24" s="7"/>
      <c r="KBM24" s="7"/>
      <c r="KBN24" s="7"/>
      <c r="KBO24" s="7"/>
      <c r="KBP24" s="7"/>
      <c r="KBQ24" s="7"/>
      <c r="KBR24" s="7"/>
      <c r="KBS24" s="7"/>
      <c r="KBT24" s="7"/>
      <c r="KBU24" s="7"/>
      <c r="KBV24" s="7"/>
      <c r="KBW24" s="7"/>
      <c r="KBX24" s="7"/>
      <c r="KBY24" s="7"/>
      <c r="KBZ24" s="7"/>
      <c r="KCA24" s="7"/>
      <c r="KCB24" s="7"/>
      <c r="KCC24" s="7"/>
      <c r="KCD24" s="7"/>
      <c r="KCE24" s="7"/>
      <c r="KCF24" s="7"/>
      <c r="KCG24" s="7"/>
      <c r="KCH24" s="7"/>
      <c r="KCI24" s="7"/>
      <c r="KCJ24" s="7"/>
      <c r="KCK24" s="7"/>
      <c r="KCL24" s="7"/>
      <c r="KCM24" s="7"/>
      <c r="KCN24" s="7"/>
      <c r="KCO24" s="7"/>
      <c r="KCP24" s="7"/>
      <c r="KCQ24" s="7"/>
      <c r="KCR24" s="7"/>
      <c r="KCS24" s="7"/>
      <c r="KCT24" s="7"/>
      <c r="KCU24" s="7"/>
      <c r="KCV24" s="7"/>
      <c r="KCW24" s="7"/>
      <c r="KCX24" s="7"/>
      <c r="KCY24" s="7"/>
      <c r="KCZ24" s="7"/>
      <c r="KDA24" s="7"/>
      <c r="KDB24" s="7"/>
      <c r="KDC24" s="7"/>
      <c r="KDD24" s="7"/>
      <c r="KDE24" s="7"/>
      <c r="KDF24" s="7"/>
      <c r="KDG24" s="7"/>
      <c r="KDH24" s="7"/>
      <c r="KDI24" s="7"/>
      <c r="KDJ24" s="7"/>
      <c r="KDK24" s="7"/>
      <c r="KDL24" s="7"/>
      <c r="KDM24" s="7"/>
      <c r="KDN24" s="7"/>
      <c r="KDO24" s="7"/>
      <c r="KDP24" s="7"/>
      <c r="KDQ24" s="7"/>
      <c r="KDR24" s="7"/>
      <c r="KDS24" s="7"/>
      <c r="KDT24" s="7"/>
      <c r="KDU24" s="7"/>
      <c r="KDV24" s="7"/>
      <c r="KDW24" s="7"/>
      <c r="KDX24" s="7"/>
      <c r="KDY24" s="7"/>
      <c r="KDZ24" s="7"/>
      <c r="KEA24" s="7"/>
      <c r="KEB24" s="7"/>
      <c r="KEC24" s="7"/>
      <c r="KED24" s="7"/>
      <c r="KEE24" s="7"/>
      <c r="KEF24" s="7"/>
      <c r="KEG24" s="7"/>
      <c r="KEH24" s="7"/>
      <c r="KEI24" s="7"/>
      <c r="KEJ24" s="7"/>
      <c r="KEK24" s="7"/>
      <c r="KEL24" s="7"/>
      <c r="KEM24" s="7"/>
      <c r="KEN24" s="7"/>
      <c r="KEO24" s="7"/>
      <c r="KEP24" s="7"/>
      <c r="KEQ24" s="7"/>
      <c r="KER24" s="7"/>
      <c r="KES24" s="7"/>
      <c r="KET24" s="7"/>
      <c r="KEU24" s="7"/>
      <c r="KEV24" s="7"/>
      <c r="KEW24" s="7"/>
      <c r="KEX24" s="7"/>
      <c r="KEY24" s="7"/>
      <c r="KEZ24" s="7"/>
      <c r="KFA24" s="7"/>
      <c r="KFB24" s="7"/>
      <c r="KFC24" s="7"/>
      <c r="KFD24" s="7"/>
      <c r="KFE24" s="7"/>
      <c r="KFF24" s="7"/>
      <c r="KFG24" s="7"/>
      <c r="KFH24" s="7"/>
      <c r="KFI24" s="7"/>
      <c r="KFJ24" s="7"/>
      <c r="KFK24" s="7"/>
      <c r="KFL24" s="7"/>
      <c r="KFM24" s="7"/>
      <c r="KFN24" s="7"/>
      <c r="KFO24" s="7"/>
      <c r="KFP24" s="7"/>
      <c r="KFQ24" s="7"/>
      <c r="KFR24" s="7"/>
      <c r="KFS24" s="7"/>
      <c r="KFT24" s="7"/>
      <c r="KFU24" s="7"/>
      <c r="KFV24" s="7"/>
      <c r="KFW24" s="7"/>
      <c r="KFX24" s="7"/>
      <c r="KFY24" s="7"/>
      <c r="KFZ24" s="7"/>
      <c r="KGA24" s="7"/>
      <c r="KGB24" s="7"/>
      <c r="KGC24" s="7"/>
      <c r="KGD24" s="7"/>
      <c r="KGE24" s="7"/>
      <c r="KGF24" s="7"/>
      <c r="KGG24" s="7"/>
      <c r="KGH24" s="7"/>
      <c r="KGI24" s="7"/>
      <c r="KGJ24" s="7"/>
      <c r="KGK24" s="7"/>
      <c r="KGL24" s="7"/>
      <c r="KGM24" s="7"/>
      <c r="KGN24" s="7"/>
      <c r="KGO24" s="7"/>
      <c r="KGP24" s="7"/>
      <c r="KGQ24" s="7"/>
      <c r="KGR24" s="7"/>
      <c r="KGS24" s="7"/>
      <c r="KGT24" s="7"/>
      <c r="KGU24" s="7"/>
      <c r="KGV24" s="7"/>
      <c r="KGW24" s="7"/>
      <c r="KGX24" s="7"/>
      <c r="KGY24" s="7"/>
      <c r="KGZ24" s="7"/>
      <c r="KHA24" s="7"/>
      <c r="KHB24" s="7"/>
      <c r="KHC24" s="7"/>
      <c r="KHD24" s="7"/>
      <c r="KHE24" s="7"/>
      <c r="KHF24" s="7"/>
      <c r="KHG24" s="7"/>
      <c r="KHH24" s="7"/>
      <c r="KHI24" s="7"/>
      <c r="KHJ24" s="7"/>
      <c r="KHK24" s="7"/>
      <c r="KHL24" s="7"/>
      <c r="KHM24" s="7"/>
      <c r="KHN24" s="7"/>
      <c r="KHO24" s="7"/>
      <c r="KHP24" s="7"/>
      <c r="KHQ24" s="7"/>
      <c r="KHR24" s="7"/>
      <c r="KHS24" s="7"/>
      <c r="KHT24" s="7"/>
      <c r="KHU24" s="7"/>
      <c r="KHV24" s="7"/>
      <c r="KHW24" s="7"/>
      <c r="KHX24" s="7"/>
      <c r="KHY24" s="7"/>
      <c r="KHZ24" s="7"/>
      <c r="KIA24" s="7"/>
      <c r="KIB24" s="7"/>
      <c r="KIC24" s="7"/>
      <c r="KID24" s="7"/>
      <c r="KIE24" s="7"/>
      <c r="KIF24" s="7"/>
      <c r="KIG24" s="7"/>
      <c r="KIH24" s="7"/>
      <c r="KII24" s="7"/>
      <c r="KIJ24" s="7"/>
      <c r="KIK24" s="7"/>
      <c r="KIL24" s="7"/>
      <c r="KIM24" s="7"/>
      <c r="KIN24" s="7"/>
      <c r="KIO24" s="7"/>
      <c r="KIP24" s="7"/>
      <c r="KIQ24" s="7"/>
      <c r="KIR24" s="7"/>
      <c r="KIS24" s="7"/>
      <c r="KIT24" s="7"/>
      <c r="KIU24" s="7"/>
      <c r="KIV24" s="7"/>
      <c r="KIW24" s="7"/>
      <c r="KIX24" s="7"/>
      <c r="KIY24" s="7"/>
      <c r="KIZ24" s="7"/>
      <c r="KJA24" s="7"/>
      <c r="KJB24" s="7"/>
      <c r="KJC24" s="7"/>
      <c r="KJD24" s="7"/>
      <c r="KJE24" s="7"/>
      <c r="KJF24" s="7"/>
      <c r="KJG24" s="7"/>
      <c r="KJH24" s="7"/>
      <c r="KJI24" s="7"/>
      <c r="KJJ24" s="7"/>
      <c r="KJK24" s="7"/>
      <c r="KJL24" s="7"/>
      <c r="KJM24" s="7"/>
      <c r="KJN24" s="7"/>
      <c r="KJO24" s="7"/>
      <c r="KJP24" s="7"/>
      <c r="KJQ24" s="7"/>
      <c r="KJR24" s="7"/>
      <c r="KJS24" s="7"/>
      <c r="KJT24" s="7"/>
      <c r="KJU24" s="7"/>
      <c r="KJV24" s="7"/>
      <c r="KJW24" s="7"/>
      <c r="KJX24" s="7"/>
      <c r="KJY24" s="7"/>
      <c r="KJZ24" s="7"/>
      <c r="KKA24" s="7"/>
      <c r="KKB24" s="7"/>
      <c r="KKC24" s="7"/>
      <c r="KKD24" s="7"/>
      <c r="KKE24" s="7"/>
      <c r="KKF24" s="7"/>
      <c r="KKG24" s="7"/>
      <c r="KKH24" s="7"/>
      <c r="KKI24" s="7"/>
      <c r="KKJ24" s="7"/>
      <c r="KKK24" s="7"/>
      <c r="KKL24" s="7"/>
      <c r="KKM24" s="7"/>
      <c r="KKN24" s="7"/>
      <c r="KKO24" s="7"/>
      <c r="KKP24" s="7"/>
      <c r="KKQ24" s="7"/>
      <c r="KKR24" s="7"/>
      <c r="KKS24" s="7"/>
      <c r="KKT24" s="7"/>
      <c r="KKU24" s="7"/>
      <c r="KKV24" s="7"/>
      <c r="KKW24" s="7"/>
      <c r="KKX24" s="7"/>
      <c r="KKY24" s="7"/>
      <c r="KKZ24" s="7"/>
      <c r="KLA24" s="7"/>
      <c r="KLB24" s="7"/>
      <c r="KLC24" s="7"/>
      <c r="KLD24" s="7"/>
      <c r="KLE24" s="7"/>
      <c r="KLF24" s="7"/>
      <c r="KLG24" s="7"/>
      <c r="KLH24" s="7"/>
      <c r="KLI24" s="7"/>
      <c r="KLJ24" s="7"/>
      <c r="KLK24" s="7"/>
      <c r="KLL24" s="7"/>
      <c r="KLM24" s="7"/>
      <c r="KLN24" s="7"/>
      <c r="KLO24" s="7"/>
      <c r="KLP24" s="7"/>
      <c r="KLQ24" s="7"/>
      <c r="KLR24" s="7"/>
      <c r="KLS24" s="7"/>
      <c r="KLT24" s="7"/>
      <c r="KLU24" s="7"/>
      <c r="KLV24" s="7"/>
      <c r="KLW24" s="7"/>
      <c r="KLX24" s="7"/>
      <c r="KLY24" s="7"/>
      <c r="KLZ24" s="7"/>
      <c r="KMA24" s="7"/>
      <c r="KMB24" s="7"/>
      <c r="KMC24" s="7"/>
      <c r="KMD24" s="7"/>
      <c r="KME24" s="7"/>
      <c r="KMF24" s="7"/>
      <c r="KMG24" s="7"/>
      <c r="KMH24" s="7"/>
      <c r="KMI24" s="7"/>
      <c r="KMJ24" s="7"/>
      <c r="KMK24" s="7"/>
      <c r="KML24" s="7"/>
      <c r="KMM24" s="7"/>
      <c r="KMN24" s="7"/>
      <c r="KMO24" s="7"/>
      <c r="KMP24" s="7"/>
      <c r="KMQ24" s="7"/>
      <c r="KMR24" s="7"/>
      <c r="KMS24" s="7"/>
      <c r="KMT24" s="7"/>
      <c r="KMU24" s="7"/>
      <c r="KMV24" s="7"/>
      <c r="KMW24" s="7"/>
      <c r="KMX24" s="7"/>
      <c r="KMY24" s="7"/>
      <c r="KMZ24" s="7"/>
      <c r="KNA24" s="7"/>
      <c r="KNB24" s="7"/>
      <c r="KNC24" s="7"/>
      <c r="KND24" s="7"/>
      <c r="KNE24" s="7"/>
      <c r="KNF24" s="7"/>
      <c r="KNG24" s="7"/>
      <c r="KNH24" s="7"/>
      <c r="KNI24" s="7"/>
      <c r="KNJ24" s="7"/>
      <c r="KNK24" s="7"/>
      <c r="KNL24" s="7"/>
      <c r="KNM24" s="7"/>
      <c r="KNN24" s="7"/>
      <c r="KNO24" s="7"/>
      <c r="KNP24" s="7"/>
      <c r="KNQ24" s="7"/>
      <c r="KNR24" s="7"/>
      <c r="KNS24" s="7"/>
      <c r="KNT24" s="7"/>
      <c r="KNU24" s="7"/>
      <c r="KNV24" s="7"/>
      <c r="KNW24" s="7"/>
      <c r="KNX24" s="7"/>
      <c r="KNY24" s="7"/>
      <c r="KNZ24" s="7"/>
      <c r="KOA24" s="7"/>
      <c r="KOB24" s="7"/>
      <c r="KOC24" s="7"/>
      <c r="KOD24" s="7"/>
      <c r="KOE24" s="7"/>
      <c r="KOF24" s="7"/>
      <c r="KOG24" s="7"/>
      <c r="KOH24" s="7"/>
      <c r="KOI24" s="7"/>
      <c r="KOJ24" s="7"/>
      <c r="KOK24" s="7"/>
      <c r="KOL24" s="7"/>
      <c r="KOM24" s="7"/>
      <c r="KON24" s="7"/>
      <c r="KOO24" s="7"/>
      <c r="KOP24" s="7"/>
      <c r="KOQ24" s="7"/>
      <c r="KOR24" s="7"/>
      <c r="KOS24" s="7"/>
      <c r="KOT24" s="7"/>
      <c r="KOU24" s="7"/>
      <c r="KOV24" s="7"/>
      <c r="KOW24" s="7"/>
      <c r="KOX24" s="7"/>
      <c r="KOY24" s="7"/>
      <c r="KOZ24" s="7"/>
      <c r="KPA24" s="7"/>
      <c r="KPB24" s="7"/>
      <c r="KPC24" s="7"/>
      <c r="KPD24" s="7"/>
      <c r="KPE24" s="7"/>
      <c r="KPF24" s="7"/>
      <c r="KPG24" s="7"/>
      <c r="KPH24" s="7"/>
      <c r="KPI24" s="7"/>
      <c r="KPJ24" s="7"/>
      <c r="KPK24" s="7"/>
      <c r="KPL24" s="7"/>
      <c r="KPM24" s="7"/>
      <c r="KPN24" s="7"/>
      <c r="KPO24" s="7"/>
      <c r="KPP24" s="7"/>
      <c r="KPQ24" s="7"/>
      <c r="KPR24" s="7"/>
      <c r="KPS24" s="7"/>
      <c r="KPT24" s="7"/>
      <c r="KPU24" s="7"/>
      <c r="KPV24" s="7"/>
      <c r="KPW24" s="7"/>
      <c r="KPX24" s="7"/>
      <c r="KPY24" s="7"/>
      <c r="KPZ24" s="7"/>
      <c r="KQA24" s="7"/>
      <c r="KQB24" s="7"/>
      <c r="KQC24" s="7"/>
      <c r="KQD24" s="7"/>
      <c r="KQE24" s="7"/>
      <c r="KQF24" s="7"/>
      <c r="KQG24" s="7"/>
      <c r="KQH24" s="7"/>
      <c r="KQI24" s="7"/>
      <c r="KQJ24" s="7"/>
      <c r="KQK24" s="7"/>
      <c r="KQL24" s="7"/>
      <c r="KQM24" s="7"/>
      <c r="KQN24" s="7"/>
      <c r="KQO24" s="7"/>
      <c r="KQP24" s="7"/>
      <c r="KQQ24" s="7"/>
      <c r="KQR24" s="7"/>
      <c r="KQS24" s="7"/>
      <c r="KQT24" s="7"/>
      <c r="KQU24" s="7"/>
      <c r="KQV24" s="7"/>
      <c r="KQW24" s="7"/>
      <c r="KQX24" s="7"/>
      <c r="KQY24" s="7"/>
      <c r="KQZ24" s="7"/>
      <c r="KRA24" s="7"/>
      <c r="KRB24" s="7"/>
      <c r="KRC24" s="7"/>
      <c r="KRD24" s="7"/>
      <c r="KRE24" s="7"/>
      <c r="KRF24" s="7"/>
      <c r="KRG24" s="7"/>
      <c r="KRH24" s="7"/>
      <c r="KRI24" s="7"/>
      <c r="KRJ24" s="7"/>
      <c r="KRK24" s="7"/>
      <c r="KRL24" s="7"/>
      <c r="KRM24" s="7"/>
      <c r="KRN24" s="7"/>
      <c r="KRO24" s="7"/>
      <c r="KRP24" s="7"/>
      <c r="KRQ24" s="7"/>
      <c r="KRR24" s="7"/>
      <c r="KRS24" s="7"/>
      <c r="KRT24" s="7"/>
      <c r="KRU24" s="7"/>
      <c r="KRV24" s="7"/>
      <c r="KRW24" s="7"/>
      <c r="KRX24" s="7"/>
      <c r="KRY24" s="7"/>
      <c r="KRZ24" s="7"/>
      <c r="KSA24" s="7"/>
      <c r="KSB24" s="7"/>
      <c r="KSC24" s="7"/>
      <c r="KSD24" s="7"/>
      <c r="KSE24" s="7"/>
      <c r="KSF24" s="7"/>
      <c r="KSG24" s="7"/>
      <c r="KSH24" s="7"/>
      <c r="KSI24" s="7"/>
      <c r="KSJ24" s="7"/>
      <c r="KSK24" s="7"/>
      <c r="KSL24" s="7"/>
      <c r="KSM24" s="7"/>
      <c r="KSN24" s="7"/>
      <c r="KSO24" s="7"/>
      <c r="KSP24" s="7"/>
      <c r="KSQ24" s="7"/>
      <c r="KSR24" s="7"/>
      <c r="KSS24" s="7"/>
      <c r="KST24" s="7"/>
      <c r="KSU24" s="7"/>
      <c r="KSV24" s="7"/>
      <c r="KSW24" s="7"/>
      <c r="KSX24" s="7"/>
      <c r="KSY24" s="7"/>
      <c r="KSZ24" s="7"/>
      <c r="KTA24" s="7"/>
      <c r="KTB24" s="7"/>
      <c r="KTC24" s="7"/>
      <c r="KTD24" s="7"/>
      <c r="KTE24" s="7"/>
      <c r="KTF24" s="7"/>
      <c r="KTG24" s="7"/>
      <c r="KTH24" s="7"/>
      <c r="KTI24" s="7"/>
      <c r="KTJ24" s="7"/>
      <c r="KTK24" s="7"/>
      <c r="KTL24" s="7"/>
      <c r="KTM24" s="7"/>
      <c r="KTN24" s="7"/>
      <c r="KTO24" s="7"/>
      <c r="KTP24" s="7"/>
      <c r="KTQ24" s="7"/>
      <c r="KTR24" s="7"/>
      <c r="KTS24" s="7"/>
      <c r="KTT24" s="7"/>
      <c r="KTU24" s="7"/>
      <c r="KTV24" s="7"/>
      <c r="KTW24" s="7"/>
      <c r="KTX24" s="7"/>
      <c r="KTY24" s="7"/>
      <c r="KTZ24" s="7"/>
      <c r="KUA24" s="7"/>
      <c r="KUB24" s="7"/>
      <c r="KUC24" s="7"/>
      <c r="KUD24" s="7"/>
      <c r="KUE24" s="7"/>
      <c r="KUF24" s="7"/>
      <c r="KUG24" s="7"/>
      <c r="KUH24" s="7"/>
      <c r="KUI24" s="7"/>
      <c r="KUJ24" s="7"/>
      <c r="KUK24" s="7"/>
      <c r="KUL24" s="7"/>
      <c r="KUM24" s="7"/>
      <c r="KUN24" s="7"/>
      <c r="KUO24" s="7"/>
      <c r="KUP24" s="7"/>
      <c r="KUQ24" s="7"/>
      <c r="KUR24" s="7"/>
      <c r="KUS24" s="7"/>
      <c r="KUT24" s="7"/>
      <c r="KUU24" s="7"/>
      <c r="KUV24" s="7"/>
      <c r="KUW24" s="7"/>
      <c r="KUX24" s="7"/>
      <c r="KUY24" s="7"/>
      <c r="KUZ24" s="7"/>
      <c r="KVA24" s="7"/>
      <c r="KVB24" s="7"/>
      <c r="KVC24" s="7"/>
      <c r="KVD24" s="7"/>
      <c r="KVE24" s="7"/>
      <c r="KVF24" s="7"/>
      <c r="KVG24" s="7"/>
      <c r="KVH24" s="7"/>
      <c r="KVI24" s="7"/>
      <c r="KVJ24" s="7"/>
      <c r="KVK24" s="7"/>
      <c r="KVL24" s="7"/>
      <c r="KVM24" s="7"/>
      <c r="KVN24" s="7"/>
      <c r="KVO24" s="7"/>
      <c r="KVP24" s="7"/>
      <c r="KVQ24" s="7"/>
      <c r="KVR24" s="7"/>
      <c r="KVS24" s="7"/>
      <c r="KVT24" s="7"/>
      <c r="KVU24" s="7"/>
      <c r="KVV24" s="7"/>
      <c r="KVW24" s="7"/>
      <c r="KVX24" s="7"/>
      <c r="KVY24" s="7"/>
      <c r="KVZ24" s="7"/>
      <c r="KWA24" s="7"/>
      <c r="KWB24" s="7"/>
      <c r="KWC24" s="7"/>
      <c r="KWD24" s="7"/>
      <c r="KWE24" s="7"/>
      <c r="KWF24" s="7"/>
      <c r="KWG24" s="7"/>
      <c r="KWH24" s="7"/>
      <c r="KWI24" s="7"/>
      <c r="KWJ24" s="7"/>
      <c r="KWK24" s="7"/>
      <c r="KWL24" s="7"/>
      <c r="KWM24" s="7"/>
      <c r="KWN24" s="7"/>
      <c r="KWO24" s="7"/>
      <c r="KWP24" s="7"/>
      <c r="KWQ24" s="7"/>
      <c r="KWR24" s="7"/>
      <c r="KWS24" s="7"/>
      <c r="KWT24" s="7"/>
      <c r="KWU24" s="7"/>
      <c r="KWV24" s="7"/>
      <c r="KWW24" s="7"/>
      <c r="KWX24" s="7"/>
      <c r="KWY24" s="7"/>
      <c r="KWZ24" s="7"/>
      <c r="KXA24" s="7"/>
      <c r="KXB24" s="7"/>
      <c r="KXC24" s="7"/>
      <c r="KXD24" s="7"/>
      <c r="KXE24" s="7"/>
      <c r="KXF24" s="7"/>
      <c r="KXG24" s="7"/>
      <c r="KXH24" s="7"/>
      <c r="KXI24" s="7"/>
      <c r="KXJ24" s="7"/>
      <c r="KXK24" s="7"/>
      <c r="KXL24" s="7"/>
      <c r="KXM24" s="7"/>
      <c r="KXN24" s="7"/>
      <c r="KXO24" s="7"/>
      <c r="KXP24" s="7"/>
      <c r="KXQ24" s="7"/>
      <c r="KXR24" s="7"/>
      <c r="KXS24" s="7"/>
      <c r="KXT24" s="7"/>
      <c r="KXU24" s="7"/>
      <c r="KXV24" s="7"/>
      <c r="KXW24" s="7"/>
      <c r="KXX24" s="7"/>
      <c r="KXY24" s="7"/>
      <c r="KXZ24" s="7"/>
      <c r="KYA24" s="7"/>
      <c r="KYB24" s="7"/>
      <c r="KYC24" s="7"/>
      <c r="KYD24" s="7"/>
      <c r="KYE24" s="7"/>
      <c r="KYF24" s="7"/>
      <c r="KYG24" s="7"/>
      <c r="KYH24" s="7"/>
      <c r="KYI24" s="7"/>
      <c r="KYJ24" s="7"/>
      <c r="KYK24" s="7"/>
      <c r="KYL24" s="7"/>
      <c r="KYM24" s="7"/>
      <c r="KYN24" s="7"/>
      <c r="KYO24" s="7"/>
      <c r="KYP24" s="7"/>
      <c r="KYQ24" s="7"/>
      <c r="KYR24" s="7"/>
      <c r="KYS24" s="7"/>
      <c r="KYT24" s="7"/>
      <c r="KYU24" s="7"/>
      <c r="KYV24" s="7"/>
      <c r="KYW24" s="7"/>
      <c r="KYX24" s="7"/>
      <c r="KYY24" s="7"/>
      <c r="KYZ24" s="7"/>
      <c r="KZA24" s="7"/>
      <c r="KZB24" s="7"/>
      <c r="KZC24" s="7"/>
      <c r="KZD24" s="7"/>
      <c r="KZE24" s="7"/>
      <c r="KZF24" s="7"/>
      <c r="KZG24" s="7"/>
      <c r="KZH24" s="7"/>
      <c r="KZI24" s="7"/>
      <c r="KZJ24" s="7"/>
      <c r="KZK24" s="7"/>
      <c r="KZL24" s="7"/>
      <c r="KZM24" s="7"/>
      <c r="KZN24" s="7"/>
      <c r="KZO24" s="7"/>
      <c r="KZP24" s="7"/>
      <c r="KZQ24" s="7"/>
      <c r="KZR24" s="7"/>
      <c r="KZS24" s="7"/>
      <c r="KZT24" s="7"/>
      <c r="KZU24" s="7"/>
      <c r="KZV24" s="7"/>
      <c r="KZW24" s="7"/>
      <c r="KZX24" s="7"/>
      <c r="KZY24" s="7"/>
      <c r="KZZ24" s="7"/>
      <c r="LAA24" s="7"/>
      <c r="LAB24" s="7"/>
      <c r="LAC24" s="7"/>
      <c r="LAD24" s="7"/>
      <c r="LAE24" s="7"/>
      <c r="LAF24" s="7"/>
      <c r="LAG24" s="7"/>
      <c r="LAH24" s="7"/>
      <c r="LAI24" s="7"/>
      <c r="LAJ24" s="7"/>
      <c r="LAK24" s="7"/>
      <c r="LAL24" s="7"/>
      <c r="LAM24" s="7"/>
      <c r="LAN24" s="7"/>
      <c r="LAO24" s="7"/>
      <c r="LAP24" s="7"/>
      <c r="LAQ24" s="7"/>
      <c r="LAR24" s="7"/>
      <c r="LAS24" s="7"/>
      <c r="LAT24" s="7"/>
      <c r="LAU24" s="7"/>
      <c r="LAV24" s="7"/>
      <c r="LAW24" s="7"/>
      <c r="LAX24" s="7"/>
      <c r="LAY24" s="7"/>
      <c r="LAZ24" s="7"/>
      <c r="LBA24" s="7"/>
      <c r="LBB24" s="7"/>
      <c r="LBC24" s="7"/>
      <c r="LBD24" s="7"/>
      <c r="LBE24" s="7"/>
      <c r="LBF24" s="7"/>
      <c r="LBG24" s="7"/>
      <c r="LBH24" s="7"/>
      <c r="LBI24" s="7"/>
      <c r="LBJ24" s="7"/>
      <c r="LBK24" s="7"/>
      <c r="LBL24" s="7"/>
      <c r="LBM24" s="7"/>
      <c r="LBN24" s="7"/>
      <c r="LBO24" s="7"/>
      <c r="LBP24" s="7"/>
      <c r="LBQ24" s="7"/>
      <c r="LBR24" s="7"/>
      <c r="LBS24" s="7"/>
      <c r="LBT24" s="7"/>
      <c r="LBU24" s="7"/>
      <c r="LBV24" s="7"/>
      <c r="LBW24" s="7"/>
      <c r="LBX24" s="7"/>
      <c r="LBY24" s="7"/>
      <c r="LBZ24" s="7"/>
      <c r="LCA24" s="7"/>
      <c r="LCB24" s="7"/>
      <c r="LCC24" s="7"/>
      <c r="LCD24" s="7"/>
      <c r="LCE24" s="7"/>
      <c r="LCF24" s="7"/>
      <c r="LCG24" s="7"/>
      <c r="LCH24" s="7"/>
      <c r="LCI24" s="7"/>
      <c r="LCJ24" s="7"/>
      <c r="LCK24" s="7"/>
      <c r="LCL24" s="7"/>
      <c r="LCM24" s="7"/>
      <c r="LCN24" s="7"/>
      <c r="LCO24" s="7"/>
      <c r="LCP24" s="7"/>
      <c r="LCQ24" s="7"/>
      <c r="LCR24" s="7"/>
      <c r="LCS24" s="7"/>
      <c r="LCT24" s="7"/>
      <c r="LCU24" s="7"/>
      <c r="LCV24" s="7"/>
      <c r="LCW24" s="7"/>
      <c r="LCX24" s="7"/>
      <c r="LCY24" s="7"/>
      <c r="LCZ24" s="7"/>
      <c r="LDA24" s="7"/>
      <c r="LDB24" s="7"/>
      <c r="LDC24" s="7"/>
      <c r="LDD24" s="7"/>
      <c r="LDE24" s="7"/>
      <c r="LDF24" s="7"/>
      <c r="LDG24" s="7"/>
      <c r="LDH24" s="7"/>
      <c r="LDI24" s="7"/>
      <c r="LDJ24" s="7"/>
      <c r="LDK24" s="7"/>
      <c r="LDL24" s="7"/>
      <c r="LDM24" s="7"/>
      <c r="LDN24" s="7"/>
      <c r="LDO24" s="7"/>
      <c r="LDP24" s="7"/>
      <c r="LDQ24" s="7"/>
      <c r="LDR24" s="7"/>
      <c r="LDS24" s="7"/>
      <c r="LDT24" s="7"/>
      <c r="LDU24" s="7"/>
      <c r="LDV24" s="7"/>
      <c r="LDW24" s="7"/>
      <c r="LDX24" s="7"/>
      <c r="LDY24" s="7"/>
      <c r="LDZ24" s="7"/>
      <c r="LEA24" s="7"/>
      <c r="LEB24" s="7"/>
      <c r="LEC24" s="7"/>
      <c r="LED24" s="7"/>
      <c r="LEE24" s="7"/>
      <c r="LEF24" s="7"/>
      <c r="LEG24" s="7"/>
      <c r="LEH24" s="7"/>
      <c r="LEI24" s="7"/>
      <c r="LEJ24" s="7"/>
      <c r="LEK24" s="7"/>
      <c r="LEL24" s="7"/>
      <c r="LEM24" s="7"/>
      <c r="LEN24" s="7"/>
      <c r="LEO24" s="7"/>
      <c r="LEP24" s="7"/>
      <c r="LEQ24" s="7"/>
      <c r="LER24" s="7"/>
      <c r="LES24" s="7"/>
      <c r="LET24" s="7"/>
      <c r="LEU24" s="7"/>
      <c r="LEV24" s="7"/>
      <c r="LEW24" s="7"/>
      <c r="LEX24" s="7"/>
      <c r="LEY24" s="7"/>
      <c r="LEZ24" s="7"/>
      <c r="LFA24" s="7"/>
      <c r="LFB24" s="7"/>
      <c r="LFC24" s="7"/>
      <c r="LFD24" s="7"/>
      <c r="LFE24" s="7"/>
      <c r="LFF24" s="7"/>
      <c r="LFG24" s="7"/>
      <c r="LFH24" s="7"/>
      <c r="LFI24" s="7"/>
      <c r="LFJ24" s="7"/>
      <c r="LFK24" s="7"/>
      <c r="LFL24" s="7"/>
      <c r="LFM24" s="7"/>
      <c r="LFN24" s="7"/>
      <c r="LFO24" s="7"/>
      <c r="LFP24" s="7"/>
      <c r="LFQ24" s="7"/>
      <c r="LFR24" s="7"/>
      <c r="LFS24" s="7"/>
      <c r="LFT24" s="7"/>
      <c r="LFU24" s="7"/>
      <c r="LFV24" s="7"/>
      <c r="LFW24" s="7"/>
      <c r="LFX24" s="7"/>
      <c r="LFY24" s="7"/>
      <c r="LFZ24" s="7"/>
      <c r="LGA24" s="7"/>
      <c r="LGB24" s="7"/>
      <c r="LGC24" s="7"/>
      <c r="LGD24" s="7"/>
      <c r="LGE24" s="7"/>
      <c r="LGF24" s="7"/>
      <c r="LGG24" s="7"/>
      <c r="LGH24" s="7"/>
      <c r="LGI24" s="7"/>
      <c r="LGJ24" s="7"/>
      <c r="LGK24" s="7"/>
      <c r="LGL24" s="7"/>
      <c r="LGM24" s="7"/>
      <c r="LGN24" s="7"/>
      <c r="LGO24" s="7"/>
      <c r="LGP24" s="7"/>
      <c r="LGQ24" s="7"/>
      <c r="LGR24" s="7"/>
      <c r="LGS24" s="7"/>
      <c r="LGT24" s="7"/>
      <c r="LGU24" s="7"/>
      <c r="LGV24" s="7"/>
      <c r="LGW24" s="7"/>
      <c r="LGX24" s="7"/>
      <c r="LGY24" s="7"/>
      <c r="LGZ24" s="7"/>
      <c r="LHA24" s="7"/>
      <c r="LHB24" s="7"/>
      <c r="LHC24" s="7"/>
      <c r="LHD24" s="7"/>
      <c r="LHE24" s="7"/>
      <c r="LHF24" s="7"/>
      <c r="LHG24" s="7"/>
      <c r="LHH24" s="7"/>
      <c r="LHI24" s="7"/>
      <c r="LHJ24" s="7"/>
      <c r="LHK24" s="7"/>
      <c r="LHL24" s="7"/>
      <c r="LHM24" s="7"/>
      <c r="LHN24" s="7"/>
      <c r="LHO24" s="7"/>
      <c r="LHP24" s="7"/>
      <c r="LHQ24" s="7"/>
      <c r="LHR24" s="7"/>
      <c r="LHS24" s="7"/>
      <c r="LHT24" s="7"/>
      <c r="LHU24" s="7"/>
      <c r="LHV24" s="7"/>
      <c r="LHW24" s="7"/>
      <c r="LHX24" s="7"/>
      <c r="LHY24" s="7"/>
      <c r="LHZ24" s="7"/>
      <c r="LIA24" s="7"/>
      <c r="LIB24" s="7"/>
      <c r="LIC24" s="7"/>
      <c r="LID24" s="7"/>
      <c r="LIE24" s="7"/>
      <c r="LIF24" s="7"/>
      <c r="LIG24" s="7"/>
      <c r="LIH24" s="7"/>
      <c r="LII24" s="7"/>
      <c r="LIJ24" s="7"/>
      <c r="LIK24" s="7"/>
      <c r="LIL24" s="7"/>
      <c r="LIM24" s="7"/>
      <c r="LIN24" s="7"/>
      <c r="LIO24" s="7"/>
      <c r="LIP24" s="7"/>
      <c r="LIQ24" s="7"/>
      <c r="LIR24" s="7"/>
      <c r="LIS24" s="7"/>
      <c r="LIT24" s="7"/>
      <c r="LIU24" s="7"/>
      <c r="LIV24" s="7"/>
      <c r="LIW24" s="7"/>
      <c r="LIX24" s="7"/>
      <c r="LIY24" s="7"/>
      <c r="LIZ24" s="7"/>
      <c r="LJA24" s="7"/>
      <c r="LJB24" s="7"/>
      <c r="LJC24" s="7"/>
      <c r="LJD24" s="7"/>
      <c r="LJE24" s="7"/>
      <c r="LJF24" s="7"/>
      <c r="LJG24" s="7"/>
      <c r="LJH24" s="7"/>
      <c r="LJI24" s="7"/>
      <c r="LJJ24" s="7"/>
      <c r="LJK24" s="7"/>
      <c r="LJL24" s="7"/>
      <c r="LJM24" s="7"/>
      <c r="LJN24" s="7"/>
      <c r="LJO24" s="7"/>
      <c r="LJP24" s="7"/>
      <c r="LJQ24" s="7"/>
      <c r="LJR24" s="7"/>
      <c r="LJS24" s="7"/>
      <c r="LJT24" s="7"/>
      <c r="LJU24" s="7"/>
      <c r="LJV24" s="7"/>
      <c r="LJW24" s="7"/>
      <c r="LJX24" s="7"/>
      <c r="LJY24" s="7"/>
      <c r="LJZ24" s="7"/>
      <c r="LKA24" s="7"/>
      <c r="LKB24" s="7"/>
      <c r="LKC24" s="7"/>
      <c r="LKD24" s="7"/>
      <c r="LKE24" s="7"/>
      <c r="LKF24" s="7"/>
      <c r="LKG24" s="7"/>
      <c r="LKH24" s="7"/>
      <c r="LKI24" s="7"/>
      <c r="LKJ24" s="7"/>
      <c r="LKK24" s="7"/>
      <c r="LKL24" s="7"/>
      <c r="LKM24" s="7"/>
      <c r="LKN24" s="7"/>
      <c r="LKO24" s="7"/>
      <c r="LKP24" s="7"/>
      <c r="LKQ24" s="7"/>
      <c r="LKR24" s="7"/>
      <c r="LKS24" s="7"/>
      <c r="LKT24" s="7"/>
      <c r="LKU24" s="7"/>
      <c r="LKV24" s="7"/>
      <c r="LKW24" s="7"/>
      <c r="LKX24" s="7"/>
      <c r="LKY24" s="7"/>
      <c r="LKZ24" s="7"/>
      <c r="LLA24" s="7"/>
      <c r="LLB24" s="7"/>
      <c r="LLC24" s="7"/>
      <c r="LLD24" s="7"/>
      <c r="LLE24" s="7"/>
      <c r="LLF24" s="7"/>
      <c r="LLG24" s="7"/>
      <c r="LLH24" s="7"/>
      <c r="LLI24" s="7"/>
      <c r="LLJ24" s="7"/>
      <c r="LLK24" s="7"/>
      <c r="LLL24" s="7"/>
      <c r="LLM24" s="7"/>
      <c r="LLN24" s="7"/>
      <c r="LLO24" s="7"/>
      <c r="LLP24" s="7"/>
      <c r="LLQ24" s="7"/>
      <c r="LLR24" s="7"/>
      <c r="LLS24" s="7"/>
      <c r="LLT24" s="7"/>
      <c r="LLU24" s="7"/>
      <c r="LLV24" s="7"/>
      <c r="LLW24" s="7"/>
      <c r="LLX24" s="7"/>
      <c r="LLY24" s="7"/>
      <c r="LLZ24" s="7"/>
      <c r="LMA24" s="7"/>
      <c r="LMB24" s="7"/>
      <c r="LMC24" s="7"/>
      <c r="LMD24" s="7"/>
      <c r="LME24" s="7"/>
      <c r="LMF24" s="7"/>
      <c r="LMG24" s="7"/>
      <c r="LMH24" s="7"/>
      <c r="LMI24" s="7"/>
      <c r="LMJ24" s="7"/>
      <c r="LMK24" s="7"/>
      <c r="LML24" s="7"/>
      <c r="LMM24" s="7"/>
      <c r="LMN24" s="7"/>
      <c r="LMO24" s="7"/>
      <c r="LMP24" s="7"/>
      <c r="LMQ24" s="7"/>
      <c r="LMR24" s="7"/>
      <c r="LMS24" s="7"/>
      <c r="LMT24" s="7"/>
      <c r="LMU24" s="7"/>
      <c r="LMV24" s="7"/>
      <c r="LMW24" s="7"/>
      <c r="LMX24" s="7"/>
      <c r="LMY24" s="7"/>
      <c r="LMZ24" s="7"/>
      <c r="LNA24" s="7"/>
      <c r="LNB24" s="7"/>
      <c r="LNC24" s="7"/>
      <c r="LND24" s="7"/>
      <c r="LNE24" s="7"/>
      <c r="LNF24" s="7"/>
      <c r="LNG24" s="7"/>
      <c r="LNH24" s="7"/>
      <c r="LNI24" s="7"/>
      <c r="LNJ24" s="7"/>
      <c r="LNK24" s="7"/>
      <c r="LNL24" s="7"/>
      <c r="LNM24" s="7"/>
      <c r="LNN24" s="7"/>
      <c r="LNO24" s="7"/>
      <c r="LNP24" s="7"/>
      <c r="LNQ24" s="7"/>
      <c r="LNR24" s="7"/>
      <c r="LNS24" s="7"/>
      <c r="LNT24" s="7"/>
      <c r="LNU24" s="7"/>
      <c r="LNV24" s="7"/>
      <c r="LNW24" s="7"/>
      <c r="LNX24" s="7"/>
      <c r="LNY24" s="7"/>
      <c r="LNZ24" s="7"/>
      <c r="LOA24" s="7"/>
      <c r="LOB24" s="7"/>
      <c r="LOC24" s="7"/>
      <c r="LOD24" s="7"/>
      <c r="LOE24" s="7"/>
      <c r="LOF24" s="7"/>
      <c r="LOG24" s="7"/>
      <c r="LOH24" s="7"/>
      <c r="LOI24" s="7"/>
      <c r="LOJ24" s="7"/>
      <c r="LOK24" s="7"/>
      <c r="LOL24" s="7"/>
      <c r="LOM24" s="7"/>
      <c r="LON24" s="7"/>
      <c r="LOO24" s="7"/>
      <c r="LOP24" s="7"/>
      <c r="LOQ24" s="7"/>
      <c r="LOR24" s="7"/>
      <c r="LOS24" s="7"/>
      <c r="LOT24" s="7"/>
      <c r="LOU24" s="7"/>
      <c r="LOV24" s="7"/>
      <c r="LOW24" s="7"/>
      <c r="LOX24" s="7"/>
      <c r="LOY24" s="7"/>
      <c r="LOZ24" s="7"/>
      <c r="LPA24" s="7"/>
      <c r="LPB24" s="7"/>
      <c r="LPC24" s="7"/>
      <c r="LPD24" s="7"/>
      <c r="LPE24" s="7"/>
      <c r="LPF24" s="7"/>
      <c r="LPG24" s="7"/>
      <c r="LPH24" s="7"/>
      <c r="LPI24" s="7"/>
      <c r="LPJ24" s="7"/>
      <c r="LPK24" s="7"/>
      <c r="LPL24" s="7"/>
      <c r="LPM24" s="7"/>
      <c r="LPN24" s="7"/>
      <c r="LPO24" s="7"/>
      <c r="LPP24" s="7"/>
      <c r="LPQ24" s="7"/>
      <c r="LPR24" s="7"/>
      <c r="LPS24" s="7"/>
      <c r="LPT24" s="7"/>
      <c r="LPU24" s="7"/>
      <c r="LPV24" s="7"/>
      <c r="LPW24" s="7"/>
      <c r="LPX24" s="7"/>
      <c r="LPY24" s="7"/>
      <c r="LPZ24" s="7"/>
      <c r="LQA24" s="7"/>
      <c r="LQB24" s="7"/>
      <c r="LQC24" s="7"/>
      <c r="LQD24" s="7"/>
      <c r="LQE24" s="7"/>
      <c r="LQF24" s="7"/>
      <c r="LQG24" s="7"/>
      <c r="LQH24" s="7"/>
      <c r="LQI24" s="7"/>
      <c r="LQJ24" s="7"/>
      <c r="LQK24" s="7"/>
      <c r="LQL24" s="7"/>
      <c r="LQM24" s="7"/>
      <c r="LQN24" s="7"/>
      <c r="LQO24" s="7"/>
      <c r="LQP24" s="7"/>
      <c r="LQQ24" s="7"/>
      <c r="LQR24" s="7"/>
      <c r="LQS24" s="7"/>
      <c r="LQT24" s="7"/>
      <c r="LQU24" s="7"/>
      <c r="LQV24" s="7"/>
      <c r="LQW24" s="7"/>
      <c r="LQX24" s="7"/>
      <c r="LQY24" s="7"/>
      <c r="LQZ24" s="7"/>
      <c r="LRA24" s="7"/>
      <c r="LRB24" s="7"/>
      <c r="LRC24" s="7"/>
      <c r="LRD24" s="7"/>
      <c r="LRE24" s="7"/>
      <c r="LRF24" s="7"/>
      <c r="LRG24" s="7"/>
      <c r="LRH24" s="7"/>
      <c r="LRI24" s="7"/>
      <c r="LRJ24" s="7"/>
      <c r="LRK24" s="7"/>
      <c r="LRL24" s="7"/>
      <c r="LRM24" s="7"/>
      <c r="LRN24" s="7"/>
      <c r="LRO24" s="7"/>
      <c r="LRP24" s="7"/>
      <c r="LRQ24" s="7"/>
      <c r="LRR24" s="7"/>
      <c r="LRS24" s="7"/>
      <c r="LRT24" s="7"/>
      <c r="LRU24" s="7"/>
      <c r="LRV24" s="7"/>
      <c r="LRW24" s="7"/>
      <c r="LRX24" s="7"/>
      <c r="LRY24" s="7"/>
      <c r="LRZ24" s="7"/>
      <c r="LSA24" s="7"/>
      <c r="LSB24" s="7"/>
      <c r="LSC24" s="7"/>
      <c r="LSD24" s="7"/>
      <c r="LSE24" s="7"/>
      <c r="LSF24" s="7"/>
      <c r="LSG24" s="7"/>
      <c r="LSH24" s="7"/>
      <c r="LSI24" s="7"/>
      <c r="LSJ24" s="7"/>
      <c r="LSK24" s="7"/>
      <c r="LSL24" s="7"/>
      <c r="LSM24" s="7"/>
      <c r="LSN24" s="7"/>
      <c r="LSO24" s="7"/>
      <c r="LSP24" s="7"/>
      <c r="LSQ24" s="7"/>
      <c r="LSR24" s="7"/>
      <c r="LSS24" s="7"/>
      <c r="LST24" s="7"/>
      <c r="LSU24" s="7"/>
      <c r="LSV24" s="7"/>
      <c r="LSW24" s="7"/>
      <c r="LSX24" s="7"/>
      <c r="LSY24" s="7"/>
      <c r="LSZ24" s="7"/>
      <c r="LTA24" s="7"/>
      <c r="LTB24" s="7"/>
      <c r="LTC24" s="7"/>
      <c r="LTD24" s="7"/>
      <c r="LTE24" s="7"/>
      <c r="LTF24" s="7"/>
      <c r="LTG24" s="7"/>
      <c r="LTH24" s="7"/>
      <c r="LTI24" s="7"/>
      <c r="LTJ24" s="7"/>
      <c r="LTK24" s="7"/>
      <c r="LTL24" s="7"/>
      <c r="LTM24" s="7"/>
      <c r="LTN24" s="7"/>
      <c r="LTO24" s="7"/>
      <c r="LTP24" s="7"/>
      <c r="LTQ24" s="7"/>
      <c r="LTR24" s="7"/>
      <c r="LTS24" s="7"/>
      <c r="LTT24" s="7"/>
      <c r="LTU24" s="7"/>
      <c r="LTV24" s="7"/>
      <c r="LTW24" s="7"/>
      <c r="LTX24" s="7"/>
      <c r="LTY24" s="7"/>
      <c r="LTZ24" s="7"/>
      <c r="LUA24" s="7"/>
      <c r="LUB24" s="7"/>
      <c r="LUC24" s="7"/>
      <c r="LUD24" s="7"/>
      <c r="LUE24" s="7"/>
      <c r="LUF24" s="7"/>
      <c r="LUG24" s="7"/>
      <c r="LUH24" s="7"/>
      <c r="LUI24" s="7"/>
      <c r="LUJ24" s="7"/>
      <c r="LUK24" s="7"/>
      <c r="LUL24" s="7"/>
      <c r="LUM24" s="7"/>
      <c r="LUN24" s="7"/>
      <c r="LUO24" s="7"/>
      <c r="LUP24" s="7"/>
      <c r="LUQ24" s="7"/>
      <c r="LUR24" s="7"/>
      <c r="LUS24" s="7"/>
      <c r="LUT24" s="7"/>
      <c r="LUU24" s="7"/>
      <c r="LUV24" s="7"/>
      <c r="LUW24" s="7"/>
      <c r="LUX24" s="7"/>
      <c r="LUY24" s="7"/>
      <c r="LUZ24" s="7"/>
      <c r="LVA24" s="7"/>
      <c r="LVB24" s="7"/>
      <c r="LVC24" s="7"/>
      <c r="LVD24" s="7"/>
      <c r="LVE24" s="7"/>
      <c r="LVF24" s="7"/>
      <c r="LVG24" s="7"/>
      <c r="LVH24" s="7"/>
      <c r="LVI24" s="7"/>
      <c r="LVJ24" s="7"/>
      <c r="LVK24" s="7"/>
      <c r="LVL24" s="7"/>
      <c r="LVM24" s="7"/>
      <c r="LVN24" s="7"/>
      <c r="LVO24" s="7"/>
      <c r="LVP24" s="7"/>
      <c r="LVQ24" s="7"/>
      <c r="LVR24" s="7"/>
      <c r="LVS24" s="7"/>
      <c r="LVT24" s="7"/>
      <c r="LVU24" s="7"/>
      <c r="LVV24" s="7"/>
      <c r="LVW24" s="7"/>
      <c r="LVX24" s="7"/>
      <c r="LVY24" s="7"/>
      <c r="LVZ24" s="7"/>
      <c r="LWA24" s="7"/>
      <c r="LWB24" s="7"/>
      <c r="LWC24" s="7"/>
      <c r="LWD24" s="7"/>
      <c r="LWE24" s="7"/>
      <c r="LWF24" s="7"/>
      <c r="LWG24" s="7"/>
      <c r="LWH24" s="7"/>
      <c r="LWI24" s="7"/>
      <c r="LWJ24" s="7"/>
      <c r="LWK24" s="7"/>
      <c r="LWL24" s="7"/>
      <c r="LWM24" s="7"/>
      <c r="LWN24" s="7"/>
      <c r="LWO24" s="7"/>
      <c r="LWP24" s="7"/>
      <c r="LWQ24" s="7"/>
      <c r="LWR24" s="7"/>
      <c r="LWS24" s="7"/>
      <c r="LWT24" s="7"/>
      <c r="LWU24" s="7"/>
      <c r="LWV24" s="7"/>
      <c r="LWW24" s="7"/>
      <c r="LWX24" s="7"/>
      <c r="LWY24" s="7"/>
      <c r="LWZ24" s="7"/>
      <c r="LXA24" s="7"/>
      <c r="LXB24" s="7"/>
      <c r="LXC24" s="7"/>
      <c r="LXD24" s="7"/>
      <c r="LXE24" s="7"/>
      <c r="LXF24" s="7"/>
      <c r="LXG24" s="7"/>
      <c r="LXH24" s="7"/>
      <c r="LXI24" s="7"/>
      <c r="LXJ24" s="7"/>
      <c r="LXK24" s="7"/>
      <c r="LXL24" s="7"/>
      <c r="LXM24" s="7"/>
      <c r="LXN24" s="7"/>
      <c r="LXO24" s="7"/>
      <c r="LXP24" s="7"/>
      <c r="LXQ24" s="7"/>
      <c r="LXR24" s="7"/>
      <c r="LXS24" s="7"/>
      <c r="LXT24" s="7"/>
      <c r="LXU24" s="7"/>
      <c r="LXV24" s="7"/>
      <c r="LXW24" s="7"/>
      <c r="LXX24" s="7"/>
      <c r="LXY24" s="7"/>
      <c r="LXZ24" s="7"/>
      <c r="LYA24" s="7"/>
      <c r="LYB24" s="7"/>
      <c r="LYC24" s="7"/>
      <c r="LYD24" s="7"/>
      <c r="LYE24" s="7"/>
      <c r="LYF24" s="7"/>
      <c r="LYG24" s="7"/>
      <c r="LYH24" s="7"/>
      <c r="LYI24" s="7"/>
      <c r="LYJ24" s="7"/>
      <c r="LYK24" s="7"/>
      <c r="LYL24" s="7"/>
      <c r="LYM24" s="7"/>
      <c r="LYN24" s="7"/>
      <c r="LYO24" s="7"/>
      <c r="LYP24" s="7"/>
      <c r="LYQ24" s="7"/>
      <c r="LYR24" s="7"/>
      <c r="LYS24" s="7"/>
      <c r="LYT24" s="7"/>
      <c r="LYU24" s="7"/>
      <c r="LYV24" s="7"/>
      <c r="LYW24" s="7"/>
      <c r="LYX24" s="7"/>
      <c r="LYY24" s="7"/>
      <c r="LYZ24" s="7"/>
      <c r="LZA24" s="7"/>
      <c r="LZB24" s="7"/>
      <c r="LZC24" s="7"/>
      <c r="LZD24" s="7"/>
      <c r="LZE24" s="7"/>
      <c r="LZF24" s="7"/>
      <c r="LZG24" s="7"/>
      <c r="LZH24" s="7"/>
      <c r="LZI24" s="7"/>
      <c r="LZJ24" s="7"/>
      <c r="LZK24" s="7"/>
      <c r="LZL24" s="7"/>
      <c r="LZM24" s="7"/>
      <c r="LZN24" s="7"/>
      <c r="LZO24" s="7"/>
      <c r="LZP24" s="7"/>
      <c r="LZQ24" s="7"/>
      <c r="LZR24" s="7"/>
      <c r="LZS24" s="7"/>
      <c r="LZT24" s="7"/>
      <c r="LZU24" s="7"/>
      <c r="LZV24" s="7"/>
      <c r="LZW24" s="7"/>
      <c r="LZX24" s="7"/>
      <c r="LZY24" s="7"/>
      <c r="LZZ24" s="7"/>
      <c r="MAA24" s="7"/>
      <c r="MAB24" s="7"/>
      <c r="MAC24" s="7"/>
      <c r="MAD24" s="7"/>
      <c r="MAE24" s="7"/>
      <c r="MAF24" s="7"/>
      <c r="MAG24" s="7"/>
      <c r="MAH24" s="7"/>
      <c r="MAI24" s="7"/>
      <c r="MAJ24" s="7"/>
      <c r="MAK24" s="7"/>
      <c r="MAL24" s="7"/>
      <c r="MAM24" s="7"/>
      <c r="MAN24" s="7"/>
      <c r="MAO24" s="7"/>
      <c r="MAP24" s="7"/>
      <c r="MAQ24" s="7"/>
      <c r="MAR24" s="7"/>
      <c r="MAS24" s="7"/>
      <c r="MAT24" s="7"/>
      <c r="MAU24" s="7"/>
      <c r="MAV24" s="7"/>
      <c r="MAW24" s="7"/>
      <c r="MAX24" s="7"/>
      <c r="MAY24" s="7"/>
      <c r="MAZ24" s="7"/>
      <c r="MBA24" s="7"/>
      <c r="MBB24" s="7"/>
      <c r="MBC24" s="7"/>
      <c r="MBD24" s="7"/>
      <c r="MBE24" s="7"/>
      <c r="MBF24" s="7"/>
      <c r="MBG24" s="7"/>
      <c r="MBH24" s="7"/>
      <c r="MBI24" s="7"/>
      <c r="MBJ24" s="7"/>
      <c r="MBK24" s="7"/>
      <c r="MBL24" s="7"/>
      <c r="MBM24" s="7"/>
      <c r="MBN24" s="7"/>
      <c r="MBO24" s="7"/>
      <c r="MBP24" s="7"/>
      <c r="MBQ24" s="7"/>
      <c r="MBR24" s="7"/>
      <c r="MBS24" s="7"/>
      <c r="MBT24" s="7"/>
      <c r="MBU24" s="7"/>
      <c r="MBV24" s="7"/>
      <c r="MBW24" s="7"/>
      <c r="MBX24" s="7"/>
      <c r="MBY24" s="7"/>
      <c r="MBZ24" s="7"/>
      <c r="MCA24" s="7"/>
      <c r="MCB24" s="7"/>
      <c r="MCC24" s="7"/>
      <c r="MCD24" s="7"/>
      <c r="MCE24" s="7"/>
      <c r="MCF24" s="7"/>
      <c r="MCG24" s="7"/>
      <c r="MCH24" s="7"/>
      <c r="MCI24" s="7"/>
      <c r="MCJ24" s="7"/>
      <c r="MCK24" s="7"/>
      <c r="MCL24" s="7"/>
      <c r="MCM24" s="7"/>
      <c r="MCN24" s="7"/>
      <c r="MCO24" s="7"/>
      <c r="MCP24" s="7"/>
      <c r="MCQ24" s="7"/>
      <c r="MCR24" s="7"/>
      <c r="MCS24" s="7"/>
      <c r="MCT24" s="7"/>
      <c r="MCU24" s="7"/>
      <c r="MCV24" s="7"/>
      <c r="MCW24" s="7"/>
      <c r="MCX24" s="7"/>
      <c r="MCY24" s="7"/>
      <c r="MCZ24" s="7"/>
      <c r="MDA24" s="7"/>
      <c r="MDB24" s="7"/>
      <c r="MDC24" s="7"/>
      <c r="MDD24" s="7"/>
      <c r="MDE24" s="7"/>
      <c r="MDF24" s="7"/>
      <c r="MDG24" s="7"/>
      <c r="MDH24" s="7"/>
      <c r="MDI24" s="7"/>
      <c r="MDJ24" s="7"/>
      <c r="MDK24" s="7"/>
      <c r="MDL24" s="7"/>
      <c r="MDM24" s="7"/>
      <c r="MDN24" s="7"/>
      <c r="MDO24" s="7"/>
      <c r="MDP24" s="7"/>
      <c r="MDQ24" s="7"/>
      <c r="MDR24" s="7"/>
      <c r="MDS24" s="7"/>
      <c r="MDT24" s="7"/>
      <c r="MDU24" s="7"/>
      <c r="MDV24" s="7"/>
      <c r="MDW24" s="7"/>
      <c r="MDX24" s="7"/>
      <c r="MDY24" s="7"/>
      <c r="MDZ24" s="7"/>
      <c r="MEA24" s="7"/>
      <c r="MEB24" s="7"/>
      <c r="MEC24" s="7"/>
      <c r="MED24" s="7"/>
      <c r="MEE24" s="7"/>
      <c r="MEF24" s="7"/>
      <c r="MEG24" s="7"/>
      <c r="MEH24" s="7"/>
      <c r="MEI24" s="7"/>
      <c r="MEJ24" s="7"/>
      <c r="MEK24" s="7"/>
      <c r="MEL24" s="7"/>
      <c r="MEM24" s="7"/>
      <c r="MEN24" s="7"/>
      <c r="MEO24" s="7"/>
      <c r="MEP24" s="7"/>
      <c r="MEQ24" s="7"/>
      <c r="MER24" s="7"/>
      <c r="MES24" s="7"/>
      <c r="MET24" s="7"/>
      <c r="MEU24" s="7"/>
      <c r="MEV24" s="7"/>
      <c r="MEW24" s="7"/>
      <c r="MEX24" s="7"/>
      <c r="MEY24" s="7"/>
      <c r="MEZ24" s="7"/>
      <c r="MFA24" s="7"/>
      <c r="MFB24" s="7"/>
      <c r="MFC24" s="7"/>
      <c r="MFD24" s="7"/>
      <c r="MFE24" s="7"/>
      <c r="MFF24" s="7"/>
      <c r="MFG24" s="7"/>
      <c r="MFH24" s="7"/>
      <c r="MFI24" s="7"/>
      <c r="MFJ24" s="7"/>
      <c r="MFK24" s="7"/>
      <c r="MFL24" s="7"/>
      <c r="MFM24" s="7"/>
      <c r="MFN24" s="7"/>
      <c r="MFO24" s="7"/>
      <c r="MFP24" s="7"/>
      <c r="MFQ24" s="7"/>
      <c r="MFR24" s="7"/>
      <c r="MFS24" s="7"/>
      <c r="MFT24" s="7"/>
      <c r="MFU24" s="7"/>
      <c r="MFV24" s="7"/>
      <c r="MFW24" s="7"/>
      <c r="MFX24" s="7"/>
      <c r="MFY24" s="7"/>
      <c r="MFZ24" s="7"/>
      <c r="MGA24" s="7"/>
      <c r="MGB24" s="7"/>
      <c r="MGC24" s="7"/>
      <c r="MGD24" s="7"/>
      <c r="MGE24" s="7"/>
      <c r="MGF24" s="7"/>
      <c r="MGG24" s="7"/>
      <c r="MGH24" s="7"/>
      <c r="MGI24" s="7"/>
      <c r="MGJ24" s="7"/>
      <c r="MGK24" s="7"/>
      <c r="MGL24" s="7"/>
      <c r="MGM24" s="7"/>
      <c r="MGN24" s="7"/>
      <c r="MGO24" s="7"/>
      <c r="MGP24" s="7"/>
      <c r="MGQ24" s="7"/>
      <c r="MGR24" s="7"/>
      <c r="MGS24" s="7"/>
      <c r="MGT24" s="7"/>
      <c r="MGU24" s="7"/>
      <c r="MGV24" s="7"/>
      <c r="MGW24" s="7"/>
      <c r="MGX24" s="7"/>
      <c r="MGY24" s="7"/>
      <c r="MGZ24" s="7"/>
      <c r="MHA24" s="7"/>
      <c r="MHB24" s="7"/>
      <c r="MHC24" s="7"/>
      <c r="MHD24" s="7"/>
      <c r="MHE24" s="7"/>
      <c r="MHF24" s="7"/>
      <c r="MHG24" s="7"/>
      <c r="MHH24" s="7"/>
      <c r="MHI24" s="7"/>
      <c r="MHJ24" s="7"/>
      <c r="MHK24" s="7"/>
      <c r="MHL24" s="7"/>
      <c r="MHM24" s="7"/>
      <c r="MHN24" s="7"/>
      <c r="MHO24" s="7"/>
      <c r="MHP24" s="7"/>
      <c r="MHQ24" s="7"/>
      <c r="MHR24" s="7"/>
      <c r="MHS24" s="7"/>
      <c r="MHT24" s="7"/>
      <c r="MHU24" s="7"/>
      <c r="MHV24" s="7"/>
      <c r="MHW24" s="7"/>
      <c r="MHX24" s="7"/>
      <c r="MHY24" s="7"/>
      <c r="MHZ24" s="7"/>
      <c r="MIA24" s="7"/>
      <c r="MIB24" s="7"/>
      <c r="MIC24" s="7"/>
      <c r="MID24" s="7"/>
      <c r="MIE24" s="7"/>
      <c r="MIF24" s="7"/>
      <c r="MIG24" s="7"/>
      <c r="MIH24" s="7"/>
      <c r="MII24" s="7"/>
      <c r="MIJ24" s="7"/>
      <c r="MIK24" s="7"/>
      <c r="MIL24" s="7"/>
      <c r="MIM24" s="7"/>
      <c r="MIN24" s="7"/>
      <c r="MIO24" s="7"/>
      <c r="MIP24" s="7"/>
      <c r="MIQ24" s="7"/>
      <c r="MIR24" s="7"/>
      <c r="MIS24" s="7"/>
      <c r="MIT24" s="7"/>
      <c r="MIU24" s="7"/>
      <c r="MIV24" s="7"/>
      <c r="MIW24" s="7"/>
      <c r="MIX24" s="7"/>
      <c r="MIY24" s="7"/>
      <c r="MIZ24" s="7"/>
      <c r="MJA24" s="7"/>
      <c r="MJB24" s="7"/>
      <c r="MJC24" s="7"/>
      <c r="MJD24" s="7"/>
      <c r="MJE24" s="7"/>
      <c r="MJF24" s="7"/>
      <c r="MJG24" s="7"/>
      <c r="MJH24" s="7"/>
      <c r="MJI24" s="7"/>
      <c r="MJJ24" s="7"/>
      <c r="MJK24" s="7"/>
      <c r="MJL24" s="7"/>
      <c r="MJM24" s="7"/>
      <c r="MJN24" s="7"/>
      <c r="MJO24" s="7"/>
      <c r="MJP24" s="7"/>
      <c r="MJQ24" s="7"/>
      <c r="MJR24" s="7"/>
      <c r="MJS24" s="7"/>
      <c r="MJT24" s="7"/>
      <c r="MJU24" s="7"/>
      <c r="MJV24" s="7"/>
      <c r="MJW24" s="7"/>
      <c r="MJX24" s="7"/>
      <c r="MJY24" s="7"/>
      <c r="MJZ24" s="7"/>
      <c r="MKA24" s="7"/>
      <c r="MKB24" s="7"/>
      <c r="MKC24" s="7"/>
      <c r="MKD24" s="7"/>
      <c r="MKE24" s="7"/>
      <c r="MKF24" s="7"/>
      <c r="MKG24" s="7"/>
      <c r="MKH24" s="7"/>
      <c r="MKI24" s="7"/>
      <c r="MKJ24" s="7"/>
      <c r="MKK24" s="7"/>
      <c r="MKL24" s="7"/>
      <c r="MKM24" s="7"/>
      <c r="MKN24" s="7"/>
      <c r="MKO24" s="7"/>
      <c r="MKP24" s="7"/>
      <c r="MKQ24" s="7"/>
      <c r="MKR24" s="7"/>
      <c r="MKS24" s="7"/>
      <c r="MKT24" s="7"/>
      <c r="MKU24" s="7"/>
      <c r="MKV24" s="7"/>
      <c r="MKW24" s="7"/>
      <c r="MKX24" s="7"/>
      <c r="MKY24" s="7"/>
      <c r="MKZ24" s="7"/>
      <c r="MLA24" s="7"/>
      <c r="MLB24" s="7"/>
      <c r="MLC24" s="7"/>
      <c r="MLD24" s="7"/>
      <c r="MLE24" s="7"/>
      <c r="MLF24" s="7"/>
      <c r="MLG24" s="7"/>
      <c r="MLH24" s="7"/>
      <c r="MLI24" s="7"/>
      <c r="MLJ24" s="7"/>
      <c r="MLK24" s="7"/>
      <c r="MLL24" s="7"/>
      <c r="MLM24" s="7"/>
      <c r="MLN24" s="7"/>
      <c r="MLO24" s="7"/>
      <c r="MLP24" s="7"/>
      <c r="MLQ24" s="7"/>
      <c r="MLR24" s="7"/>
      <c r="MLS24" s="7"/>
      <c r="MLT24" s="7"/>
      <c r="MLU24" s="7"/>
      <c r="MLV24" s="7"/>
      <c r="MLW24" s="7"/>
      <c r="MLX24" s="7"/>
      <c r="MLY24" s="7"/>
      <c r="MLZ24" s="7"/>
      <c r="MMA24" s="7"/>
      <c r="MMB24" s="7"/>
      <c r="MMC24" s="7"/>
      <c r="MMD24" s="7"/>
      <c r="MME24" s="7"/>
      <c r="MMF24" s="7"/>
      <c r="MMG24" s="7"/>
      <c r="MMH24" s="7"/>
      <c r="MMI24" s="7"/>
      <c r="MMJ24" s="7"/>
      <c r="MMK24" s="7"/>
      <c r="MML24" s="7"/>
      <c r="MMM24" s="7"/>
      <c r="MMN24" s="7"/>
      <c r="MMO24" s="7"/>
      <c r="MMP24" s="7"/>
      <c r="MMQ24" s="7"/>
      <c r="MMR24" s="7"/>
      <c r="MMS24" s="7"/>
      <c r="MMT24" s="7"/>
      <c r="MMU24" s="7"/>
      <c r="MMV24" s="7"/>
      <c r="MMW24" s="7"/>
      <c r="MMX24" s="7"/>
      <c r="MMY24" s="7"/>
      <c r="MMZ24" s="7"/>
      <c r="MNA24" s="7"/>
      <c r="MNB24" s="7"/>
      <c r="MNC24" s="7"/>
      <c r="MND24" s="7"/>
      <c r="MNE24" s="7"/>
      <c r="MNF24" s="7"/>
      <c r="MNG24" s="7"/>
      <c r="MNH24" s="7"/>
      <c r="MNI24" s="7"/>
      <c r="MNJ24" s="7"/>
      <c r="MNK24" s="7"/>
      <c r="MNL24" s="7"/>
      <c r="MNM24" s="7"/>
      <c r="MNN24" s="7"/>
      <c r="MNO24" s="7"/>
      <c r="MNP24" s="7"/>
      <c r="MNQ24" s="7"/>
      <c r="MNR24" s="7"/>
      <c r="MNS24" s="7"/>
      <c r="MNT24" s="7"/>
      <c r="MNU24" s="7"/>
      <c r="MNV24" s="7"/>
      <c r="MNW24" s="7"/>
      <c r="MNX24" s="7"/>
      <c r="MNY24" s="7"/>
      <c r="MNZ24" s="7"/>
      <c r="MOA24" s="7"/>
      <c r="MOB24" s="7"/>
      <c r="MOC24" s="7"/>
      <c r="MOD24" s="7"/>
      <c r="MOE24" s="7"/>
      <c r="MOF24" s="7"/>
      <c r="MOG24" s="7"/>
      <c r="MOH24" s="7"/>
      <c r="MOI24" s="7"/>
      <c r="MOJ24" s="7"/>
      <c r="MOK24" s="7"/>
      <c r="MOL24" s="7"/>
      <c r="MOM24" s="7"/>
      <c r="MON24" s="7"/>
      <c r="MOO24" s="7"/>
      <c r="MOP24" s="7"/>
      <c r="MOQ24" s="7"/>
      <c r="MOR24" s="7"/>
      <c r="MOS24" s="7"/>
      <c r="MOT24" s="7"/>
      <c r="MOU24" s="7"/>
      <c r="MOV24" s="7"/>
      <c r="MOW24" s="7"/>
      <c r="MOX24" s="7"/>
      <c r="MOY24" s="7"/>
      <c r="MOZ24" s="7"/>
      <c r="MPA24" s="7"/>
      <c r="MPB24" s="7"/>
      <c r="MPC24" s="7"/>
      <c r="MPD24" s="7"/>
      <c r="MPE24" s="7"/>
      <c r="MPF24" s="7"/>
      <c r="MPG24" s="7"/>
      <c r="MPH24" s="7"/>
      <c r="MPI24" s="7"/>
      <c r="MPJ24" s="7"/>
      <c r="MPK24" s="7"/>
      <c r="MPL24" s="7"/>
      <c r="MPM24" s="7"/>
      <c r="MPN24" s="7"/>
      <c r="MPO24" s="7"/>
      <c r="MPP24" s="7"/>
      <c r="MPQ24" s="7"/>
      <c r="MPR24" s="7"/>
      <c r="MPS24" s="7"/>
      <c r="MPT24" s="7"/>
      <c r="MPU24" s="7"/>
      <c r="MPV24" s="7"/>
      <c r="MPW24" s="7"/>
      <c r="MPX24" s="7"/>
      <c r="MPY24" s="7"/>
      <c r="MPZ24" s="7"/>
      <c r="MQA24" s="7"/>
      <c r="MQB24" s="7"/>
      <c r="MQC24" s="7"/>
      <c r="MQD24" s="7"/>
      <c r="MQE24" s="7"/>
      <c r="MQF24" s="7"/>
      <c r="MQG24" s="7"/>
      <c r="MQH24" s="7"/>
      <c r="MQI24" s="7"/>
      <c r="MQJ24" s="7"/>
      <c r="MQK24" s="7"/>
      <c r="MQL24" s="7"/>
      <c r="MQM24" s="7"/>
      <c r="MQN24" s="7"/>
      <c r="MQO24" s="7"/>
      <c r="MQP24" s="7"/>
      <c r="MQQ24" s="7"/>
      <c r="MQR24" s="7"/>
      <c r="MQS24" s="7"/>
      <c r="MQT24" s="7"/>
      <c r="MQU24" s="7"/>
      <c r="MQV24" s="7"/>
      <c r="MQW24" s="7"/>
      <c r="MQX24" s="7"/>
      <c r="MQY24" s="7"/>
      <c r="MQZ24" s="7"/>
      <c r="MRA24" s="7"/>
      <c r="MRB24" s="7"/>
      <c r="MRC24" s="7"/>
      <c r="MRD24" s="7"/>
      <c r="MRE24" s="7"/>
      <c r="MRF24" s="7"/>
      <c r="MRG24" s="7"/>
      <c r="MRH24" s="7"/>
      <c r="MRI24" s="7"/>
      <c r="MRJ24" s="7"/>
      <c r="MRK24" s="7"/>
      <c r="MRL24" s="7"/>
      <c r="MRM24" s="7"/>
      <c r="MRN24" s="7"/>
      <c r="MRO24" s="7"/>
      <c r="MRP24" s="7"/>
      <c r="MRQ24" s="7"/>
      <c r="MRR24" s="7"/>
      <c r="MRS24" s="7"/>
      <c r="MRT24" s="7"/>
      <c r="MRU24" s="7"/>
      <c r="MRV24" s="7"/>
      <c r="MRW24" s="7"/>
      <c r="MRX24" s="7"/>
      <c r="MRY24" s="7"/>
      <c r="MRZ24" s="7"/>
      <c r="MSA24" s="7"/>
      <c r="MSB24" s="7"/>
      <c r="MSC24" s="7"/>
      <c r="MSD24" s="7"/>
      <c r="MSE24" s="7"/>
      <c r="MSF24" s="7"/>
      <c r="MSG24" s="7"/>
      <c r="MSH24" s="7"/>
      <c r="MSI24" s="7"/>
      <c r="MSJ24" s="7"/>
      <c r="MSK24" s="7"/>
      <c r="MSL24" s="7"/>
      <c r="MSM24" s="7"/>
      <c r="MSN24" s="7"/>
      <c r="MSO24" s="7"/>
      <c r="MSP24" s="7"/>
      <c r="MSQ24" s="7"/>
      <c r="MSR24" s="7"/>
      <c r="MSS24" s="7"/>
      <c r="MST24" s="7"/>
      <c r="MSU24" s="7"/>
      <c r="MSV24" s="7"/>
      <c r="MSW24" s="7"/>
      <c r="MSX24" s="7"/>
      <c r="MSY24" s="7"/>
      <c r="MSZ24" s="7"/>
      <c r="MTA24" s="7"/>
      <c r="MTB24" s="7"/>
      <c r="MTC24" s="7"/>
      <c r="MTD24" s="7"/>
      <c r="MTE24" s="7"/>
      <c r="MTF24" s="7"/>
      <c r="MTG24" s="7"/>
      <c r="MTH24" s="7"/>
      <c r="MTI24" s="7"/>
      <c r="MTJ24" s="7"/>
      <c r="MTK24" s="7"/>
      <c r="MTL24" s="7"/>
      <c r="MTM24" s="7"/>
      <c r="MTN24" s="7"/>
      <c r="MTO24" s="7"/>
      <c r="MTP24" s="7"/>
      <c r="MTQ24" s="7"/>
      <c r="MTR24" s="7"/>
      <c r="MTS24" s="7"/>
      <c r="MTT24" s="7"/>
      <c r="MTU24" s="7"/>
      <c r="MTV24" s="7"/>
      <c r="MTW24" s="7"/>
      <c r="MTX24" s="7"/>
      <c r="MTY24" s="7"/>
      <c r="MTZ24" s="7"/>
      <c r="MUA24" s="7"/>
      <c r="MUB24" s="7"/>
      <c r="MUC24" s="7"/>
      <c r="MUD24" s="7"/>
      <c r="MUE24" s="7"/>
      <c r="MUF24" s="7"/>
      <c r="MUG24" s="7"/>
      <c r="MUH24" s="7"/>
      <c r="MUI24" s="7"/>
      <c r="MUJ24" s="7"/>
      <c r="MUK24" s="7"/>
      <c r="MUL24" s="7"/>
      <c r="MUM24" s="7"/>
      <c r="MUN24" s="7"/>
      <c r="MUO24" s="7"/>
      <c r="MUP24" s="7"/>
      <c r="MUQ24" s="7"/>
      <c r="MUR24" s="7"/>
      <c r="MUS24" s="7"/>
      <c r="MUT24" s="7"/>
      <c r="MUU24" s="7"/>
      <c r="MUV24" s="7"/>
      <c r="MUW24" s="7"/>
      <c r="MUX24" s="7"/>
      <c r="MUY24" s="7"/>
      <c r="MUZ24" s="7"/>
      <c r="MVA24" s="7"/>
      <c r="MVB24" s="7"/>
      <c r="MVC24" s="7"/>
      <c r="MVD24" s="7"/>
      <c r="MVE24" s="7"/>
      <c r="MVF24" s="7"/>
      <c r="MVG24" s="7"/>
      <c r="MVH24" s="7"/>
      <c r="MVI24" s="7"/>
      <c r="MVJ24" s="7"/>
      <c r="MVK24" s="7"/>
      <c r="MVL24" s="7"/>
      <c r="MVM24" s="7"/>
      <c r="MVN24" s="7"/>
      <c r="MVO24" s="7"/>
      <c r="MVP24" s="7"/>
      <c r="MVQ24" s="7"/>
      <c r="MVR24" s="7"/>
      <c r="MVS24" s="7"/>
      <c r="MVT24" s="7"/>
      <c r="MVU24" s="7"/>
      <c r="MVV24" s="7"/>
      <c r="MVW24" s="7"/>
      <c r="MVX24" s="7"/>
      <c r="MVY24" s="7"/>
      <c r="MVZ24" s="7"/>
      <c r="MWA24" s="7"/>
      <c r="MWB24" s="7"/>
      <c r="MWC24" s="7"/>
      <c r="MWD24" s="7"/>
      <c r="MWE24" s="7"/>
      <c r="MWF24" s="7"/>
      <c r="MWG24" s="7"/>
      <c r="MWH24" s="7"/>
      <c r="MWI24" s="7"/>
      <c r="MWJ24" s="7"/>
      <c r="MWK24" s="7"/>
      <c r="MWL24" s="7"/>
      <c r="MWM24" s="7"/>
      <c r="MWN24" s="7"/>
      <c r="MWO24" s="7"/>
      <c r="MWP24" s="7"/>
      <c r="MWQ24" s="7"/>
      <c r="MWR24" s="7"/>
      <c r="MWS24" s="7"/>
      <c r="MWT24" s="7"/>
      <c r="MWU24" s="7"/>
      <c r="MWV24" s="7"/>
      <c r="MWW24" s="7"/>
      <c r="MWX24" s="7"/>
      <c r="MWY24" s="7"/>
      <c r="MWZ24" s="7"/>
      <c r="MXA24" s="7"/>
      <c r="MXB24" s="7"/>
      <c r="MXC24" s="7"/>
      <c r="MXD24" s="7"/>
      <c r="MXE24" s="7"/>
      <c r="MXF24" s="7"/>
      <c r="MXG24" s="7"/>
      <c r="MXH24" s="7"/>
      <c r="MXI24" s="7"/>
      <c r="MXJ24" s="7"/>
      <c r="MXK24" s="7"/>
      <c r="MXL24" s="7"/>
      <c r="MXM24" s="7"/>
      <c r="MXN24" s="7"/>
      <c r="MXO24" s="7"/>
      <c r="MXP24" s="7"/>
      <c r="MXQ24" s="7"/>
      <c r="MXR24" s="7"/>
      <c r="MXS24" s="7"/>
      <c r="MXT24" s="7"/>
      <c r="MXU24" s="7"/>
      <c r="MXV24" s="7"/>
      <c r="MXW24" s="7"/>
      <c r="MXX24" s="7"/>
      <c r="MXY24" s="7"/>
      <c r="MXZ24" s="7"/>
      <c r="MYA24" s="7"/>
      <c r="MYB24" s="7"/>
      <c r="MYC24" s="7"/>
      <c r="MYD24" s="7"/>
      <c r="MYE24" s="7"/>
      <c r="MYF24" s="7"/>
      <c r="MYG24" s="7"/>
      <c r="MYH24" s="7"/>
      <c r="MYI24" s="7"/>
      <c r="MYJ24" s="7"/>
      <c r="MYK24" s="7"/>
      <c r="MYL24" s="7"/>
      <c r="MYM24" s="7"/>
      <c r="MYN24" s="7"/>
      <c r="MYO24" s="7"/>
      <c r="MYP24" s="7"/>
      <c r="MYQ24" s="7"/>
      <c r="MYR24" s="7"/>
      <c r="MYS24" s="7"/>
      <c r="MYT24" s="7"/>
      <c r="MYU24" s="7"/>
      <c r="MYV24" s="7"/>
      <c r="MYW24" s="7"/>
      <c r="MYX24" s="7"/>
      <c r="MYY24" s="7"/>
      <c r="MYZ24" s="7"/>
      <c r="MZA24" s="7"/>
      <c r="MZB24" s="7"/>
      <c r="MZC24" s="7"/>
      <c r="MZD24" s="7"/>
      <c r="MZE24" s="7"/>
      <c r="MZF24" s="7"/>
      <c r="MZG24" s="7"/>
      <c r="MZH24" s="7"/>
      <c r="MZI24" s="7"/>
      <c r="MZJ24" s="7"/>
      <c r="MZK24" s="7"/>
      <c r="MZL24" s="7"/>
      <c r="MZM24" s="7"/>
      <c r="MZN24" s="7"/>
      <c r="MZO24" s="7"/>
      <c r="MZP24" s="7"/>
      <c r="MZQ24" s="7"/>
      <c r="MZR24" s="7"/>
      <c r="MZS24" s="7"/>
      <c r="MZT24" s="7"/>
      <c r="MZU24" s="7"/>
      <c r="MZV24" s="7"/>
      <c r="MZW24" s="7"/>
      <c r="MZX24" s="7"/>
      <c r="MZY24" s="7"/>
      <c r="MZZ24" s="7"/>
      <c r="NAA24" s="7"/>
      <c r="NAB24" s="7"/>
      <c r="NAC24" s="7"/>
      <c r="NAD24" s="7"/>
      <c r="NAE24" s="7"/>
      <c r="NAF24" s="7"/>
      <c r="NAG24" s="7"/>
      <c r="NAH24" s="7"/>
      <c r="NAI24" s="7"/>
      <c r="NAJ24" s="7"/>
      <c r="NAK24" s="7"/>
      <c r="NAL24" s="7"/>
      <c r="NAM24" s="7"/>
      <c r="NAN24" s="7"/>
      <c r="NAO24" s="7"/>
      <c r="NAP24" s="7"/>
      <c r="NAQ24" s="7"/>
      <c r="NAR24" s="7"/>
      <c r="NAS24" s="7"/>
      <c r="NAT24" s="7"/>
      <c r="NAU24" s="7"/>
      <c r="NAV24" s="7"/>
      <c r="NAW24" s="7"/>
      <c r="NAX24" s="7"/>
      <c r="NAY24" s="7"/>
      <c r="NAZ24" s="7"/>
      <c r="NBA24" s="7"/>
      <c r="NBB24" s="7"/>
      <c r="NBC24" s="7"/>
      <c r="NBD24" s="7"/>
      <c r="NBE24" s="7"/>
      <c r="NBF24" s="7"/>
      <c r="NBG24" s="7"/>
      <c r="NBH24" s="7"/>
      <c r="NBI24" s="7"/>
      <c r="NBJ24" s="7"/>
      <c r="NBK24" s="7"/>
      <c r="NBL24" s="7"/>
      <c r="NBM24" s="7"/>
      <c r="NBN24" s="7"/>
      <c r="NBO24" s="7"/>
      <c r="NBP24" s="7"/>
      <c r="NBQ24" s="7"/>
      <c r="NBR24" s="7"/>
      <c r="NBS24" s="7"/>
      <c r="NBT24" s="7"/>
      <c r="NBU24" s="7"/>
      <c r="NBV24" s="7"/>
      <c r="NBW24" s="7"/>
      <c r="NBX24" s="7"/>
      <c r="NBY24" s="7"/>
      <c r="NBZ24" s="7"/>
      <c r="NCA24" s="7"/>
      <c r="NCB24" s="7"/>
      <c r="NCC24" s="7"/>
      <c r="NCD24" s="7"/>
      <c r="NCE24" s="7"/>
      <c r="NCF24" s="7"/>
      <c r="NCG24" s="7"/>
      <c r="NCH24" s="7"/>
      <c r="NCI24" s="7"/>
      <c r="NCJ24" s="7"/>
      <c r="NCK24" s="7"/>
      <c r="NCL24" s="7"/>
      <c r="NCM24" s="7"/>
      <c r="NCN24" s="7"/>
      <c r="NCO24" s="7"/>
      <c r="NCP24" s="7"/>
      <c r="NCQ24" s="7"/>
      <c r="NCR24" s="7"/>
      <c r="NCS24" s="7"/>
      <c r="NCT24" s="7"/>
      <c r="NCU24" s="7"/>
      <c r="NCV24" s="7"/>
      <c r="NCW24" s="7"/>
      <c r="NCX24" s="7"/>
      <c r="NCY24" s="7"/>
      <c r="NCZ24" s="7"/>
      <c r="NDA24" s="7"/>
      <c r="NDB24" s="7"/>
      <c r="NDC24" s="7"/>
      <c r="NDD24" s="7"/>
      <c r="NDE24" s="7"/>
      <c r="NDF24" s="7"/>
      <c r="NDG24" s="7"/>
      <c r="NDH24" s="7"/>
      <c r="NDI24" s="7"/>
      <c r="NDJ24" s="7"/>
      <c r="NDK24" s="7"/>
      <c r="NDL24" s="7"/>
      <c r="NDM24" s="7"/>
      <c r="NDN24" s="7"/>
      <c r="NDO24" s="7"/>
      <c r="NDP24" s="7"/>
      <c r="NDQ24" s="7"/>
      <c r="NDR24" s="7"/>
      <c r="NDS24" s="7"/>
      <c r="NDT24" s="7"/>
      <c r="NDU24" s="7"/>
      <c r="NDV24" s="7"/>
      <c r="NDW24" s="7"/>
      <c r="NDX24" s="7"/>
      <c r="NDY24" s="7"/>
      <c r="NDZ24" s="7"/>
      <c r="NEA24" s="7"/>
      <c r="NEB24" s="7"/>
      <c r="NEC24" s="7"/>
      <c r="NED24" s="7"/>
      <c r="NEE24" s="7"/>
      <c r="NEF24" s="7"/>
      <c r="NEG24" s="7"/>
      <c r="NEH24" s="7"/>
      <c r="NEI24" s="7"/>
      <c r="NEJ24" s="7"/>
      <c r="NEK24" s="7"/>
      <c r="NEL24" s="7"/>
      <c r="NEM24" s="7"/>
      <c r="NEN24" s="7"/>
      <c r="NEO24" s="7"/>
      <c r="NEP24" s="7"/>
      <c r="NEQ24" s="7"/>
      <c r="NER24" s="7"/>
      <c r="NES24" s="7"/>
      <c r="NET24" s="7"/>
      <c r="NEU24" s="7"/>
      <c r="NEV24" s="7"/>
      <c r="NEW24" s="7"/>
      <c r="NEX24" s="7"/>
      <c r="NEY24" s="7"/>
      <c r="NEZ24" s="7"/>
      <c r="NFA24" s="7"/>
      <c r="NFB24" s="7"/>
      <c r="NFC24" s="7"/>
      <c r="NFD24" s="7"/>
      <c r="NFE24" s="7"/>
      <c r="NFF24" s="7"/>
      <c r="NFG24" s="7"/>
      <c r="NFH24" s="7"/>
      <c r="NFI24" s="7"/>
      <c r="NFJ24" s="7"/>
      <c r="NFK24" s="7"/>
      <c r="NFL24" s="7"/>
      <c r="NFM24" s="7"/>
      <c r="NFN24" s="7"/>
      <c r="NFO24" s="7"/>
      <c r="NFP24" s="7"/>
      <c r="NFQ24" s="7"/>
      <c r="NFR24" s="7"/>
      <c r="NFS24" s="7"/>
      <c r="NFT24" s="7"/>
      <c r="NFU24" s="7"/>
      <c r="NFV24" s="7"/>
      <c r="NFW24" s="7"/>
      <c r="NFX24" s="7"/>
      <c r="NFY24" s="7"/>
      <c r="NFZ24" s="7"/>
      <c r="NGA24" s="7"/>
      <c r="NGB24" s="7"/>
      <c r="NGC24" s="7"/>
      <c r="NGD24" s="7"/>
      <c r="NGE24" s="7"/>
      <c r="NGF24" s="7"/>
      <c r="NGG24" s="7"/>
      <c r="NGH24" s="7"/>
      <c r="NGI24" s="7"/>
      <c r="NGJ24" s="7"/>
      <c r="NGK24" s="7"/>
      <c r="NGL24" s="7"/>
      <c r="NGM24" s="7"/>
      <c r="NGN24" s="7"/>
      <c r="NGO24" s="7"/>
      <c r="NGP24" s="7"/>
      <c r="NGQ24" s="7"/>
      <c r="NGR24" s="7"/>
      <c r="NGS24" s="7"/>
      <c r="NGT24" s="7"/>
      <c r="NGU24" s="7"/>
      <c r="NGV24" s="7"/>
      <c r="NGW24" s="7"/>
      <c r="NGX24" s="7"/>
      <c r="NGY24" s="7"/>
      <c r="NGZ24" s="7"/>
      <c r="NHA24" s="7"/>
      <c r="NHB24" s="7"/>
      <c r="NHC24" s="7"/>
      <c r="NHD24" s="7"/>
      <c r="NHE24" s="7"/>
      <c r="NHF24" s="7"/>
      <c r="NHG24" s="7"/>
      <c r="NHH24" s="7"/>
      <c r="NHI24" s="7"/>
      <c r="NHJ24" s="7"/>
      <c r="NHK24" s="7"/>
      <c r="NHL24" s="7"/>
      <c r="NHM24" s="7"/>
      <c r="NHN24" s="7"/>
      <c r="NHO24" s="7"/>
      <c r="NHP24" s="7"/>
      <c r="NHQ24" s="7"/>
      <c r="NHR24" s="7"/>
      <c r="NHS24" s="7"/>
      <c r="NHT24" s="7"/>
      <c r="NHU24" s="7"/>
      <c r="NHV24" s="7"/>
      <c r="NHW24" s="7"/>
      <c r="NHX24" s="7"/>
      <c r="NHY24" s="7"/>
      <c r="NHZ24" s="7"/>
      <c r="NIA24" s="7"/>
      <c r="NIB24" s="7"/>
      <c r="NIC24" s="7"/>
      <c r="NID24" s="7"/>
      <c r="NIE24" s="7"/>
      <c r="NIF24" s="7"/>
      <c r="NIG24" s="7"/>
      <c r="NIH24" s="7"/>
      <c r="NII24" s="7"/>
      <c r="NIJ24" s="7"/>
      <c r="NIK24" s="7"/>
      <c r="NIL24" s="7"/>
      <c r="NIM24" s="7"/>
      <c r="NIN24" s="7"/>
      <c r="NIO24" s="7"/>
      <c r="NIP24" s="7"/>
      <c r="NIQ24" s="7"/>
      <c r="NIR24" s="7"/>
      <c r="NIS24" s="7"/>
      <c r="NIT24" s="7"/>
      <c r="NIU24" s="7"/>
      <c r="NIV24" s="7"/>
      <c r="NIW24" s="7"/>
      <c r="NIX24" s="7"/>
      <c r="NIY24" s="7"/>
      <c r="NIZ24" s="7"/>
      <c r="NJA24" s="7"/>
      <c r="NJB24" s="7"/>
      <c r="NJC24" s="7"/>
      <c r="NJD24" s="7"/>
      <c r="NJE24" s="7"/>
      <c r="NJF24" s="7"/>
      <c r="NJG24" s="7"/>
      <c r="NJH24" s="7"/>
      <c r="NJI24" s="7"/>
      <c r="NJJ24" s="7"/>
      <c r="NJK24" s="7"/>
      <c r="NJL24" s="7"/>
      <c r="NJM24" s="7"/>
      <c r="NJN24" s="7"/>
      <c r="NJO24" s="7"/>
      <c r="NJP24" s="7"/>
      <c r="NJQ24" s="7"/>
      <c r="NJR24" s="7"/>
      <c r="NJS24" s="7"/>
      <c r="NJT24" s="7"/>
      <c r="NJU24" s="7"/>
      <c r="NJV24" s="7"/>
      <c r="NJW24" s="7"/>
      <c r="NJX24" s="7"/>
      <c r="NJY24" s="7"/>
      <c r="NJZ24" s="7"/>
      <c r="NKA24" s="7"/>
      <c r="NKB24" s="7"/>
      <c r="NKC24" s="7"/>
      <c r="NKD24" s="7"/>
      <c r="NKE24" s="7"/>
      <c r="NKF24" s="7"/>
      <c r="NKG24" s="7"/>
      <c r="NKH24" s="7"/>
      <c r="NKI24" s="7"/>
      <c r="NKJ24" s="7"/>
      <c r="NKK24" s="7"/>
      <c r="NKL24" s="7"/>
      <c r="NKM24" s="7"/>
      <c r="NKN24" s="7"/>
      <c r="NKO24" s="7"/>
      <c r="NKP24" s="7"/>
      <c r="NKQ24" s="7"/>
      <c r="NKR24" s="7"/>
      <c r="NKS24" s="7"/>
      <c r="NKT24" s="7"/>
      <c r="NKU24" s="7"/>
      <c r="NKV24" s="7"/>
      <c r="NKW24" s="7"/>
      <c r="NKX24" s="7"/>
      <c r="NKY24" s="7"/>
      <c r="NKZ24" s="7"/>
      <c r="NLA24" s="7"/>
      <c r="NLB24" s="7"/>
      <c r="NLC24" s="7"/>
      <c r="NLD24" s="7"/>
      <c r="NLE24" s="7"/>
      <c r="NLF24" s="7"/>
      <c r="NLG24" s="7"/>
      <c r="NLH24" s="7"/>
      <c r="NLI24" s="7"/>
      <c r="NLJ24" s="7"/>
      <c r="NLK24" s="7"/>
      <c r="NLL24" s="7"/>
      <c r="NLM24" s="7"/>
      <c r="NLN24" s="7"/>
      <c r="NLO24" s="7"/>
      <c r="NLP24" s="7"/>
      <c r="NLQ24" s="7"/>
      <c r="NLR24" s="7"/>
      <c r="NLS24" s="7"/>
      <c r="NLT24" s="7"/>
      <c r="NLU24" s="7"/>
      <c r="NLV24" s="7"/>
      <c r="NLW24" s="7"/>
      <c r="NLX24" s="7"/>
      <c r="NLY24" s="7"/>
      <c r="NLZ24" s="7"/>
      <c r="NMA24" s="7"/>
      <c r="NMB24" s="7"/>
      <c r="NMC24" s="7"/>
      <c r="NMD24" s="7"/>
      <c r="NME24" s="7"/>
      <c r="NMF24" s="7"/>
      <c r="NMG24" s="7"/>
      <c r="NMH24" s="7"/>
      <c r="NMI24" s="7"/>
      <c r="NMJ24" s="7"/>
      <c r="NMK24" s="7"/>
      <c r="NML24" s="7"/>
      <c r="NMM24" s="7"/>
      <c r="NMN24" s="7"/>
      <c r="NMO24" s="7"/>
      <c r="NMP24" s="7"/>
      <c r="NMQ24" s="7"/>
      <c r="NMR24" s="7"/>
      <c r="NMS24" s="7"/>
      <c r="NMT24" s="7"/>
      <c r="NMU24" s="7"/>
      <c r="NMV24" s="7"/>
      <c r="NMW24" s="7"/>
      <c r="NMX24" s="7"/>
      <c r="NMY24" s="7"/>
      <c r="NMZ24" s="7"/>
      <c r="NNA24" s="7"/>
      <c r="NNB24" s="7"/>
      <c r="NNC24" s="7"/>
      <c r="NND24" s="7"/>
      <c r="NNE24" s="7"/>
      <c r="NNF24" s="7"/>
      <c r="NNG24" s="7"/>
      <c r="NNH24" s="7"/>
      <c r="NNI24" s="7"/>
      <c r="NNJ24" s="7"/>
      <c r="NNK24" s="7"/>
      <c r="NNL24" s="7"/>
      <c r="NNM24" s="7"/>
      <c r="NNN24" s="7"/>
      <c r="NNO24" s="7"/>
      <c r="NNP24" s="7"/>
      <c r="NNQ24" s="7"/>
      <c r="NNR24" s="7"/>
      <c r="NNS24" s="7"/>
      <c r="NNT24" s="7"/>
      <c r="NNU24" s="7"/>
      <c r="NNV24" s="7"/>
      <c r="NNW24" s="7"/>
      <c r="NNX24" s="7"/>
      <c r="NNY24" s="7"/>
      <c r="NNZ24" s="7"/>
      <c r="NOA24" s="7"/>
      <c r="NOB24" s="7"/>
      <c r="NOC24" s="7"/>
      <c r="NOD24" s="7"/>
      <c r="NOE24" s="7"/>
      <c r="NOF24" s="7"/>
      <c r="NOG24" s="7"/>
      <c r="NOH24" s="7"/>
      <c r="NOI24" s="7"/>
      <c r="NOJ24" s="7"/>
      <c r="NOK24" s="7"/>
      <c r="NOL24" s="7"/>
      <c r="NOM24" s="7"/>
      <c r="NON24" s="7"/>
      <c r="NOO24" s="7"/>
      <c r="NOP24" s="7"/>
      <c r="NOQ24" s="7"/>
      <c r="NOR24" s="7"/>
      <c r="NOS24" s="7"/>
      <c r="NOT24" s="7"/>
      <c r="NOU24" s="7"/>
      <c r="NOV24" s="7"/>
      <c r="NOW24" s="7"/>
      <c r="NOX24" s="7"/>
      <c r="NOY24" s="7"/>
      <c r="NOZ24" s="7"/>
      <c r="NPA24" s="7"/>
      <c r="NPB24" s="7"/>
      <c r="NPC24" s="7"/>
      <c r="NPD24" s="7"/>
      <c r="NPE24" s="7"/>
      <c r="NPF24" s="7"/>
      <c r="NPG24" s="7"/>
      <c r="NPH24" s="7"/>
      <c r="NPI24" s="7"/>
      <c r="NPJ24" s="7"/>
      <c r="NPK24" s="7"/>
      <c r="NPL24" s="7"/>
      <c r="NPM24" s="7"/>
      <c r="NPN24" s="7"/>
      <c r="NPO24" s="7"/>
      <c r="NPP24" s="7"/>
      <c r="NPQ24" s="7"/>
      <c r="NPR24" s="7"/>
      <c r="NPS24" s="7"/>
      <c r="NPT24" s="7"/>
      <c r="NPU24" s="7"/>
      <c r="NPV24" s="7"/>
      <c r="NPW24" s="7"/>
      <c r="NPX24" s="7"/>
      <c r="NPY24" s="7"/>
      <c r="NPZ24" s="7"/>
      <c r="NQA24" s="7"/>
      <c r="NQB24" s="7"/>
      <c r="NQC24" s="7"/>
      <c r="NQD24" s="7"/>
      <c r="NQE24" s="7"/>
      <c r="NQF24" s="7"/>
      <c r="NQG24" s="7"/>
      <c r="NQH24" s="7"/>
      <c r="NQI24" s="7"/>
      <c r="NQJ24" s="7"/>
      <c r="NQK24" s="7"/>
      <c r="NQL24" s="7"/>
      <c r="NQM24" s="7"/>
      <c r="NQN24" s="7"/>
      <c r="NQO24" s="7"/>
      <c r="NQP24" s="7"/>
      <c r="NQQ24" s="7"/>
      <c r="NQR24" s="7"/>
      <c r="NQS24" s="7"/>
      <c r="NQT24" s="7"/>
      <c r="NQU24" s="7"/>
      <c r="NQV24" s="7"/>
      <c r="NQW24" s="7"/>
      <c r="NQX24" s="7"/>
      <c r="NQY24" s="7"/>
      <c r="NQZ24" s="7"/>
      <c r="NRA24" s="7"/>
      <c r="NRB24" s="7"/>
      <c r="NRC24" s="7"/>
      <c r="NRD24" s="7"/>
      <c r="NRE24" s="7"/>
      <c r="NRF24" s="7"/>
      <c r="NRG24" s="7"/>
      <c r="NRH24" s="7"/>
      <c r="NRI24" s="7"/>
      <c r="NRJ24" s="7"/>
      <c r="NRK24" s="7"/>
      <c r="NRL24" s="7"/>
      <c r="NRM24" s="7"/>
      <c r="NRN24" s="7"/>
      <c r="NRO24" s="7"/>
      <c r="NRP24" s="7"/>
      <c r="NRQ24" s="7"/>
      <c r="NRR24" s="7"/>
      <c r="NRS24" s="7"/>
      <c r="NRT24" s="7"/>
      <c r="NRU24" s="7"/>
      <c r="NRV24" s="7"/>
      <c r="NRW24" s="7"/>
      <c r="NRX24" s="7"/>
      <c r="NRY24" s="7"/>
      <c r="NRZ24" s="7"/>
      <c r="NSA24" s="7"/>
      <c r="NSB24" s="7"/>
      <c r="NSC24" s="7"/>
      <c r="NSD24" s="7"/>
      <c r="NSE24" s="7"/>
      <c r="NSF24" s="7"/>
      <c r="NSG24" s="7"/>
      <c r="NSH24" s="7"/>
      <c r="NSI24" s="7"/>
      <c r="NSJ24" s="7"/>
      <c r="NSK24" s="7"/>
      <c r="NSL24" s="7"/>
      <c r="NSM24" s="7"/>
      <c r="NSN24" s="7"/>
      <c r="NSO24" s="7"/>
      <c r="NSP24" s="7"/>
      <c r="NSQ24" s="7"/>
      <c r="NSR24" s="7"/>
      <c r="NSS24" s="7"/>
      <c r="NST24" s="7"/>
      <c r="NSU24" s="7"/>
      <c r="NSV24" s="7"/>
      <c r="NSW24" s="7"/>
      <c r="NSX24" s="7"/>
      <c r="NSY24" s="7"/>
      <c r="NSZ24" s="7"/>
      <c r="NTA24" s="7"/>
      <c r="NTB24" s="7"/>
      <c r="NTC24" s="7"/>
      <c r="NTD24" s="7"/>
      <c r="NTE24" s="7"/>
      <c r="NTF24" s="7"/>
      <c r="NTG24" s="7"/>
      <c r="NTH24" s="7"/>
      <c r="NTI24" s="7"/>
      <c r="NTJ24" s="7"/>
      <c r="NTK24" s="7"/>
      <c r="NTL24" s="7"/>
      <c r="NTM24" s="7"/>
      <c r="NTN24" s="7"/>
      <c r="NTO24" s="7"/>
      <c r="NTP24" s="7"/>
      <c r="NTQ24" s="7"/>
      <c r="NTR24" s="7"/>
      <c r="NTS24" s="7"/>
      <c r="NTT24" s="7"/>
      <c r="NTU24" s="7"/>
      <c r="NTV24" s="7"/>
      <c r="NTW24" s="7"/>
      <c r="NTX24" s="7"/>
      <c r="NTY24" s="7"/>
      <c r="NTZ24" s="7"/>
      <c r="NUA24" s="7"/>
      <c r="NUB24" s="7"/>
      <c r="NUC24" s="7"/>
      <c r="NUD24" s="7"/>
      <c r="NUE24" s="7"/>
      <c r="NUF24" s="7"/>
      <c r="NUG24" s="7"/>
      <c r="NUH24" s="7"/>
      <c r="NUI24" s="7"/>
      <c r="NUJ24" s="7"/>
      <c r="NUK24" s="7"/>
      <c r="NUL24" s="7"/>
      <c r="NUM24" s="7"/>
      <c r="NUN24" s="7"/>
      <c r="NUO24" s="7"/>
      <c r="NUP24" s="7"/>
      <c r="NUQ24" s="7"/>
      <c r="NUR24" s="7"/>
      <c r="NUS24" s="7"/>
      <c r="NUT24" s="7"/>
      <c r="NUU24" s="7"/>
      <c r="NUV24" s="7"/>
      <c r="NUW24" s="7"/>
      <c r="NUX24" s="7"/>
      <c r="NUY24" s="7"/>
      <c r="NUZ24" s="7"/>
      <c r="NVA24" s="7"/>
      <c r="NVB24" s="7"/>
      <c r="NVC24" s="7"/>
      <c r="NVD24" s="7"/>
      <c r="NVE24" s="7"/>
      <c r="NVF24" s="7"/>
      <c r="NVG24" s="7"/>
      <c r="NVH24" s="7"/>
      <c r="NVI24" s="7"/>
      <c r="NVJ24" s="7"/>
      <c r="NVK24" s="7"/>
      <c r="NVL24" s="7"/>
      <c r="NVM24" s="7"/>
      <c r="NVN24" s="7"/>
      <c r="NVO24" s="7"/>
      <c r="NVP24" s="7"/>
      <c r="NVQ24" s="7"/>
      <c r="NVR24" s="7"/>
      <c r="NVS24" s="7"/>
      <c r="NVT24" s="7"/>
      <c r="NVU24" s="7"/>
      <c r="NVV24" s="7"/>
      <c r="NVW24" s="7"/>
      <c r="NVX24" s="7"/>
      <c r="NVY24" s="7"/>
      <c r="NVZ24" s="7"/>
      <c r="NWA24" s="7"/>
      <c r="NWB24" s="7"/>
      <c r="NWC24" s="7"/>
      <c r="NWD24" s="7"/>
      <c r="NWE24" s="7"/>
      <c r="NWF24" s="7"/>
      <c r="NWG24" s="7"/>
      <c r="NWH24" s="7"/>
      <c r="NWI24" s="7"/>
      <c r="NWJ24" s="7"/>
      <c r="NWK24" s="7"/>
      <c r="NWL24" s="7"/>
      <c r="NWM24" s="7"/>
      <c r="NWN24" s="7"/>
      <c r="NWO24" s="7"/>
      <c r="NWP24" s="7"/>
      <c r="NWQ24" s="7"/>
      <c r="NWR24" s="7"/>
      <c r="NWS24" s="7"/>
      <c r="NWT24" s="7"/>
      <c r="NWU24" s="7"/>
      <c r="NWV24" s="7"/>
      <c r="NWW24" s="7"/>
      <c r="NWX24" s="7"/>
      <c r="NWY24" s="7"/>
      <c r="NWZ24" s="7"/>
      <c r="NXA24" s="7"/>
      <c r="NXB24" s="7"/>
      <c r="NXC24" s="7"/>
      <c r="NXD24" s="7"/>
      <c r="NXE24" s="7"/>
      <c r="NXF24" s="7"/>
      <c r="NXG24" s="7"/>
      <c r="NXH24" s="7"/>
      <c r="NXI24" s="7"/>
      <c r="NXJ24" s="7"/>
      <c r="NXK24" s="7"/>
      <c r="NXL24" s="7"/>
      <c r="NXM24" s="7"/>
      <c r="NXN24" s="7"/>
      <c r="NXO24" s="7"/>
      <c r="NXP24" s="7"/>
      <c r="NXQ24" s="7"/>
      <c r="NXR24" s="7"/>
      <c r="NXS24" s="7"/>
      <c r="NXT24" s="7"/>
      <c r="NXU24" s="7"/>
      <c r="NXV24" s="7"/>
      <c r="NXW24" s="7"/>
      <c r="NXX24" s="7"/>
      <c r="NXY24" s="7"/>
      <c r="NXZ24" s="7"/>
      <c r="NYA24" s="7"/>
      <c r="NYB24" s="7"/>
      <c r="NYC24" s="7"/>
      <c r="NYD24" s="7"/>
      <c r="NYE24" s="7"/>
      <c r="NYF24" s="7"/>
      <c r="NYG24" s="7"/>
      <c r="NYH24" s="7"/>
      <c r="NYI24" s="7"/>
      <c r="NYJ24" s="7"/>
      <c r="NYK24" s="7"/>
      <c r="NYL24" s="7"/>
      <c r="NYM24" s="7"/>
      <c r="NYN24" s="7"/>
      <c r="NYO24" s="7"/>
      <c r="NYP24" s="7"/>
      <c r="NYQ24" s="7"/>
      <c r="NYR24" s="7"/>
      <c r="NYS24" s="7"/>
      <c r="NYT24" s="7"/>
      <c r="NYU24" s="7"/>
      <c r="NYV24" s="7"/>
      <c r="NYW24" s="7"/>
      <c r="NYX24" s="7"/>
      <c r="NYY24" s="7"/>
      <c r="NYZ24" s="7"/>
      <c r="NZA24" s="7"/>
      <c r="NZB24" s="7"/>
      <c r="NZC24" s="7"/>
      <c r="NZD24" s="7"/>
      <c r="NZE24" s="7"/>
      <c r="NZF24" s="7"/>
      <c r="NZG24" s="7"/>
      <c r="NZH24" s="7"/>
      <c r="NZI24" s="7"/>
      <c r="NZJ24" s="7"/>
      <c r="NZK24" s="7"/>
      <c r="NZL24" s="7"/>
      <c r="NZM24" s="7"/>
      <c r="NZN24" s="7"/>
      <c r="NZO24" s="7"/>
      <c r="NZP24" s="7"/>
      <c r="NZQ24" s="7"/>
      <c r="NZR24" s="7"/>
      <c r="NZS24" s="7"/>
      <c r="NZT24" s="7"/>
      <c r="NZU24" s="7"/>
      <c r="NZV24" s="7"/>
      <c r="NZW24" s="7"/>
      <c r="NZX24" s="7"/>
      <c r="NZY24" s="7"/>
      <c r="NZZ24" s="7"/>
      <c r="OAA24" s="7"/>
      <c r="OAB24" s="7"/>
      <c r="OAC24" s="7"/>
      <c r="OAD24" s="7"/>
      <c r="OAE24" s="7"/>
      <c r="OAF24" s="7"/>
      <c r="OAG24" s="7"/>
      <c r="OAH24" s="7"/>
      <c r="OAI24" s="7"/>
      <c r="OAJ24" s="7"/>
      <c r="OAK24" s="7"/>
      <c r="OAL24" s="7"/>
      <c r="OAM24" s="7"/>
      <c r="OAN24" s="7"/>
      <c r="OAO24" s="7"/>
      <c r="OAP24" s="7"/>
      <c r="OAQ24" s="7"/>
      <c r="OAR24" s="7"/>
      <c r="OAS24" s="7"/>
      <c r="OAT24" s="7"/>
      <c r="OAU24" s="7"/>
      <c r="OAV24" s="7"/>
      <c r="OAW24" s="7"/>
      <c r="OAX24" s="7"/>
      <c r="OAY24" s="7"/>
      <c r="OAZ24" s="7"/>
      <c r="OBA24" s="7"/>
      <c r="OBB24" s="7"/>
      <c r="OBC24" s="7"/>
      <c r="OBD24" s="7"/>
      <c r="OBE24" s="7"/>
      <c r="OBF24" s="7"/>
      <c r="OBG24" s="7"/>
      <c r="OBH24" s="7"/>
      <c r="OBI24" s="7"/>
      <c r="OBJ24" s="7"/>
      <c r="OBK24" s="7"/>
      <c r="OBL24" s="7"/>
      <c r="OBM24" s="7"/>
      <c r="OBN24" s="7"/>
      <c r="OBO24" s="7"/>
      <c r="OBP24" s="7"/>
      <c r="OBQ24" s="7"/>
      <c r="OBR24" s="7"/>
      <c r="OBS24" s="7"/>
      <c r="OBT24" s="7"/>
      <c r="OBU24" s="7"/>
      <c r="OBV24" s="7"/>
      <c r="OBW24" s="7"/>
      <c r="OBX24" s="7"/>
      <c r="OBY24" s="7"/>
      <c r="OBZ24" s="7"/>
      <c r="OCA24" s="7"/>
      <c r="OCB24" s="7"/>
      <c r="OCC24" s="7"/>
      <c r="OCD24" s="7"/>
      <c r="OCE24" s="7"/>
      <c r="OCF24" s="7"/>
      <c r="OCG24" s="7"/>
      <c r="OCH24" s="7"/>
      <c r="OCI24" s="7"/>
      <c r="OCJ24" s="7"/>
      <c r="OCK24" s="7"/>
      <c r="OCL24" s="7"/>
      <c r="OCM24" s="7"/>
      <c r="OCN24" s="7"/>
      <c r="OCO24" s="7"/>
      <c r="OCP24" s="7"/>
      <c r="OCQ24" s="7"/>
      <c r="OCR24" s="7"/>
      <c r="OCS24" s="7"/>
      <c r="OCT24" s="7"/>
      <c r="OCU24" s="7"/>
      <c r="OCV24" s="7"/>
      <c r="OCW24" s="7"/>
      <c r="OCX24" s="7"/>
      <c r="OCY24" s="7"/>
      <c r="OCZ24" s="7"/>
      <c r="ODA24" s="7"/>
      <c r="ODB24" s="7"/>
      <c r="ODC24" s="7"/>
      <c r="ODD24" s="7"/>
      <c r="ODE24" s="7"/>
      <c r="ODF24" s="7"/>
      <c r="ODG24" s="7"/>
      <c r="ODH24" s="7"/>
      <c r="ODI24" s="7"/>
      <c r="ODJ24" s="7"/>
      <c r="ODK24" s="7"/>
      <c r="ODL24" s="7"/>
      <c r="ODM24" s="7"/>
      <c r="ODN24" s="7"/>
      <c r="ODO24" s="7"/>
      <c r="ODP24" s="7"/>
      <c r="ODQ24" s="7"/>
      <c r="ODR24" s="7"/>
      <c r="ODS24" s="7"/>
      <c r="ODT24" s="7"/>
      <c r="ODU24" s="7"/>
      <c r="ODV24" s="7"/>
      <c r="ODW24" s="7"/>
      <c r="ODX24" s="7"/>
      <c r="ODY24" s="7"/>
      <c r="ODZ24" s="7"/>
      <c r="OEA24" s="7"/>
      <c r="OEB24" s="7"/>
      <c r="OEC24" s="7"/>
      <c r="OED24" s="7"/>
      <c r="OEE24" s="7"/>
      <c r="OEF24" s="7"/>
      <c r="OEG24" s="7"/>
      <c r="OEH24" s="7"/>
      <c r="OEI24" s="7"/>
      <c r="OEJ24" s="7"/>
      <c r="OEK24" s="7"/>
      <c r="OEL24" s="7"/>
      <c r="OEM24" s="7"/>
      <c r="OEN24" s="7"/>
      <c r="OEO24" s="7"/>
      <c r="OEP24" s="7"/>
      <c r="OEQ24" s="7"/>
      <c r="OER24" s="7"/>
      <c r="OES24" s="7"/>
      <c r="OET24" s="7"/>
      <c r="OEU24" s="7"/>
      <c r="OEV24" s="7"/>
      <c r="OEW24" s="7"/>
      <c r="OEX24" s="7"/>
      <c r="OEY24" s="7"/>
      <c r="OEZ24" s="7"/>
      <c r="OFA24" s="7"/>
      <c r="OFB24" s="7"/>
      <c r="OFC24" s="7"/>
      <c r="OFD24" s="7"/>
      <c r="OFE24" s="7"/>
      <c r="OFF24" s="7"/>
      <c r="OFG24" s="7"/>
      <c r="OFH24" s="7"/>
      <c r="OFI24" s="7"/>
      <c r="OFJ24" s="7"/>
      <c r="OFK24" s="7"/>
      <c r="OFL24" s="7"/>
      <c r="OFM24" s="7"/>
      <c r="OFN24" s="7"/>
      <c r="OFO24" s="7"/>
      <c r="OFP24" s="7"/>
      <c r="OFQ24" s="7"/>
      <c r="OFR24" s="7"/>
      <c r="OFS24" s="7"/>
      <c r="OFT24" s="7"/>
      <c r="OFU24" s="7"/>
      <c r="OFV24" s="7"/>
      <c r="OFW24" s="7"/>
      <c r="OFX24" s="7"/>
      <c r="OFY24" s="7"/>
      <c r="OFZ24" s="7"/>
      <c r="OGA24" s="7"/>
      <c r="OGB24" s="7"/>
      <c r="OGC24" s="7"/>
      <c r="OGD24" s="7"/>
      <c r="OGE24" s="7"/>
      <c r="OGF24" s="7"/>
      <c r="OGG24" s="7"/>
      <c r="OGH24" s="7"/>
      <c r="OGI24" s="7"/>
      <c r="OGJ24" s="7"/>
      <c r="OGK24" s="7"/>
      <c r="OGL24" s="7"/>
      <c r="OGM24" s="7"/>
      <c r="OGN24" s="7"/>
      <c r="OGO24" s="7"/>
      <c r="OGP24" s="7"/>
      <c r="OGQ24" s="7"/>
      <c r="OGR24" s="7"/>
      <c r="OGS24" s="7"/>
      <c r="OGT24" s="7"/>
      <c r="OGU24" s="7"/>
      <c r="OGV24" s="7"/>
      <c r="OGW24" s="7"/>
      <c r="OGX24" s="7"/>
      <c r="OGY24" s="7"/>
      <c r="OGZ24" s="7"/>
      <c r="OHA24" s="7"/>
      <c r="OHB24" s="7"/>
      <c r="OHC24" s="7"/>
      <c r="OHD24" s="7"/>
      <c r="OHE24" s="7"/>
      <c r="OHF24" s="7"/>
      <c r="OHG24" s="7"/>
      <c r="OHH24" s="7"/>
      <c r="OHI24" s="7"/>
      <c r="OHJ24" s="7"/>
      <c r="OHK24" s="7"/>
      <c r="OHL24" s="7"/>
      <c r="OHM24" s="7"/>
      <c r="OHN24" s="7"/>
      <c r="OHO24" s="7"/>
      <c r="OHP24" s="7"/>
      <c r="OHQ24" s="7"/>
      <c r="OHR24" s="7"/>
      <c r="OHS24" s="7"/>
      <c r="OHT24" s="7"/>
      <c r="OHU24" s="7"/>
      <c r="OHV24" s="7"/>
      <c r="OHW24" s="7"/>
      <c r="OHX24" s="7"/>
      <c r="OHY24" s="7"/>
      <c r="OHZ24" s="7"/>
      <c r="OIA24" s="7"/>
      <c r="OIB24" s="7"/>
      <c r="OIC24" s="7"/>
      <c r="OID24" s="7"/>
      <c r="OIE24" s="7"/>
      <c r="OIF24" s="7"/>
      <c r="OIG24" s="7"/>
      <c r="OIH24" s="7"/>
      <c r="OII24" s="7"/>
      <c r="OIJ24" s="7"/>
      <c r="OIK24" s="7"/>
      <c r="OIL24" s="7"/>
      <c r="OIM24" s="7"/>
      <c r="OIN24" s="7"/>
      <c r="OIO24" s="7"/>
      <c r="OIP24" s="7"/>
      <c r="OIQ24" s="7"/>
      <c r="OIR24" s="7"/>
      <c r="OIS24" s="7"/>
      <c r="OIT24" s="7"/>
      <c r="OIU24" s="7"/>
      <c r="OIV24" s="7"/>
      <c r="OIW24" s="7"/>
      <c r="OIX24" s="7"/>
      <c r="OIY24" s="7"/>
      <c r="OIZ24" s="7"/>
      <c r="OJA24" s="7"/>
      <c r="OJB24" s="7"/>
      <c r="OJC24" s="7"/>
      <c r="OJD24" s="7"/>
      <c r="OJE24" s="7"/>
      <c r="OJF24" s="7"/>
      <c r="OJG24" s="7"/>
      <c r="OJH24" s="7"/>
      <c r="OJI24" s="7"/>
      <c r="OJJ24" s="7"/>
      <c r="OJK24" s="7"/>
      <c r="OJL24" s="7"/>
      <c r="OJM24" s="7"/>
      <c r="OJN24" s="7"/>
      <c r="OJO24" s="7"/>
      <c r="OJP24" s="7"/>
      <c r="OJQ24" s="7"/>
      <c r="OJR24" s="7"/>
      <c r="OJS24" s="7"/>
      <c r="OJT24" s="7"/>
      <c r="OJU24" s="7"/>
      <c r="OJV24" s="7"/>
      <c r="OJW24" s="7"/>
      <c r="OJX24" s="7"/>
      <c r="OJY24" s="7"/>
      <c r="OJZ24" s="7"/>
      <c r="OKA24" s="7"/>
      <c r="OKB24" s="7"/>
      <c r="OKC24" s="7"/>
      <c r="OKD24" s="7"/>
      <c r="OKE24" s="7"/>
      <c r="OKF24" s="7"/>
      <c r="OKG24" s="7"/>
      <c r="OKH24" s="7"/>
      <c r="OKI24" s="7"/>
      <c r="OKJ24" s="7"/>
      <c r="OKK24" s="7"/>
      <c r="OKL24" s="7"/>
      <c r="OKM24" s="7"/>
      <c r="OKN24" s="7"/>
      <c r="OKO24" s="7"/>
      <c r="OKP24" s="7"/>
      <c r="OKQ24" s="7"/>
      <c r="OKR24" s="7"/>
      <c r="OKS24" s="7"/>
      <c r="OKT24" s="7"/>
      <c r="OKU24" s="7"/>
      <c r="OKV24" s="7"/>
      <c r="OKW24" s="7"/>
      <c r="OKX24" s="7"/>
      <c r="OKY24" s="7"/>
      <c r="OKZ24" s="7"/>
      <c r="OLA24" s="7"/>
      <c r="OLB24" s="7"/>
      <c r="OLC24" s="7"/>
      <c r="OLD24" s="7"/>
      <c r="OLE24" s="7"/>
      <c r="OLF24" s="7"/>
      <c r="OLG24" s="7"/>
      <c r="OLH24" s="7"/>
      <c r="OLI24" s="7"/>
      <c r="OLJ24" s="7"/>
      <c r="OLK24" s="7"/>
      <c r="OLL24" s="7"/>
      <c r="OLM24" s="7"/>
      <c r="OLN24" s="7"/>
      <c r="OLO24" s="7"/>
      <c r="OLP24" s="7"/>
      <c r="OLQ24" s="7"/>
      <c r="OLR24" s="7"/>
      <c r="OLS24" s="7"/>
      <c r="OLT24" s="7"/>
      <c r="OLU24" s="7"/>
      <c r="OLV24" s="7"/>
      <c r="OLW24" s="7"/>
      <c r="OLX24" s="7"/>
      <c r="OLY24" s="7"/>
      <c r="OLZ24" s="7"/>
      <c r="OMA24" s="7"/>
      <c r="OMB24" s="7"/>
      <c r="OMC24" s="7"/>
      <c r="OMD24" s="7"/>
      <c r="OME24" s="7"/>
      <c r="OMF24" s="7"/>
      <c r="OMG24" s="7"/>
      <c r="OMH24" s="7"/>
      <c r="OMI24" s="7"/>
      <c r="OMJ24" s="7"/>
      <c r="OMK24" s="7"/>
      <c r="OML24" s="7"/>
      <c r="OMM24" s="7"/>
      <c r="OMN24" s="7"/>
      <c r="OMO24" s="7"/>
      <c r="OMP24" s="7"/>
      <c r="OMQ24" s="7"/>
      <c r="OMR24" s="7"/>
      <c r="OMS24" s="7"/>
      <c r="OMT24" s="7"/>
      <c r="OMU24" s="7"/>
      <c r="OMV24" s="7"/>
      <c r="OMW24" s="7"/>
      <c r="OMX24" s="7"/>
      <c r="OMY24" s="7"/>
      <c r="OMZ24" s="7"/>
      <c r="ONA24" s="7"/>
      <c r="ONB24" s="7"/>
      <c r="ONC24" s="7"/>
      <c r="OND24" s="7"/>
      <c r="ONE24" s="7"/>
      <c r="ONF24" s="7"/>
      <c r="ONG24" s="7"/>
      <c r="ONH24" s="7"/>
      <c r="ONI24" s="7"/>
      <c r="ONJ24" s="7"/>
      <c r="ONK24" s="7"/>
      <c r="ONL24" s="7"/>
      <c r="ONM24" s="7"/>
      <c r="ONN24" s="7"/>
      <c r="ONO24" s="7"/>
      <c r="ONP24" s="7"/>
      <c r="ONQ24" s="7"/>
      <c r="ONR24" s="7"/>
      <c r="ONS24" s="7"/>
      <c r="ONT24" s="7"/>
      <c r="ONU24" s="7"/>
      <c r="ONV24" s="7"/>
      <c r="ONW24" s="7"/>
      <c r="ONX24" s="7"/>
      <c r="ONY24" s="7"/>
      <c r="ONZ24" s="7"/>
      <c r="OOA24" s="7"/>
      <c r="OOB24" s="7"/>
      <c r="OOC24" s="7"/>
      <c r="OOD24" s="7"/>
      <c r="OOE24" s="7"/>
      <c r="OOF24" s="7"/>
      <c r="OOG24" s="7"/>
      <c r="OOH24" s="7"/>
      <c r="OOI24" s="7"/>
      <c r="OOJ24" s="7"/>
      <c r="OOK24" s="7"/>
      <c r="OOL24" s="7"/>
      <c r="OOM24" s="7"/>
      <c r="OON24" s="7"/>
      <c r="OOO24" s="7"/>
      <c r="OOP24" s="7"/>
      <c r="OOQ24" s="7"/>
      <c r="OOR24" s="7"/>
      <c r="OOS24" s="7"/>
      <c r="OOT24" s="7"/>
      <c r="OOU24" s="7"/>
      <c r="OOV24" s="7"/>
      <c r="OOW24" s="7"/>
      <c r="OOX24" s="7"/>
      <c r="OOY24" s="7"/>
      <c r="OOZ24" s="7"/>
      <c r="OPA24" s="7"/>
      <c r="OPB24" s="7"/>
      <c r="OPC24" s="7"/>
      <c r="OPD24" s="7"/>
      <c r="OPE24" s="7"/>
      <c r="OPF24" s="7"/>
      <c r="OPG24" s="7"/>
      <c r="OPH24" s="7"/>
      <c r="OPI24" s="7"/>
      <c r="OPJ24" s="7"/>
      <c r="OPK24" s="7"/>
      <c r="OPL24" s="7"/>
      <c r="OPM24" s="7"/>
      <c r="OPN24" s="7"/>
      <c r="OPO24" s="7"/>
      <c r="OPP24" s="7"/>
      <c r="OPQ24" s="7"/>
      <c r="OPR24" s="7"/>
      <c r="OPS24" s="7"/>
      <c r="OPT24" s="7"/>
      <c r="OPU24" s="7"/>
      <c r="OPV24" s="7"/>
      <c r="OPW24" s="7"/>
      <c r="OPX24" s="7"/>
      <c r="OPY24" s="7"/>
      <c r="OPZ24" s="7"/>
      <c r="OQA24" s="7"/>
      <c r="OQB24" s="7"/>
      <c r="OQC24" s="7"/>
      <c r="OQD24" s="7"/>
      <c r="OQE24" s="7"/>
      <c r="OQF24" s="7"/>
      <c r="OQG24" s="7"/>
      <c r="OQH24" s="7"/>
      <c r="OQI24" s="7"/>
      <c r="OQJ24" s="7"/>
      <c r="OQK24" s="7"/>
      <c r="OQL24" s="7"/>
      <c r="OQM24" s="7"/>
      <c r="OQN24" s="7"/>
      <c r="OQO24" s="7"/>
      <c r="OQP24" s="7"/>
      <c r="OQQ24" s="7"/>
      <c r="OQR24" s="7"/>
      <c r="OQS24" s="7"/>
      <c r="OQT24" s="7"/>
      <c r="OQU24" s="7"/>
      <c r="OQV24" s="7"/>
      <c r="OQW24" s="7"/>
      <c r="OQX24" s="7"/>
      <c r="OQY24" s="7"/>
      <c r="OQZ24" s="7"/>
      <c r="ORA24" s="7"/>
      <c r="ORB24" s="7"/>
      <c r="ORC24" s="7"/>
      <c r="ORD24" s="7"/>
      <c r="ORE24" s="7"/>
      <c r="ORF24" s="7"/>
      <c r="ORG24" s="7"/>
      <c r="ORH24" s="7"/>
      <c r="ORI24" s="7"/>
      <c r="ORJ24" s="7"/>
      <c r="ORK24" s="7"/>
      <c r="ORL24" s="7"/>
      <c r="ORM24" s="7"/>
      <c r="ORN24" s="7"/>
      <c r="ORO24" s="7"/>
      <c r="ORP24" s="7"/>
      <c r="ORQ24" s="7"/>
      <c r="ORR24" s="7"/>
      <c r="ORS24" s="7"/>
      <c r="ORT24" s="7"/>
      <c r="ORU24" s="7"/>
      <c r="ORV24" s="7"/>
      <c r="ORW24" s="7"/>
      <c r="ORX24" s="7"/>
      <c r="ORY24" s="7"/>
      <c r="ORZ24" s="7"/>
      <c r="OSA24" s="7"/>
      <c r="OSB24" s="7"/>
      <c r="OSC24" s="7"/>
      <c r="OSD24" s="7"/>
      <c r="OSE24" s="7"/>
      <c r="OSF24" s="7"/>
      <c r="OSG24" s="7"/>
      <c r="OSH24" s="7"/>
      <c r="OSI24" s="7"/>
      <c r="OSJ24" s="7"/>
      <c r="OSK24" s="7"/>
      <c r="OSL24" s="7"/>
      <c r="OSM24" s="7"/>
      <c r="OSN24" s="7"/>
      <c r="OSO24" s="7"/>
      <c r="OSP24" s="7"/>
      <c r="OSQ24" s="7"/>
      <c r="OSR24" s="7"/>
      <c r="OSS24" s="7"/>
      <c r="OST24" s="7"/>
      <c r="OSU24" s="7"/>
      <c r="OSV24" s="7"/>
      <c r="OSW24" s="7"/>
      <c r="OSX24" s="7"/>
      <c r="OSY24" s="7"/>
      <c r="OSZ24" s="7"/>
      <c r="OTA24" s="7"/>
      <c r="OTB24" s="7"/>
      <c r="OTC24" s="7"/>
      <c r="OTD24" s="7"/>
      <c r="OTE24" s="7"/>
      <c r="OTF24" s="7"/>
      <c r="OTG24" s="7"/>
      <c r="OTH24" s="7"/>
      <c r="OTI24" s="7"/>
      <c r="OTJ24" s="7"/>
      <c r="OTK24" s="7"/>
      <c r="OTL24" s="7"/>
      <c r="OTM24" s="7"/>
      <c r="OTN24" s="7"/>
      <c r="OTO24" s="7"/>
      <c r="OTP24" s="7"/>
      <c r="OTQ24" s="7"/>
      <c r="OTR24" s="7"/>
      <c r="OTS24" s="7"/>
      <c r="OTT24" s="7"/>
      <c r="OTU24" s="7"/>
      <c r="OTV24" s="7"/>
      <c r="OTW24" s="7"/>
      <c r="OTX24" s="7"/>
      <c r="OTY24" s="7"/>
      <c r="OTZ24" s="7"/>
      <c r="OUA24" s="7"/>
      <c r="OUB24" s="7"/>
      <c r="OUC24" s="7"/>
      <c r="OUD24" s="7"/>
      <c r="OUE24" s="7"/>
      <c r="OUF24" s="7"/>
      <c r="OUG24" s="7"/>
      <c r="OUH24" s="7"/>
      <c r="OUI24" s="7"/>
      <c r="OUJ24" s="7"/>
      <c r="OUK24" s="7"/>
      <c r="OUL24" s="7"/>
      <c r="OUM24" s="7"/>
      <c r="OUN24" s="7"/>
      <c r="OUO24" s="7"/>
      <c r="OUP24" s="7"/>
      <c r="OUQ24" s="7"/>
      <c r="OUR24" s="7"/>
      <c r="OUS24" s="7"/>
      <c r="OUT24" s="7"/>
      <c r="OUU24" s="7"/>
      <c r="OUV24" s="7"/>
      <c r="OUW24" s="7"/>
      <c r="OUX24" s="7"/>
      <c r="OUY24" s="7"/>
      <c r="OUZ24" s="7"/>
      <c r="OVA24" s="7"/>
      <c r="OVB24" s="7"/>
      <c r="OVC24" s="7"/>
      <c r="OVD24" s="7"/>
      <c r="OVE24" s="7"/>
      <c r="OVF24" s="7"/>
      <c r="OVG24" s="7"/>
      <c r="OVH24" s="7"/>
      <c r="OVI24" s="7"/>
      <c r="OVJ24" s="7"/>
      <c r="OVK24" s="7"/>
      <c r="OVL24" s="7"/>
      <c r="OVM24" s="7"/>
      <c r="OVN24" s="7"/>
      <c r="OVO24" s="7"/>
      <c r="OVP24" s="7"/>
      <c r="OVQ24" s="7"/>
      <c r="OVR24" s="7"/>
      <c r="OVS24" s="7"/>
      <c r="OVT24" s="7"/>
      <c r="OVU24" s="7"/>
      <c r="OVV24" s="7"/>
      <c r="OVW24" s="7"/>
      <c r="OVX24" s="7"/>
      <c r="OVY24" s="7"/>
      <c r="OVZ24" s="7"/>
      <c r="OWA24" s="7"/>
      <c r="OWB24" s="7"/>
      <c r="OWC24" s="7"/>
      <c r="OWD24" s="7"/>
      <c r="OWE24" s="7"/>
      <c r="OWF24" s="7"/>
      <c r="OWG24" s="7"/>
      <c r="OWH24" s="7"/>
      <c r="OWI24" s="7"/>
      <c r="OWJ24" s="7"/>
      <c r="OWK24" s="7"/>
      <c r="OWL24" s="7"/>
      <c r="OWM24" s="7"/>
      <c r="OWN24" s="7"/>
      <c r="OWO24" s="7"/>
      <c r="OWP24" s="7"/>
      <c r="OWQ24" s="7"/>
      <c r="OWR24" s="7"/>
      <c r="OWS24" s="7"/>
      <c r="OWT24" s="7"/>
      <c r="OWU24" s="7"/>
      <c r="OWV24" s="7"/>
      <c r="OWW24" s="7"/>
      <c r="OWX24" s="7"/>
      <c r="OWY24" s="7"/>
      <c r="OWZ24" s="7"/>
      <c r="OXA24" s="7"/>
      <c r="OXB24" s="7"/>
      <c r="OXC24" s="7"/>
      <c r="OXD24" s="7"/>
      <c r="OXE24" s="7"/>
      <c r="OXF24" s="7"/>
      <c r="OXG24" s="7"/>
      <c r="OXH24" s="7"/>
      <c r="OXI24" s="7"/>
      <c r="OXJ24" s="7"/>
      <c r="OXK24" s="7"/>
      <c r="OXL24" s="7"/>
      <c r="OXM24" s="7"/>
      <c r="OXN24" s="7"/>
      <c r="OXO24" s="7"/>
      <c r="OXP24" s="7"/>
      <c r="OXQ24" s="7"/>
      <c r="OXR24" s="7"/>
      <c r="OXS24" s="7"/>
      <c r="OXT24" s="7"/>
      <c r="OXU24" s="7"/>
      <c r="OXV24" s="7"/>
      <c r="OXW24" s="7"/>
      <c r="OXX24" s="7"/>
      <c r="OXY24" s="7"/>
      <c r="OXZ24" s="7"/>
      <c r="OYA24" s="7"/>
      <c r="OYB24" s="7"/>
      <c r="OYC24" s="7"/>
      <c r="OYD24" s="7"/>
      <c r="OYE24" s="7"/>
      <c r="OYF24" s="7"/>
      <c r="OYG24" s="7"/>
      <c r="OYH24" s="7"/>
      <c r="OYI24" s="7"/>
      <c r="OYJ24" s="7"/>
      <c r="OYK24" s="7"/>
      <c r="OYL24" s="7"/>
      <c r="OYM24" s="7"/>
      <c r="OYN24" s="7"/>
      <c r="OYO24" s="7"/>
      <c r="OYP24" s="7"/>
      <c r="OYQ24" s="7"/>
      <c r="OYR24" s="7"/>
      <c r="OYS24" s="7"/>
      <c r="OYT24" s="7"/>
      <c r="OYU24" s="7"/>
      <c r="OYV24" s="7"/>
      <c r="OYW24" s="7"/>
      <c r="OYX24" s="7"/>
      <c r="OYY24" s="7"/>
      <c r="OYZ24" s="7"/>
      <c r="OZA24" s="7"/>
      <c r="OZB24" s="7"/>
      <c r="OZC24" s="7"/>
      <c r="OZD24" s="7"/>
      <c r="OZE24" s="7"/>
      <c r="OZF24" s="7"/>
      <c r="OZG24" s="7"/>
      <c r="OZH24" s="7"/>
      <c r="OZI24" s="7"/>
      <c r="OZJ24" s="7"/>
      <c r="OZK24" s="7"/>
      <c r="OZL24" s="7"/>
      <c r="OZM24" s="7"/>
      <c r="OZN24" s="7"/>
      <c r="OZO24" s="7"/>
      <c r="OZP24" s="7"/>
      <c r="OZQ24" s="7"/>
      <c r="OZR24" s="7"/>
      <c r="OZS24" s="7"/>
      <c r="OZT24" s="7"/>
      <c r="OZU24" s="7"/>
      <c r="OZV24" s="7"/>
      <c r="OZW24" s="7"/>
      <c r="OZX24" s="7"/>
      <c r="OZY24" s="7"/>
      <c r="OZZ24" s="7"/>
      <c r="PAA24" s="7"/>
      <c r="PAB24" s="7"/>
      <c r="PAC24" s="7"/>
      <c r="PAD24" s="7"/>
      <c r="PAE24" s="7"/>
      <c r="PAF24" s="7"/>
      <c r="PAG24" s="7"/>
      <c r="PAH24" s="7"/>
      <c r="PAI24" s="7"/>
      <c r="PAJ24" s="7"/>
      <c r="PAK24" s="7"/>
      <c r="PAL24" s="7"/>
      <c r="PAM24" s="7"/>
      <c r="PAN24" s="7"/>
      <c r="PAO24" s="7"/>
      <c r="PAP24" s="7"/>
      <c r="PAQ24" s="7"/>
      <c r="PAR24" s="7"/>
      <c r="PAS24" s="7"/>
      <c r="PAT24" s="7"/>
      <c r="PAU24" s="7"/>
      <c r="PAV24" s="7"/>
      <c r="PAW24" s="7"/>
      <c r="PAX24" s="7"/>
      <c r="PAY24" s="7"/>
      <c r="PAZ24" s="7"/>
      <c r="PBA24" s="7"/>
      <c r="PBB24" s="7"/>
      <c r="PBC24" s="7"/>
      <c r="PBD24" s="7"/>
      <c r="PBE24" s="7"/>
      <c r="PBF24" s="7"/>
      <c r="PBG24" s="7"/>
      <c r="PBH24" s="7"/>
      <c r="PBI24" s="7"/>
      <c r="PBJ24" s="7"/>
      <c r="PBK24" s="7"/>
      <c r="PBL24" s="7"/>
      <c r="PBM24" s="7"/>
      <c r="PBN24" s="7"/>
      <c r="PBO24" s="7"/>
      <c r="PBP24" s="7"/>
      <c r="PBQ24" s="7"/>
      <c r="PBR24" s="7"/>
      <c r="PBS24" s="7"/>
      <c r="PBT24" s="7"/>
      <c r="PBU24" s="7"/>
      <c r="PBV24" s="7"/>
      <c r="PBW24" s="7"/>
      <c r="PBX24" s="7"/>
      <c r="PBY24" s="7"/>
      <c r="PBZ24" s="7"/>
      <c r="PCA24" s="7"/>
      <c r="PCB24" s="7"/>
      <c r="PCC24" s="7"/>
      <c r="PCD24" s="7"/>
      <c r="PCE24" s="7"/>
      <c r="PCF24" s="7"/>
      <c r="PCG24" s="7"/>
      <c r="PCH24" s="7"/>
      <c r="PCI24" s="7"/>
      <c r="PCJ24" s="7"/>
      <c r="PCK24" s="7"/>
      <c r="PCL24" s="7"/>
      <c r="PCM24" s="7"/>
      <c r="PCN24" s="7"/>
      <c r="PCO24" s="7"/>
      <c r="PCP24" s="7"/>
      <c r="PCQ24" s="7"/>
      <c r="PCR24" s="7"/>
      <c r="PCS24" s="7"/>
      <c r="PCT24" s="7"/>
      <c r="PCU24" s="7"/>
      <c r="PCV24" s="7"/>
      <c r="PCW24" s="7"/>
      <c r="PCX24" s="7"/>
      <c r="PCY24" s="7"/>
      <c r="PCZ24" s="7"/>
      <c r="PDA24" s="7"/>
      <c r="PDB24" s="7"/>
      <c r="PDC24" s="7"/>
      <c r="PDD24" s="7"/>
      <c r="PDE24" s="7"/>
      <c r="PDF24" s="7"/>
      <c r="PDG24" s="7"/>
      <c r="PDH24" s="7"/>
      <c r="PDI24" s="7"/>
      <c r="PDJ24" s="7"/>
      <c r="PDK24" s="7"/>
      <c r="PDL24" s="7"/>
      <c r="PDM24" s="7"/>
      <c r="PDN24" s="7"/>
      <c r="PDO24" s="7"/>
      <c r="PDP24" s="7"/>
      <c r="PDQ24" s="7"/>
      <c r="PDR24" s="7"/>
      <c r="PDS24" s="7"/>
      <c r="PDT24" s="7"/>
      <c r="PDU24" s="7"/>
      <c r="PDV24" s="7"/>
      <c r="PDW24" s="7"/>
      <c r="PDX24" s="7"/>
      <c r="PDY24" s="7"/>
      <c r="PDZ24" s="7"/>
      <c r="PEA24" s="7"/>
      <c r="PEB24" s="7"/>
      <c r="PEC24" s="7"/>
      <c r="PED24" s="7"/>
      <c r="PEE24" s="7"/>
      <c r="PEF24" s="7"/>
      <c r="PEG24" s="7"/>
      <c r="PEH24" s="7"/>
      <c r="PEI24" s="7"/>
      <c r="PEJ24" s="7"/>
      <c r="PEK24" s="7"/>
      <c r="PEL24" s="7"/>
      <c r="PEM24" s="7"/>
      <c r="PEN24" s="7"/>
      <c r="PEO24" s="7"/>
      <c r="PEP24" s="7"/>
      <c r="PEQ24" s="7"/>
      <c r="PER24" s="7"/>
      <c r="PES24" s="7"/>
      <c r="PET24" s="7"/>
      <c r="PEU24" s="7"/>
      <c r="PEV24" s="7"/>
      <c r="PEW24" s="7"/>
      <c r="PEX24" s="7"/>
      <c r="PEY24" s="7"/>
      <c r="PEZ24" s="7"/>
      <c r="PFA24" s="7"/>
      <c r="PFB24" s="7"/>
      <c r="PFC24" s="7"/>
      <c r="PFD24" s="7"/>
      <c r="PFE24" s="7"/>
      <c r="PFF24" s="7"/>
      <c r="PFG24" s="7"/>
      <c r="PFH24" s="7"/>
      <c r="PFI24" s="7"/>
      <c r="PFJ24" s="7"/>
      <c r="PFK24" s="7"/>
      <c r="PFL24" s="7"/>
      <c r="PFM24" s="7"/>
      <c r="PFN24" s="7"/>
      <c r="PFO24" s="7"/>
      <c r="PFP24" s="7"/>
      <c r="PFQ24" s="7"/>
      <c r="PFR24" s="7"/>
      <c r="PFS24" s="7"/>
      <c r="PFT24" s="7"/>
      <c r="PFU24" s="7"/>
      <c r="PFV24" s="7"/>
      <c r="PFW24" s="7"/>
      <c r="PFX24" s="7"/>
      <c r="PFY24" s="7"/>
      <c r="PFZ24" s="7"/>
      <c r="PGA24" s="7"/>
      <c r="PGB24" s="7"/>
      <c r="PGC24" s="7"/>
      <c r="PGD24" s="7"/>
      <c r="PGE24" s="7"/>
      <c r="PGF24" s="7"/>
      <c r="PGG24" s="7"/>
      <c r="PGH24" s="7"/>
      <c r="PGI24" s="7"/>
      <c r="PGJ24" s="7"/>
      <c r="PGK24" s="7"/>
      <c r="PGL24" s="7"/>
      <c r="PGM24" s="7"/>
      <c r="PGN24" s="7"/>
      <c r="PGO24" s="7"/>
      <c r="PGP24" s="7"/>
      <c r="PGQ24" s="7"/>
      <c r="PGR24" s="7"/>
      <c r="PGS24" s="7"/>
      <c r="PGT24" s="7"/>
      <c r="PGU24" s="7"/>
      <c r="PGV24" s="7"/>
      <c r="PGW24" s="7"/>
      <c r="PGX24" s="7"/>
      <c r="PGY24" s="7"/>
      <c r="PGZ24" s="7"/>
      <c r="PHA24" s="7"/>
      <c r="PHB24" s="7"/>
      <c r="PHC24" s="7"/>
      <c r="PHD24" s="7"/>
      <c r="PHE24" s="7"/>
      <c r="PHF24" s="7"/>
      <c r="PHG24" s="7"/>
      <c r="PHH24" s="7"/>
      <c r="PHI24" s="7"/>
      <c r="PHJ24" s="7"/>
      <c r="PHK24" s="7"/>
      <c r="PHL24" s="7"/>
      <c r="PHM24" s="7"/>
      <c r="PHN24" s="7"/>
      <c r="PHO24" s="7"/>
      <c r="PHP24" s="7"/>
      <c r="PHQ24" s="7"/>
      <c r="PHR24" s="7"/>
      <c r="PHS24" s="7"/>
      <c r="PHT24" s="7"/>
      <c r="PHU24" s="7"/>
      <c r="PHV24" s="7"/>
      <c r="PHW24" s="7"/>
      <c r="PHX24" s="7"/>
      <c r="PHY24" s="7"/>
      <c r="PHZ24" s="7"/>
      <c r="PIA24" s="7"/>
      <c r="PIB24" s="7"/>
      <c r="PIC24" s="7"/>
      <c r="PID24" s="7"/>
      <c r="PIE24" s="7"/>
      <c r="PIF24" s="7"/>
      <c r="PIG24" s="7"/>
      <c r="PIH24" s="7"/>
      <c r="PII24" s="7"/>
      <c r="PIJ24" s="7"/>
      <c r="PIK24" s="7"/>
      <c r="PIL24" s="7"/>
      <c r="PIM24" s="7"/>
      <c r="PIN24" s="7"/>
      <c r="PIO24" s="7"/>
      <c r="PIP24" s="7"/>
      <c r="PIQ24" s="7"/>
      <c r="PIR24" s="7"/>
      <c r="PIS24" s="7"/>
      <c r="PIT24" s="7"/>
      <c r="PIU24" s="7"/>
      <c r="PIV24" s="7"/>
      <c r="PIW24" s="7"/>
      <c r="PIX24" s="7"/>
      <c r="PIY24" s="7"/>
      <c r="PIZ24" s="7"/>
      <c r="PJA24" s="7"/>
      <c r="PJB24" s="7"/>
      <c r="PJC24" s="7"/>
      <c r="PJD24" s="7"/>
      <c r="PJE24" s="7"/>
      <c r="PJF24" s="7"/>
      <c r="PJG24" s="7"/>
      <c r="PJH24" s="7"/>
      <c r="PJI24" s="7"/>
      <c r="PJJ24" s="7"/>
      <c r="PJK24" s="7"/>
      <c r="PJL24" s="7"/>
      <c r="PJM24" s="7"/>
      <c r="PJN24" s="7"/>
      <c r="PJO24" s="7"/>
      <c r="PJP24" s="7"/>
      <c r="PJQ24" s="7"/>
      <c r="PJR24" s="7"/>
      <c r="PJS24" s="7"/>
      <c r="PJT24" s="7"/>
      <c r="PJU24" s="7"/>
      <c r="PJV24" s="7"/>
      <c r="PJW24" s="7"/>
      <c r="PJX24" s="7"/>
      <c r="PJY24" s="7"/>
      <c r="PJZ24" s="7"/>
      <c r="PKA24" s="7"/>
      <c r="PKB24" s="7"/>
      <c r="PKC24" s="7"/>
      <c r="PKD24" s="7"/>
      <c r="PKE24" s="7"/>
      <c r="PKF24" s="7"/>
      <c r="PKG24" s="7"/>
      <c r="PKH24" s="7"/>
      <c r="PKI24" s="7"/>
      <c r="PKJ24" s="7"/>
      <c r="PKK24" s="7"/>
      <c r="PKL24" s="7"/>
      <c r="PKM24" s="7"/>
      <c r="PKN24" s="7"/>
      <c r="PKO24" s="7"/>
      <c r="PKP24" s="7"/>
      <c r="PKQ24" s="7"/>
      <c r="PKR24" s="7"/>
      <c r="PKS24" s="7"/>
      <c r="PKT24" s="7"/>
      <c r="PKU24" s="7"/>
      <c r="PKV24" s="7"/>
      <c r="PKW24" s="7"/>
      <c r="PKX24" s="7"/>
      <c r="PKY24" s="7"/>
      <c r="PKZ24" s="7"/>
      <c r="PLA24" s="7"/>
      <c r="PLB24" s="7"/>
      <c r="PLC24" s="7"/>
      <c r="PLD24" s="7"/>
      <c r="PLE24" s="7"/>
      <c r="PLF24" s="7"/>
      <c r="PLG24" s="7"/>
      <c r="PLH24" s="7"/>
      <c r="PLI24" s="7"/>
      <c r="PLJ24" s="7"/>
      <c r="PLK24" s="7"/>
      <c r="PLL24" s="7"/>
      <c r="PLM24" s="7"/>
      <c r="PLN24" s="7"/>
      <c r="PLO24" s="7"/>
      <c r="PLP24" s="7"/>
      <c r="PLQ24" s="7"/>
      <c r="PLR24" s="7"/>
      <c r="PLS24" s="7"/>
      <c r="PLT24" s="7"/>
      <c r="PLU24" s="7"/>
      <c r="PLV24" s="7"/>
      <c r="PLW24" s="7"/>
      <c r="PLX24" s="7"/>
      <c r="PLY24" s="7"/>
      <c r="PLZ24" s="7"/>
      <c r="PMA24" s="7"/>
      <c r="PMB24" s="7"/>
      <c r="PMC24" s="7"/>
      <c r="PMD24" s="7"/>
      <c r="PME24" s="7"/>
      <c r="PMF24" s="7"/>
      <c r="PMG24" s="7"/>
      <c r="PMH24" s="7"/>
      <c r="PMI24" s="7"/>
      <c r="PMJ24" s="7"/>
      <c r="PMK24" s="7"/>
      <c r="PML24" s="7"/>
      <c r="PMM24" s="7"/>
      <c r="PMN24" s="7"/>
      <c r="PMO24" s="7"/>
      <c r="PMP24" s="7"/>
      <c r="PMQ24" s="7"/>
      <c r="PMR24" s="7"/>
      <c r="PMS24" s="7"/>
      <c r="PMT24" s="7"/>
      <c r="PMU24" s="7"/>
      <c r="PMV24" s="7"/>
      <c r="PMW24" s="7"/>
      <c r="PMX24" s="7"/>
      <c r="PMY24" s="7"/>
      <c r="PMZ24" s="7"/>
      <c r="PNA24" s="7"/>
      <c r="PNB24" s="7"/>
      <c r="PNC24" s="7"/>
      <c r="PND24" s="7"/>
      <c r="PNE24" s="7"/>
      <c r="PNF24" s="7"/>
      <c r="PNG24" s="7"/>
      <c r="PNH24" s="7"/>
      <c r="PNI24" s="7"/>
      <c r="PNJ24" s="7"/>
      <c r="PNK24" s="7"/>
      <c r="PNL24" s="7"/>
      <c r="PNM24" s="7"/>
      <c r="PNN24" s="7"/>
      <c r="PNO24" s="7"/>
      <c r="PNP24" s="7"/>
      <c r="PNQ24" s="7"/>
      <c r="PNR24" s="7"/>
      <c r="PNS24" s="7"/>
      <c r="PNT24" s="7"/>
      <c r="PNU24" s="7"/>
      <c r="PNV24" s="7"/>
      <c r="PNW24" s="7"/>
      <c r="PNX24" s="7"/>
      <c r="PNY24" s="7"/>
      <c r="PNZ24" s="7"/>
      <c r="POA24" s="7"/>
      <c r="POB24" s="7"/>
      <c r="POC24" s="7"/>
      <c r="POD24" s="7"/>
      <c r="POE24" s="7"/>
      <c r="POF24" s="7"/>
      <c r="POG24" s="7"/>
      <c r="POH24" s="7"/>
      <c r="POI24" s="7"/>
      <c r="POJ24" s="7"/>
      <c r="POK24" s="7"/>
      <c r="POL24" s="7"/>
      <c r="POM24" s="7"/>
      <c r="PON24" s="7"/>
      <c r="POO24" s="7"/>
      <c r="POP24" s="7"/>
      <c r="POQ24" s="7"/>
      <c r="POR24" s="7"/>
      <c r="POS24" s="7"/>
      <c r="POT24" s="7"/>
      <c r="POU24" s="7"/>
      <c r="POV24" s="7"/>
      <c r="POW24" s="7"/>
      <c r="POX24" s="7"/>
      <c r="POY24" s="7"/>
      <c r="POZ24" s="7"/>
      <c r="PPA24" s="7"/>
      <c r="PPB24" s="7"/>
      <c r="PPC24" s="7"/>
      <c r="PPD24" s="7"/>
      <c r="PPE24" s="7"/>
      <c r="PPF24" s="7"/>
      <c r="PPG24" s="7"/>
      <c r="PPH24" s="7"/>
      <c r="PPI24" s="7"/>
      <c r="PPJ24" s="7"/>
      <c r="PPK24" s="7"/>
      <c r="PPL24" s="7"/>
      <c r="PPM24" s="7"/>
      <c r="PPN24" s="7"/>
      <c r="PPO24" s="7"/>
      <c r="PPP24" s="7"/>
      <c r="PPQ24" s="7"/>
      <c r="PPR24" s="7"/>
      <c r="PPS24" s="7"/>
      <c r="PPT24" s="7"/>
      <c r="PPU24" s="7"/>
      <c r="PPV24" s="7"/>
      <c r="PPW24" s="7"/>
      <c r="PPX24" s="7"/>
      <c r="PPY24" s="7"/>
      <c r="PPZ24" s="7"/>
      <c r="PQA24" s="7"/>
      <c r="PQB24" s="7"/>
      <c r="PQC24" s="7"/>
      <c r="PQD24" s="7"/>
      <c r="PQE24" s="7"/>
      <c r="PQF24" s="7"/>
      <c r="PQG24" s="7"/>
      <c r="PQH24" s="7"/>
      <c r="PQI24" s="7"/>
      <c r="PQJ24" s="7"/>
      <c r="PQK24" s="7"/>
      <c r="PQL24" s="7"/>
      <c r="PQM24" s="7"/>
      <c r="PQN24" s="7"/>
      <c r="PQO24" s="7"/>
      <c r="PQP24" s="7"/>
      <c r="PQQ24" s="7"/>
      <c r="PQR24" s="7"/>
      <c r="PQS24" s="7"/>
      <c r="PQT24" s="7"/>
      <c r="PQU24" s="7"/>
      <c r="PQV24" s="7"/>
      <c r="PQW24" s="7"/>
      <c r="PQX24" s="7"/>
      <c r="PQY24" s="7"/>
      <c r="PQZ24" s="7"/>
      <c r="PRA24" s="7"/>
      <c r="PRB24" s="7"/>
      <c r="PRC24" s="7"/>
      <c r="PRD24" s="7"/>
      <c r="PRE24" s="7"/>
      <c r="PRF24" s="7"/>
      <c r="PRG24" s="7"/>
      <c r="PRH24" s="7"/>
      <c r="PRI24" s="7"/>
      <c r="PRJ24" s="7"/>
      <c r="PRK24" s="7"/>
      <c r="PRL24" s="7"/>
      <c r="PRM24" s="7"/>
      <c r="PRN24" s="7"/>
      <c r="PRO24" s="7"/>
      <c r="PRP24" s="7"/>
      <c r="PRQ24" s="7"/>
      <c r="PRR24" s="7"/>
      <c r="PRS24" s="7"/>
      <c r="PRT24" s="7"/>
      <c r="PRU24" s="7"/>
      <c r="PRV24" s="7"/>
      <c r="PRW24" s="7"/>
      <c r="PRX24" s="7"/>
      <c r="PRY24" s="7"/>
      <c r="PRZ24" s="7"/>
      <c r="PSA24" s="7"/>
      <c r="PSB24" s="7"/>
      <c r="PSC24" s="7"/>
      <c r="PSD24" s="7"/>
      <c r="PSE24" s="7"/>
      <c r="PSF24" s="7"/>
      <c r="PSG24" s="7"/>
      <c r="PSH24" s="7"/>
      <c r="PSI24" s="7"/>
      <c r="PSJ24" s="7"/>
      <c r="PSK24" s="7"/>
      <c r="PSL24" s="7"/>
      <c r="PSM24" s="7"/>
      <c r="PSN24" s="7"/>
      <c r="PSO24" s="7"/>
      <c r="PSP24" s="7"/>
      <c r="PSQ24" s="7"/>
      <c r="PSR24" s="7"/>
      <c r="PSS24" s="7"/>
      <c r="PST24" s="7"/>
      <c r="PSU24" s="7"/>
      <c r="PSV24" s="7"/>
      <c r="PSW24" s="7"/>
      <c r="PSX24" s="7"/>
      <c r="PSY24" s="7"/>
      <c r="PSZ24" s="7"/>
      <c r="PTA24" s="7"/>
      <c r="PTB24" s="7"/>
      <c r="PTC24" s="7"/>
      <c r="PTD24" s="7"/>
      <c r="PTE24" s="7"/>
      <c r="PTF24" s="7"/>
      <c r="PTG24" s="7"/>
      <c r="PTH24" s="7"/>
      <c r="PTI24" s="7"/>
      <c r="PTJ24" s="7"/>
      <c r="PTK24" s="7"/>
      <c r="PTL24" s="7"/>
      <c r="PTM24" s="7"/>
      <c r="PTN24" s="7"/>
      <c r="PTO24" s="7"/>
      <c r="PTP24" s="7"/>
      <c r="PTQ24" s="7"/>
      <c r="PTR24" s="7"/>
      <c r="PTS24" s="7"/>
      <c r="PTT24" s="7"/>
      <c r="PTU24" s="7"/>
      <c r="PTV24" s="7"/>
      <c r="PTW24" s="7"/>
      <c r="PTX24" s="7"/>
      <c r="PTY24" s="7"/>
      <c r="PTZ24" s="7"/>
      <c r="PUA24" s="7"/>
      <c r="PUB24" s="7"/>
      <c r="PUC24" s="7"/>
      <c r="PUD24" s="7"/>
      <c r="PUE24" s="7"/>
      <c r="PUF24" s="7"/>
      <c r="PUG24" s="7"/>
      <c r="PUH24" s="7"/>
      <c r="PUI24" s="7"/>
      <c r="PUJ24" s="7"/>
      <c r="PUK24" s="7"/>
      <c r="PUL24" s="7"/>
      <c r="PUM24" s="7"/>
      <c r="PUN24" s="7"/>
      <c r="PUO24" s="7"/>
      <c r="PUP24" s="7"/>
      <c r="PUQ24" s="7"/>
      <c r="PUR24" s="7"/>
      <c r="PUS24" s="7"/>
      <c r="PUT24" s="7"/>
      <c r="PUU24" s="7"/>
      <c r="PUV24" s="7"/>
      <c r="PUW24" s="7"/>
      <c r="PUX24" s="7"/>
      <c r="PUY24" s="7"/>
      <c r="PUZ24" s="7"/>
      <c r="PVA24" s="7"/>
      <c r="PVB24" s="7"/>
      <c r="PVC24" s="7"/>
      <c r="PVD24" s="7"/>
      <c r="PVE24" s="7"/>
      <c r="PVF24" s="7"/>
      <c r="PVG24" s="7"/>
      <c r="PVH24" s="7"/>
      <c r="PVI24" s="7"/>
      <c r="PVJ24" s="7"/>
      <c r="PVK24" s="7"/>
      <c r="PVL24" s="7"/>
      <c r="PVM24" s="7"/>
      <c r="PVN24" s="7"/>
      <c r="PVO24" s="7"/>
      <c r="PVP24" s="7"/>
      <c r="PVQ24" s="7"/>
      <c r="PVR24" s="7"/>
      <c r="PVS24" s="7"/>
      <c r="PVT24" s="7"/>
      <c r="PVU24" s="7"/>
      <c r="PVV24" s="7"/>
      <c r="PVW24" s="7"/>
      <c r="PVX24" s="7"/>
      <c r="PVY24" s="7"/>
      <c r="PVZ24" s="7"/>
      <c r="PWA24" s="7"/>
      <c r="PWB24" s="7"/>
      <c r="PWC24" s="7"/>
      <c r="PWD24" s="7"/>
      <c r="PWE24" s="7"/>
      <c r="PWF24" s="7"/>
      <c r="PWG24" s="7"/>
      <c r="PWH24" s="7"/>
      <c r="PWI24" s="7"/>
      <c r="PWJ24" s="7"/>
      <c r="PWK24" s="7"/>
      <c r="PWL24" s="7"/>
      <c r="PWM24" s="7"/>
      <c r="PWN24" s="7"/>
      <c r="PWO24" s="7"/>
      <c r="PWP24" s="7"/>
      <c r="PWQ24" s="7"/>
      <c r="PWR24" s="7"/>
      <c r="PWS24" s="7"/>
      <c r="PWT24" s="7"/>
      <c r="PWU24" s="7"/>
      <c r="PWV24" s="7"/>
      <c r="PWW24" s="7"/>
      <c r="PWX24" s="7"/>
      <c r="PWY24" s="7"/>
      <c r="PWZ24" s="7"/>
      <c r="PXA24" s="7"/>
      <c r="PXB24" s="7"/>
      <c r="PXC24" s="7"/>
      <c r="PXD24" s="7"/>
      <c r="PXE24" s="7"/>
      <c r="PXF24" s="7"/>
      <c r="PXG24" s="7"/>
      <c r="PXH24" s="7"/>
      <c r="PXI24" s="7"/>
      <c r="PXJ24" s="7"/>
      <c r="PXK24" s="7"/>
      <c r="PXL24" s="7"/>
      <c r="PXM24" s="7"/>
      <c r="PXN24" s="7"/>
      <c r="PXO24" s="7"/>
      <c r="PXP24" s="7"/>
      <c r="PXQ24" s="7"/>
      <c r="PXR24" s="7"/>
      <c r="PXS24" s="7"/>
      <c r="PXT24" s="7"/>
      <c r="PXU24" s="7"/>
      <c r="PXV24" s="7"/>
      <c r="PXW24" s="7"/>
      <c r="PXX24" s="7"/>
      <c r="PXY24" s="7"/>
      <c r="PXZ24" s="7"/>
      <c r="PYA24" s="7"/>
      <c r="PYB24" s="7"/>
      <c r="PYC24" s="7"/>
      <c r="PYD24" s="7"/>
      <c r="PYE24" s="7"/>
      <c r="PYF24" s="7"/>
      <c r="PYG24" s="7"/>
      <c r="PYH24" s="7"/>
      <c r="PYI24" s="7"/>
      <c r="PYJ24" s="7"/>
      <c r="PYK24" s="7"/>
      <c r="PYL24" s="7"/>
      <c r="PYM24" s="7"/>
      <c r="PYN24" s="7"/>
      <c r="PYO24" s="7"/>
      <c r="PYP24" s="7"/>
      <c r="PYQ24" s="7"/>
      <c r="PYR24" s="7"/>
      <c r="PYS24" s="7"/>
      <c r="PYT24" s="7"/>
      <c r="PYU24" s="7"/>
      <c r="PYV24" s="7"/>
      <c r="PYW24" s="7"/>
      <c r="PYX24" s="7"/>
      <c r="PYY24" s="7"/>
      <c r="PYZ24" s="7"/>
      <c r="PZA24" s="7"/>
      <c r="PZB24" s="7"/>
      <c r="PZC24" s="7"/>
      <c r="PZD24" s="7"/>
      <c r="PZE24" s="7"/>
      <c r="PZF24" s="7"/>
      <c r="PZG24" s="7"/>
      <c r="PZH24" s="7"/>
      <c r="PZI24" s="7"/>
      <c r="PZJ24" s="7"/>
      <c r="PZK24" s="7"/>
      <c r="PZL24" s="7"/>
      <c r="PZM24" s="7"/>
      <c r="PZN24" s="7"/>
      <c r="PZO24" s="7"/>
      <c r="PZP24" s="7"/>
      <c r="PZQ24" s="7"/>
      <c r="PZR24" s="7"/>
      <c r="PZS24" s="7"/>
      <c r="PZT24" s="7"/>
      <c r="PZU24" s="7"/>
      <c r="PZV24" s="7"/>
      <c r="PZW24" s="7"/>
      <c r="PZX24" s="7"/>
      <c r="PZY24" s="7"/>
      <c r="PZZ24" s="7"/>
      <c r="QAA24" s="7"/>
      <c r="QAB24" s="7"/>
      <c r="QAC24" s="7"/>
      <c r="QAD24" s="7"/>
      <c r="QAE24" s="7"/>
      <c r="QAF24" s="7"/>
      <c r="QAG24" s="7"/>
      <c r="QAH24" s="7"/>
      <c r="QAI24" s="7"/>
      <c r="QAJ24" s="7"/>
      <c r="QAK24" s="7"/>
      <c r="QAL24" s="7"/>
      <c r="QAM24" s="7"/>
      <c r="QAN24" s="7"/>
      <c r="QAO24" s="7"/>
      <c r="QAP24" s="7"/>
      <c r="QAQ24" s="7"/>
      <c r="QAR24" s="7"/>
      <c r="QAS24" s="7"/>
      <c r="QAT24" s="7"/>
      <c r="QAU24" s="7"/>
      <c r="QAV24" s="7"/>
      <c r="QAW24" s="7"/>
      <c r="QAX24" s="7"/>
      <c r="QAY24" s="7"/>
      <c r="QAZ24" s="7"/>
      <c r="QBA24" s="7"/>
      <c r="QBB24" s="7"/>
      <c r="QBC24" s="7"/>
      <c r="QBD24" s="7"/>
      <c r="QBE24" s="7"/>
      <c r="QBF24" s="7"/>
      <c r="QBG24" s="7"/>
      <c r="QBH24" s="7"/>
      <c r="QBI24" s="7"/>
      <c r="QBJ24" s="7"/>
      <c r="QBK24" s="7"/>
      <c r="QBL24" s="7"/>
      <c r="QBM24" s="7"/>
      <c r="QBN24" s="7"/>
      <c r="QBO24" s="7"/>
      <c r="QBP24" s="7"/>
      <c r="QBQ24" s="7"/>
      <c r="QBR24" s="7"/>
      <c r="QBS24" s="7"/>
      <c r="QBT24" s="7"/>
      <c r="QBU24" s="7"/>
      <c r="QBV24" s="7"/>
      <c r="QBW24" s="7"/>
      <c r="QBX24" s="7"/>
      <c r="QBY24" s="7"/>
      <c r="QBZ24" s="7"/>
      <c r="QCA24" s="7"/>
      <c r="QCB24" s="7"/>
      <c r="QCC24" s="7"/>
      <c r="QCD24" s="7"/>
      <c r="QCE24" s="7"/>
      <c r="QCF24" s="7"/>
      <c r="QCG24" s="7"/>
      <c r="QCH24" s="7"/>
      <c r="QCI24" s="7"/>
      <c r="QCJ24" s="7"/>
      <c r="QCK24" s="7"/>
      <c r="QCL24" s="7"/>
      <c r="QCM24" s="7"/>
      <c r="QCN24" s="7"/>
      <c r="QCO24" s="7"/>
      <c r="QCP24" s="7"/>
      <c r="QCQ24" s="7"/>
      <c r="QCR24" s="7"/>
      <c r="QCS24" s="7"/>
      <c r="QCT24" s="7"/>
      <c r="QCU24" s="7"/>
      <c r="QCV24" s="7"/>
      <c r="QCW24" s="7"/>
      <c r="QCX24" s="7"/>
      <c r="QCY24" s="7"/>
      <c r="QCZ24" s="7"/>
      <c r="QDA24" s="7"/>
      <c r="QDB24" s="7"/>
      <c r="QDC24" s="7"/>
      <c r="QDD24" s="7"/>
      <c r="QDE24" s="7"/>
      <c r="QDF24" s="7"/>
      <c r="QDG24" s="7"/>
      <c r="QDH24" s="7"/>
      <c r="QDI24" s="7"/>
      <c r="QDJ24" s="7"/>
      <c r="QDK24" s="7"/>
      <c r="QDL24" s="7"/>
      <c r="QDM24" s="7"/>
      <c r="QDN24" s="7"/>
      <c r="QDO24" s="7"/>
      <c r="QDP24" s="7"/>
      <c r="QDQ24" s="7"/>
      <c r="QDR24" s="7"/>
      <c r="QDS24" s="7"/>
      <c r="QDT24" s="7"/>
      <c r="QDU24" s="7"/>
      <c r="QDV24" s="7"/>
      <c r="QDW24" s="7"/>
      <c r="QDX24" s="7"/>
      <c r="QDY24" s="7"/>
      <c r="QDZ24" s="7"/>
      <c r="QEA24" s="7"/>
      <c r="QEB24" s="7"/>
      <c r="QEC24" s="7"/>
      <c r="QED24" s="7"/>
      <c r="QEE24" s="7"/>
      <c r="QEF24" s="7"/>
      <c r="QEG24" s="7"/>
      <c r="QEH24" s="7"/>
      <c r="QEI24" s="7"/>
      <c r="QEJ24" s="7"/>
      <c r="QEK24" s="7"/>
      <c r="QEL24" s="7"/>
      <c r="QEM24" s="7"/>
      <c r="QEN24" s="7"/>
      <c r="QEO24" s="7"/>
      <c r="QEP24" s="7"/>
      <c r="QEQ24" s="7"/>
      <c r="QER24" s="7"/>
      <c r="QES24" s="7"/>
      <c r="QET24" s="7"/>
      <c r="QEU24" s="7"/>
      <c r="QEV24" s="7"/>
      <c r="QEW24" s="7"/>
      <c r="QEX24" s="7"/>
      <c r="QEY24" s="7"/>
      <c r="QEZ24" s="7"/>
      <c r="QFA24" s="7"/>
      <c r="QFB24" s="7"/>
      <c r="QFC24" s="7"/>
      <c r="QFD24" s="7"/>
      <c r="QFE24" s="7"/>
      <c r="QFF24" s="7"/>
      <c r="QFG24" s="7"/>
      <c r="QFH24" s="7"/>
      <c r="QFI24" s="7"/>
      <c r="QFJ24" s="7"/>
      <c r="QFK24" s="7"/>
      <c r="QFL24" s="7"/>
      <c r="QFM24" s="7"/>
      <c r="QFN24" s="7"/>
      <c r="QFO24" s="7"/>
      <c r="QFP24" s="7"/>
      <c r="QFQ24" s="7"/>
      <c r="QFR24" s="7"/>
      <c r="QFS24" s="7"/>
      <c r="QFT24" s="7"/>
      <c r="QFU24" s="7"/>
      <c r="QFV24" s="7"/>
      <c r="QFW24" s="7"/>
      <c r="QFX24" s="7"/>
      <c r="QFY24" s="7"/>
      <c r="QFZ24" s="7"/>
      <c r="QGA24" s="7"/>
      <c r="QGB24" s="7"/>
      <c r="QGC24" s="7"/>
      <c r="QGD24" s="7"/>
      <c r="QGE24" s="7"/>
      <c r="QGF24" s="7"/>
      <c r="QGG24" s="7"/>
      <c r="QGH24" s="7"/>
      <c r="QGI24" s="7"/>
      <c r="QGJ24" s="7"/>
      <c r="QGK24" s="7"/>
      <c r="QGL24" s="7"/>
      <c r="QGM24" s="7"/>
      <c r="QGN24" s="7"/>
      <c r="QGO24" s="7"/>
      <c r="QGP24" s="7"/>
      <c r="QGQ24" s="7"/>
      <c r="QGR24" s="7"/>
      <c r="QGS24" s="7"/>
      <c r="QGT24" s="7"/>
      <c r="QGU24" s="7"/>
      <c r="QGV24" s="7"/>
      <c r="QGW24" s="7"/>
      <c r="QGX24" s="7"/>
      <c r="QGY24" s="7"/>
      <c r="QGZ24" s="7"/>
      <c r="QHA24" s="7"/>
      <c r="QHB24" s="7"/>
      <c r="QHC24" s="7"/>
      <c r="QHD24" s="7"/>
      <c r="QHE24" s="7"/>
      <c r="QHF24" s="7"/>
      <c r="QHG24" s="7"/>
      <c r="QHH24" s="7"/>
      <c r="QHI24" s="7"/>
      <c r="QHJ24" s="7"/>
      <c r="QHK24" s="7"/>
      <c r="QHL24" s="7"/>
      <c r="QHM24" s="7"/>
      <c r="QHN24" s="7"/>
      <c r="QHO24" s="7"/>
      <c r="QHP24" s="7"/>
      <c r="QHQ24" s="7"/>
      <c r="QHR24" s="7"/>
      <c r="QHS24" s="7"/>
      <c r="QHT24" s="7"/>
      <c r="QHU24" s="7"/>
      <c r="QHV24" s="7"/>
      <c r="QHW24" s="7"/>
      <c r="QHX24" s="7"/>
      <c r="QHY24" s="7"/>
      <c r="QHZ24" s="7"/>
      <c r="QIA24" s="7"/>
      <c r="QIB24" s="7"/>
      <c r="QIC24" s="7"/>
      <c r="QID24" s="7"/>
      <c r="QIE24" s="7"/>
      <c r="QIF24" s="7"/>
      <c r="QIG24" s="7"/>
      <c r="QIH24" s="7"/>
      <c r="QII24" s="7"/>
      <c r="QIJ24" s="7"/>
      <c r="QIK24" s="7"/>
      <c r="QIL24" s="7"/>
      <c r="QIM24" s="7"/>
      <c r="QIN24" s="7"/>
      <c r="QIO24" s="7"/>
      <c r="QIP24" s="7"/>
      <c r="QIQ24" s="7"/>
      <c r="QIR24" s="7"/>
      <c r="QIS24" s="7"/>
      <c r="QIT24" s="7"/>
      <c r="QIU24" s="7"/>
      <c r="QIV24" s="7"/>
      <c r="QIW24" s="7"/>
      <c r="QIX24" s="7"/>
      <c r="QIY24" s="7"/>
      <c r="QIZ24" s="7"/>
      <c r="QJA24" s="7"/>
      <c r="QJB24" s="7"/>
      <c r="QJC24" s="7"/>
      <c r="QJD24" s="7"/>
      <c r="QJE24" s="7"/>
      <c r="QJF24" s="7"/>
      <c r="QJG24" s="7"/>
      <c r="QJH24" s="7"/>
      <c r="QJI24" s="7"/>
      <c r="QJJ24" s="7"/>
      <c r="QJK24" s="7"/>
      <c r="QJL24" s="7"/>
      <c r="QJM24" s="7"/>
      <c r="QJN24" s="7"/>
      <c r="QJO24" s="7"/>
      <c r="QJP24" s="7"/>
      <c r="QJQ24" s="7"/>
      <c r="QJR24" s="7"/>
      <c r="QJS24" s="7"/>
      <c r="QJT24" s="7"/>
      <c r="QJU24" s="7"/>
      <c r="QJV24" s="7"/>
      <c r="QJW24" s="7"/>
      <c r="QJX24" s="7"/>
      <c r="QJY24" s="7"/>
      <c r="QJZ24" s="7"/>
      <c r="QKA24" s="7"/>
      <c r="QKB24" s="7"/>
      <c r="QKC24" s="7"/>
      <c r="QKD24" s="7"/>
      <c r="QKE24" s="7"/>
      <c r="QKF24" s="7"/>
      <c r="QKG24" s="7"/>
      <c r="QKH24" s="7"/>
      <c r="QKI24" s="7"/>
      <c r="QKJ24" s="7"/>
      <c r="QKK24" s="7"/>
      <c r="QKL24" s="7"/>
      <c r="QKM24" s="7"/>
      <c r="QKN24" s="7"/>
      <c r="QKO24" s="7"/>
      <c r="QKP24" s="7"/>
      <c r="QKQ24" s="7"/>
      <c r="QKR24" s="7"/>
      <c r="QKS24" s="7"/>
      <c r="QKT24" s="7"/>
      <c r="QKU24" s="7"/>
      <c r="QKV24" s="7"/>
      <c r="QKW24" s="7"/>
      <c r="QKX24" s="7"/>
      <c r="QKY24" s="7"/>
      <c r="QKZ24" s="7"/>
      <c r="QLA24" s="7"/>
      <c r="QLB24" s="7"/>
      <c r="QLC24" s="7"/>
      <c r="QLD24" s="7"/>
      <c r="QLE24" s="7"/>
      <c r="QLF24" s="7"/>
      <c r="QLG24" s="7"/>
      <c r="QLH24" s="7"/>
      <c r="QLI24" s="7"/>
      <c r="QLJ24" s="7"/>
      <c r="QLK24" s="7"/>
      <c r="QLL24" s="7"/>
      <c r="QLM24" s="7"/>
      <c r="QLN24" s="7"/>
      <c r="QLO24" s="7"/>
      <c r="QLP24" s="7"/>
      <c r="QLQ24" s="7"/>
      <c r="QLR24" s="7"/>
      <c r="QLS24" s="7"/>
      <c r="QLT24" s="7"/>
      <c r="QLU24" s="7"/>
      <c r="QLV24" s="7"/>
      <c r="QLW24" s="7"/>
      <c r="QLX24" s="7"/>
      <c r="QLY24" s="7"/>
      <c r="QLZ24" s="7"/>
      <c r="QMA24" s="7"/>
      <c r="QMB24" s="7"/>
      <c r="QMC24" s="7"/>
      <c r="QMD24" s="7"/>
      <c r="QME24" s="7"/>
      <c r="QMF24" s="7"/>
      <c r="QMG24" s="7"/>
      <c r="QMH24" s="7"/>
      <c r="QMI24" s="7"/>
      <c r="QMJ24" s="7"/>
      <c r="QMK24" s="7"/>
      <c r="QML24" s="7"/>
      <c r="QMM24" s="7"/>
      <c r="QMN24" s="7"/>
      <c r="QMO24" s="7"/>
      <c r="QMP24" s="7"/>
      <c r="QMQ24" s="7"/>
      <c r="QMR24" s="7"/>
      <c r="QMS24" s="7"/>
      <c r="QMT24" s="7"/>
      <c r="QMU24" s="7"/>
      <c r="QMV24" s="7"/>
      <c r="QMW24" s="7"/>
      <c r="QMX24" s="7"/>
      <c r="QMY24" s="7"/>
      <c r="QMZ24" s="7"/>
      <c r="QNA24" s="7"/>
      <c r="QNB24" s="7"/>
      <c r="QNC24" s="7"/>
      <c r="QND24" s="7"/>
      <c r="QNE24" s="7"/>
      <c r="QNF24" s="7"/>
      <c r="QNG24" s="7"/>
      <c r="QNH24" s="7"/>
      <c r="QNI24" s="7"/>
      <c r="QNJ24" s="7"/>
      <c r="QNK24" s="7"/>
      <c r="QNL24" s="7"/>
      <c r="QNM24" s="7"/>
      <c r="QNN24" s="7"/>
      <c r="QNO24" s="7"/>
      <c r="QNP24" s="7"/>
      <c r="QNQ24" s="7"/>
      <c r="QNR24" s="7"/>
      <c r="QNS24" s="7"/>
      <c r="QNT24" s="7"/>
      <c r="QNU24" s="7"/>
      <c r="QNV24" s="7"/>
      <c r="QNW24" s="7"/>
      <c r="QNX24" s="7"/>
      <c r="QNY24" s="7"/>
      <c r="QNZ24" s="7"/>
      <c r="QOA24" s="7"/>
      <c r="QOB24" s="7"/>
      <c r="QOC24" s="7"/>
      <c r="QOD24" s="7"/>
      <c r="QOE24" s="7"/>
      <c r="QOF24" s="7"/>
      <c r="QOG24" s="7"/>
      <c r="QOH24" s="7"/>
      <c r="QOI24" s="7"/>
      <c r="QOJ24" s="7"/>
      <c r="QOK24" s="7"/>
      <c r="QOL24" s="7"/>
      <c r="QOM24" s="7"/>
      <c r="QON24" s="7"/>
      <c r="QOO24" s="7"/>
      <c r="QOP24" s="7"/>
      <c r="QOQ24" s="7"/>
      <c r="QOR24" s="7"/>
      <c r="QOS24" s="7"/>
      <c r="QOT24" s="7"/>
      <c r="QOU24" s="7"/>
      <c r="QOV24" s="7"/>
      <c r="QOW24" s="7"/>
      <c r="QOX24" s="7"/>
      <c r="QOY24" s="7"/>
      <c r="QOZ24" s="7"/>
      <c r="QPA24" s="7"/>
      <c r="QPB24" s="7"/>
      <c r="QPC24" s="7"/>
      <c r="QPD24" s="7"/>
      <c r="QPE24" s="7"/>
      <c r="QPF24" s="7"/>
      <c r="QPG24" s="7"/>
      <c r="QPH24" s="7"/>
      <c r="QPI24" s="7"/>
      <c r="QPJ24" s="7"/>
      <c r="QPK24" s="7"/>
      <c r="QPL24" s="7"/>
      <c r="QPM24" s="7"/>
      <c r="QPN24" s="7"/>
      <c r="QPO24" s="7"/>
      <c r="QPP24" s="7"/>
      <c r="QPQ24" s="7"/>
      <c r="QPR24" s="7"/>
      <c r="QPS24" s="7"/>
      <c r="QPT24" s="7"/>
      <c r="QPU24" s="7"/>
      <c r="QPV24" s="7"/>
      <c r="QPW24" s="7"/>
      <c r="QPX24" s="7"/>
      <c r="QPY24" s="7"/>
      <c r="QPZ24" s="7"/>
      <c r="QQA24" s="7"/>
      <c r="QQB24" s="7"/>
      <c r="QQC24" s="7"/>
      <c r="QQD24" s="7"/>
      <c r="QQE24" s="7"/>
      <c r="QQF24" s="7"/>
      <c r="QQG24" s="7"/>
      <c r="QQH24" s="7"/>
      <c r="QQI24" s="7"/>
      <c r="QQJ24" s="7"/>
      <c r="QQK24" s="7"/>
      <c r="QQL24" s="7"/>
      <c r="QQM24" s="7"/>
      <c r="QQN24" s="7"/>
      <c r="QQO24" s="7"/>
      <c r="QQP24" s="7"/>
      <c r="QQQ24" s="7"/>
      <c r="QQR24" s="7"/>
      <c r="QQS24" s="7"/>
      <c r="QQT24" s="7"/>
      <c r="QQU24" s="7"/>
      <c r="QQV24" s="7"/>
      <c r="QQW24" s="7"/>
      <c r="QQX24" s="7"/>
      <c r="QQY24" s="7"/>
      <c r="QQZ24" s="7"/>
      <c r="QRA24" s="7"/>
      <c r="QRB24" s="7"/>
      <c r="QRC24" s="7"/>
      <c r="QRD24" s="7"/>
      <c r="QRE24" s="7"/>
      <c r="QRF24" s="7"/>
      <c r="QRG24" s="7"/>
      <c r="QRH24" s="7"/>
      <c r="QRI24" s="7"/>
      <c r="QRJ24" s="7"/>
      <c r="QRK24" s="7"/>
      <c r="QRL24" s="7"/>
      <c r="QRM24" s="7"/>
      <c r="QRN24" s="7"/>
      <c r="QRO24" s="7"/>
      <c r="QRP24" s="7"/>
      <c r="QRQ24" s="7"/>
      <c r="QRR24" s="7"/>
      <c r="QRS24" s="7"/>
      <c r="QRT24" s="7"/>
      <c r="QRU24" s="7"/>
      <c r="QRV24" s="7"/>
      <c r="QRW24" s="7"/>
      <c r="QRX24" s="7"/>
      <c r="QRY24" s="7"/>
      <c r="QRZ24" s="7"/>
      <c r="QSA24" s="7"/>
      <c r="QSB24" s="7"/>
      <c r="QSC24" s="7"/>
      <c r="QSD24" s="7"/>
      <c r="QSE24" s="7"/>
      <c r="QSF24" s="7"/>
      <c r="QSG24" s="7"/>
      <c r="QSH24" s="7"/>
      <c r="QSI24" s="7"/>
      <c r="QSJ24" s="7"/>
      <c r="QSK24" s="7"/>
      <c r="QSL24" s="7"/>
      <c r="QSM24" s="7"/>
      <c r="QSN24" s="7"/>
      <c r="QSO24" s="7"/>
      <c r="QSP24" s="7"/>
      <c r="QSQ24" s="7"/>
      <c r="QSR24" s="7"/>
      <c r="QSS24" s="7"/>
      <c r="QST24" s="7"/>
      <c r="QSU24" s="7"/>
      <c r="QSV24" s="7"/>
      <c r="QSW24" s="7"/>
      <c r="QSX24" s="7"/>
      <c r="QSY24" s="7"/>
      <c r="QSZ24" s="7"/>
      <c r="QTA24" s="7"/>
      <c r="QTB24" s="7"/>
      <c r="QTC24" s="7"/>
      <c r="QTD24" s="7"/>
      <c r="QTE24" s="7"/>
      <c r="QTF24" s="7"/>
      <c r="QTG24" s="7"/>
      <c r="QTH24" s="7"/>
      <c r="QTI24" s="7"/>
      <c r="QTJ24" s="7"/>
      <c r="QTK24" s="7"/>
      <c r="QTL24" s="7"/>
      <c r="QTM24" s="7"/>
      <c r="QTN24" s="7"/>
      <c r="QTO24" s="7"/>
      <c r="QTP24" s="7"/>
      <c r="QTQ24" s="7"/>
      <c r="QTR24" s="7"/>
      <c r="QTS24" s="7"/>
      <c r="QTT24" s="7"/>
      <c r="QTU24" s="7"/>
      <c r="QTV24" s="7"/>
      <c r="QTW24" s="7"/>
      <c r="QTX24" s="7"/>
      <c r="QTY24" s="7"/>
      <c r="QTZ24" s="7"/>
      <c r="QUA24" s="7"/>
      <c r="QUB24" s="7"/>
      <c r="QUC24" s="7"/>
      <c r="QUD24" s="7"/>
      <c r="QUE24" s="7"/>
      <c r="QUF24" s="7"/>
      <c r="QUG24" s="7"/>
      <c r="QUH24" s="7"/>
      <c r="QUI24" s="7"/>
      <c r="QUJ24" s="7"/>
      <c r="QUK24" s="7"/>
      <c r="QUL24" s="7"/>
      <c r="QUM24" s="7"/>
      <c r="QUN24" s="7"/>
      <c r="QUO24" s="7"/>
      <c r="QUP24" s="7"/>
      <c r="QUQ24" s="7"/>
      <c r="QUR24" s="7"/>
      <c r="QUS24" s="7"/>
      <c r="QUT24" s="7"/>
      <c r="QUU24" s="7"/>
      <c r="QUV24" s="7"/>
      <c r="QUW24" s="7"/>
      <c r="QUX24" s="7"/>
      <c r="QUY24" s="7"/>
      <c r="QUZ24" s="7"/>
      <c r="QVA24" s="7"/>
      <c r="QVB24" s="7"/>
      <c r="QVC24" s="7"/>
      <c r="QVD24" s="7"/>
      <c r="QVE24" s="7"/>
      <c r="QVF24" s="7"/>
      <c r="QVG24" s="7"/>
      <c r="QVH24" s="7"/>
      <c r="QVI24" s="7"/>
      <c r="QVJ24" s="7"/>
      <c r="QVK24" s="7"/>
      <c r="QVL24" s="7"/>
      <c r="QVM24" s="7"/>
      <c r="QVN24" s="7"/>
      <c r="QVO24" s="7"/>
      <c r="QVP24" s="7"/>
      <c r="QVQ24" s="7"/>
      <c r="QVR24" s="7"/>
      <c r="QVS24" s="7"/>
      <c r="QVT24" s="7"/>
      <c r="QVU24" s="7"/>
      <c r="QVV24" s="7"/>
      <c r="QVW24" s="7"/>
      <c r="QVX24" s="7"/>
      <c r="QVY24" s="7"/>
      <c r="QVZ24" s="7"/>
      <c r="QWA24" s="7"/>
      <c r="QWB24" s="7"/>
      <c r="QWC24" s="7"/>
      <c r="QWD24" s="7"/>
      <c r="QWE24" s="7"/>
      <c r="QWF24" s="7"/>
      <c r="QWG24" s="7"/>
      <c r="QWH24" s="7"/>
      <c r="QWI24" s="7"/>
      <c r="QWJ24" s="7"/>
      <c r="QWK24" s="7"/>
      <c r="QWL24" s="7"/>
      <c r="QWM24" s="7"/>
      <c r="QWN24" s="7"/>
      <c r="QWO24" s="7"/>
      <c r="QWP24" s="7"/>
      <c r="QWQ24" s="7"/>
      <c r="QWR24" s="7"/>
      <c r="QWS24" s="7"/>
      <c r="QWT24" s="7"/>
      <c r="QWU24" s="7"/>
      <c r="QWV24" s="7"/>
      <c r="QWW24" s="7"/>
      <c r="QWX24" s="7"/>
      <c r="QWY24" s="7"/>
      <c r="QWZ24" s="7"/>
      <c r="QXA24" s="7"/>
      <c r="QXB24" s="7"/>
      <c r="QXC24" s="7"/>
      <c r="QXD24" s="7"/>
      <c r="QXE24" s="7"/>
      <c r="QXF24" s="7"/>
      <c r="QXG24" s="7"/>
      <c r="QXH24" s="7"/>
      <c r="QXI24" s="7"/>
      <c r="QXJ24" s="7"/>
      <c r="QXK24" s="7"/>
      <c r="QXL24" s="7"/>
      <c r="QXM24" s="7"/>
      <c r="QXN24" s="7"/>
      <c r="QXO24" s="7"/>
      <c r="QXP24" s="7"/>
      <c r="QXQ24" s="7"/>
      <c r="QXR24" s="7"/>
      <c r="QXS24" s="7"/>
      <c r="QXT24" s="7"/>
      <c r="QXU24" s="7"/>
      <c r="QXV24" s="7"/>
      <c r="QXW24" s="7"/>
      <c r="QXX24" s="7"/>
      <c r="QXY24" s="7"/>
      <c r="QXZ24" s="7"/>
      <c r="QYA24" s="7"/>
      <c r="QYB24" s="7"/>
      <c r="QYC24" s="7"/>
      <c r="QYD24" s="7"/>
      <c r="QYE24" s="7"/>
      <c r="QYF24" s="7"/>
      <c r="QYG24" s="7"/>
      <c r="QYH24" s="7"/>
      <c r="QYI24" s="7"/>
      <c r="QYJ24" s="7"/>
      <c r="QYK24" s="7"/>
      <c r="QYL24" s="7"/>
      <c r="QYM24" s="7"/>
      <c r="QYN24" s="7"/>
      <c r="QYO24" s="7"/>
      <c r="QYP24" s="7"/>
      <c r="QYQ24" s="7"/>
      <c r="QYR24" s="7"/>
      <c r="QYS24" s="7"/>
      <c r="QYT24" s="7"/>
      <c r="QYU24" s="7"/>
      <c r="QYV24" s="7"/>
      <c r="QYW24" s="7"/>
      <c r="QYX24" s="7"/>
      <c r="QYY24" s="7"/>
      <c r="QYZ24" s="7"/>
      <c r="QZA24" s="7"/>
      <c r="QZB24" s="7"/>
      <c r="QZC24" s="7"/>
      <c r="QZD24" s="7"/>
      <c r="QZE24" s="7"/>
      <c r="QZF24" s="7"/>
      <c r="QZG24" s="7"/>
      <c r="QZH24" s="7"/>
      <c r="QZI24" s="7"/>
      <c r="QZJ24" s="7"/>
      <c r="QZK24" s="7"/>
      <c r="QZL24" s="7"/>
      <c r="QZM24" s="7"/>
      <c r="QZN24" s="7"/>
      <c r="QZO24" s="7"/>
      <c r="QZP24" s="7"/>
      <c r="QZQ24" s="7"/>
      <c r="QZR24" s="7"/>
      <c r="QZS24" s="7"/>
      <c r="QZT24" s="7"/>
      <c r="QZU24" s="7"/>
      <c r="QZV24" s="7"/>
      <c r="QZW24" s="7"/>
      <c r="QZX24" s="7"/>
      <c r="QZY24" s="7"/>
      <c r="QZZ24" s="7"/>
      <c r="RAA24" s="7"/>
      <c r="RAB24" s="7"/>
      <c r="RAC24" s="7"/>
      <c r="RAD24" s="7"/>
      <c r="RAE24" s="7"/>
      <c r="RAF24" s="7"/>
      <c r="RAG24" s="7"/>
      <c r="RAH24" s="7"/>
      <c r="RAI24" s="7"/>
      <c r="RAJ24" s="7"/>
      <c r="RAK24" s="7"/>
      <c r="RAL24" s="7"/>
      <c r="RAM24" s="7"/>
      <c r="RAN24" s="7"/>
      <c r="RAO24" s="7"/>
      <c r="RAP24" s="7"/>
      <c r="RAQ24" s="7"/>
      <c r="RAR24" s="7"/>
      <c r="RAS24" s="7"/>
      <c r="RAT24" s="7"/>
      <c r="RAU24" s="7"/>
      <c r="RAV24" s="7"/>
      <c r="RAW24" s="7"/>
      <c r="RAX24" s="7"/>
      <c r="RAY24" s="7"/>
      <c r="RAZ24" s="7"/>
      <c r="RBA24" s="7"/>
      <c r="RBB24" s="7"/>
      <c r="RBC24" s="7"/>
      <c r="RBD24" s="7"/>
      <c r="RBE24" s="7"/>
      <c r="RBF24" s="7"/>
      <c r="RBG24" s="7"/>
      <c r="RBH24" s="7"/>
      <c r="RBI24" s="7"/>
      <c r="RBJ24" s="7"/>
      <c r="RBK24" s="7"/>
      <c r="RBL24" s="7"/>
      <c r="RBM24" s="7"/>
      <c r="RBN24" s="7"/>
      <c r="RBO24" s="7"/>
      <c r="RBP24" s="7"/>
      <c r="RBQ24" s="7"/>
      <c r="RBR24" s="7"/>
      <c r="RBS24" s="7"/>
      <c r="RBT24" s="7"/>
      <c r="RBU24" s="7"/>
      <c r="RBV24" s="7"/>
      <c r="RBW24" s="7"/>
      <c r="RBX24" s="7"/>
      <c r="RBY24" s="7"/>
      <c r="RBZ24" s="7"/>
      <c r="RCA24" s="7"/>
      <c r="RCB24" s="7"/>
      <c r="RCC24" s="7"/>
      <c r="RCD24" s="7"/>
      <c r="RCE24" s="7"/>
      <c r="RCF24" s="7"/>
      <c r="RCG24" s="7"/>
      <c r="RCH24" s="7"/>
      <c r="RCI24" s="7"/>
      <c r="RCJ24" s="7"/>
      <c r="RCK24" s="7"/>
      <c r="RCL24" s="7"/>
      <c r="RCM24" s="7"/>
      <c r="RCN24" s="7"/>
      <c r="RCO24" s="7"/>
      <c r="RCP24" s="7"/>
      <c r="RCQ24" s="7"/>
      <c r="RCR24" s="7"/>
      <c r="RCS24" s="7"/>
      <c r="RCT24" s="7"/>
      <c r="RCU24" s="7"/>
      <c r="RCV24" s="7"/>
      <c r="RCW24" s="7"/>
      <c r="RCX24" s="7"/>
      <c r="RCY24" s="7"/>
      <c r="RCZ24" s="7"/>
      <c r="RDA24" s="7"/>
      <c r="RDB24" s="7"/>
      <c r="RDC24" s="7"/>
      <c r="RDD24" s="7"/>
      <c r="RDE24" s="7"/>
      <c r="RDF24" s="7"/>
      <c r="RDG24" s="7"/>
      <c r="RDH24" s="7"/>
      <c r="RDI24" s="7"/>
      <c r="RDJ24" s="7"/>
      <c r="RDK24" s="7"/>
      <c r="RDL24" s="7"/>
      <c r="RDM24" s="7"/>
      <c r="RDN24" s="7"/>
      <c r="RDO24" s="7"/>
      <c r="RDP24" s="7"/>
      <c r="RDQ24" s="7"/>
      <c r="RDR24" s="7"/>
      <c r="RDS24" s="7"/>
      <c r="RDT24" s="7"/>
      <c r="RDU24" s="7"/>
      <c r="RDV24" s="7"/>
      <c r="RDW24" s="7"/>
      <c r="RDX24" s="7"/>
      <c r="RDY24" s="7"/>
      <c r="RDZ24" s="7"/>
      <c r="REA24" s="7"/>
      <c r="REB24" s="7"/>
      <c r="REC24" s="7"/>
      <c r="RED24" s="7"/>
      <c r="REE24" s="7"/>
      <c r="REF24" s="7"/>
      <c r="REG24" s="7"/>
      <c r="REH24" s="7"/>
      <c r="REI24" s="7"/>
      <c r="REJ24" s="7"/>
      <c r="REK24" s="7"/>
      <c r="REL24" s="7"/>
      <c r="REM24" s="7"/>
      <c r="REN24" s="7"/>
      <c r="REO24" s="7"/>
      <c r="REP24" s="7"/>
      <c r="REQ24" s="7"/>
      <c r="RER24" s="7"/>
      <c r="RES24" s="7"/>
      <c r="RET24" s="7"/>
      <c r="REU24" s="7"/>
      <c r="REV24" s="7"/>
      <c r="REW24" s="7"/>
      <c r="REX24" s="7"/>
      <c r="REY24" s="7"/>
      <c r="REZ24" s="7"/>
      <c r="RFA24" s="7"/>
      <c r="RFB24" s="7"/>
      <c r="RFC24" s="7"/>
      <c r="RFD24" s="7"/>
      <c r="RFE24" s="7"/>
      <c r="RFF24" s="7"/>
      <c r="RFG24" s="7"/>
      <c r="RFH24" s="7"/>
      <c r="RFI24" s="7"/>
      <c r="RFJ24" s="7"/>
      <c r="RFK24" s="7"/>
      <c r="RFL24" s="7"/>
      <c r="RFM24" s="7"/>
      <c r="RFN24" s="7"/>
      <c r="RFO24" s="7"/>
      <c r="RFP24" s="7"/>
      <c r="RFQ24" s="7"/>
      <c r="RFR24" s="7"/>
      <c r="RFS24" s="7"/>
      <c r="RFT24" s="7"/>
      <c r="RFU24" s="7"/>
      <c r="RFV24" s="7"/>
      <c r="RFW24" s="7"/>
      <c r="RFX24" s="7"/>
      <c r="RFY24" s="7"/>
      <c r="RFZ24" s="7"/>
      <c r="RGA24" s="7"/>
      <c r="RGB24" s="7"/>
      <c r="RGC24" s="7"/>
      <c r="RGD24" s="7"/>
      <c r="RGE24" s="7"/>
      <c r="RGF24" s="7"/>
      <c r="RGG24" s="7"/>
      <c r="RGH24" s="7"/>
      <c r="RGI24" s="7"/>
      <c r="RGJ24" s="7"/>
      <c r="RGK24" s="7"/>
      <c r="RGL24" s="7"/>
      <c r="RGM24" s="7"/>
      <c r="RGN24" s="7"/>
      <c r="RGO24" s="7"/>
      <c r="RGP24" s="7"/>
      <c r="RGQ24" s="7"/>
      <c r="RGR24" s="7"/>
      <c r="RGS24" s="7"/>
      <c r="RGT24" s="7"/>
      <c r="RGU24" s="7"/>
      <c r="RGV24" s="7"/>
      <c r="RGW24" s="7"/>
      <c r="RGX24" s="7"/>
      <c r="RGY24" s="7"/>
      <c r="RGZ24" s="7"/>
      <c r="RHA24" s="7"/>
      <c r="RHB24" s="7"/>
      <c r="RHC24" s="7"/>
      <c r="RHD24" s="7"/>
      <c r="RHE24" s="7"/>
      <c r="RHF24" s="7"/>
      <c r="RHG24" s="7"/>
      <c r="RHH24" s="7"/>
      <c r="RHI24" s="7"/>
      <c r="RHJ24" s="7"/>
      <c r="RHK24" s="7"/>
      <c r="RHL24" s="7"/>
      <c r="RHM24" s="7"/>
      <c r="RHN24" s="7"/>
      <c r="RHO24" s="7"/>
      <c r="RHP24" s="7"/>
      <c r="RHQ24" s="7"/>
      <c r="RHR24" s="7"/>
      <c r="RHS24" s="7"/>
      <c r="RHT24" s="7"/>
      <c r="RHU24" s="7"/>
      <c r="RHV24" s="7"/>
      <c r="RHW24" s="7"/>
      <c r="RHX24" s="7"/>
      <c r="RHY24" s="7"/>
      <c r="RHZ24" s="7"/>
      <c r="RIA24" s="7"/>
      <c r="RIB24" s="7"/>
      <c r="RIC24" s="7"/>
      <c r="RID24" s="7"/>
      <c r="RIE24" s="7"/>
      <c r="RIF24" s="7"/>
      <c r="RIG24" s="7"/>
      <c r="RIH24" s="7"/>
      <c r="RII24" s="7"/>
      <c r="RIJ24" s="7"/>
      <c r="RIK24" s="7"/>
      <c r="RIL24" s="7"/>
      <c r="RIM24" s="7"/>
      <c r="RIN24" s="7"/>
      <c r="RIO24" s="7"/>
      <c r="RIP24" s="7"/>
      <c r="RIQ24" s="7"/>
      <c r="RIR24" s="7"/>
      <c r="RIS24" s="7"/>
      <c r="RIT24" s="7"/>
      <c r="RIU24" s="7"/>
      <c r="RIV24" s="7"/>
      <c r="RIW24" s="7"/>
      <c r="RIX24" s="7"/>
      <c r="RIY24" s="7"/>
      <c r="RIZ24" s="7"/>
      <c r="RJA24" s="7"/>
      <c r="RJB24" s="7"/>
      <c r="RJC24" s="7"/>
      <c r="RJD24" s="7"/>
      <c r="RJE24" s="7"/>
      <c r="RJF24" s="7"/>
      <c r="RJG24" s="7"/>
      <c r="RJH24" s="7"/>
      <c r="RJI24" s="7"/>
      <c r="RJJ24" s="7"/>
      <c r="RJK24" s="7"/>
      <c r="RJL24" s="7"/>
      <c r="RJM24" s="7"/>
      <c r="RJN24" s="7"/>
      <c r="RJO24" s="7"/>
      <c r="RJP24" s="7"/>
      <c r="RJQ24" s="7"/>
      <c r="RJR24" s="7"/>
      <c r="RJS24" s="7"/>
      <c r="RJT24" s="7"/>
      <c r="RJU24" s="7"/>
      <c r="RJV24" s="7"/>
      <c r="RJW24" s="7"/>
      <c r="RJX24" s="7"/>
      <c r="RJY24" s="7"/>
      <c r="RJZ24" s="7"/>
      <c r="RKA24" s="7"/>
      <c r="RKB24" s="7"/>
      <c r="RKC24" s="7"/>
      <c r="RKD24" s="7"/>
      <c r="RKE24" s="7"/>
      <c r="RKF24" s="7"/>
      <c r="RKG24" s="7"/>
      <c r="RKH24" s="7"/>
      <c r="RKI24" s="7"/>
      <c r="RKJ24" s="7"/>
      <c r="RKK24" s="7"/>
      <c r="RKL24" s="7"/>
      <c r="RKM24" s="7"/>
      <c r="RKN24" s="7"/>
      <c r="RKO24" s="7"/>
      <c r="RKP24" s="7"/>
      <c r="RKQ24" s="7"/>
      <c r="RKR24" s="7"/>
      <c r="RKS24" s="7"/>
      <c r="RKT24" s="7"/>
      <c r="RKU24" s="7"/>
      <c r="RKV24" s="7"/>
      <c r="RKW24" s="7"/>
      <c r="RKX24" s="7"/>
      <c r="RKY24" s="7"/>
      <c r="RKZ24" s="7"/>
      <c r="RLA24" s="7"/>
      <c r="RLB24" s="7"/>
      <c r="RLC24" s="7"/>
      <c r="RLD24" s="7"/>
      <c r="RLE24" s="7"/>
      <c r="RLF24" s="7"/>
      <c r="RLG24" s="7"/>
      <c r="RLH24" s="7"/>
      <c r="RLI24" s="7"/>
      <c r="RLJ24" s="7"/>
      <c r="RLK24" s="7"/>
      <c r="RLL24" s="7"/>
      <c r="RLM24" s="7"/>
      <c r="RLN24" s="7"/>
      <c r="RLO24" s="7"/>
      <c r="RLP24" s="7"/>
      <c r="RLQ24" s="7"/>
      <c r="RLR24" s="7"/>
      <c r="RLS24" s="7"/>
      <c r="RLT24" s="7"/>
      <c r="RLU24" s="7"/>
      <c r="RLV24" s="7"/>
      <c r="RLW24" s="7"/>
      <c r="RLX24" s="7"/>
      <c r="RLY24" s="7"/>
      <c r="RLZ24" s="7"/>
      <c r="RMA24" s="7"/>
      <c r="RMB24" s="7"/>
      <c r="RMC24" s="7"/>
      <c r="RMD24" s="7"/>
      <c r="RME24" s="7"/>
      <c r="RMF24" s="7"/>
      <c r="RMG24" s="7"/>
      <c r="RMH24" s="7"/>
      <c r="RMI24" s="7"/>
      <c r="RMJ24" s="7"/>
      <c r="RMK24" s="7"/>
      <c r="RML24" s="7"/>
      <c r="RMM24" s="7"/>
      <c r="RMN24" s="7"/>
      <c r="RMO24" s="7"/>
      <c r="RMP24" s="7"/>
      <c r="RMQ24" s="7"/>
      <c r="RMR24" s="7"/>
      <c r="RMS24" s="7"/>
      <c r="RMT24" s="7"/>
      <c r="RMU24" s="7"/>
      <c r="RMV24" s="7"/>
      <c r="RMW24" s="7"/>
      <c r="RMX24" s="7"/>
      <c r="RMY24" s="7"/>
      <c r="RMZ24" s="7"/>
      <c r="RNA24" s="7"/>
      <c r="RNB24" s="7"/>
      <c r="RNC24" s="7"/>
      <c r="RND24" s="7"/>
      <c r="RNE24" s="7"/>
      <c r="RNF24" s="7"/>
      <c r="RNG24" s="7"/>
      <c r="RNH24" s="7"/>
      <c r="RNI24" s="7"/>
      <c r="RNJ24" s="7"/>
      <c r="RNK24" s="7"/>
      <c r="RNL24" s="7"/>
      <c r="RNM24" s="7"/>
      <c r="RNN24" s="7"/>
      <c r="RNO24" s="7"/>
      <c r="RNP24" s="7"/>
      <c r="RNQ24" s="7"/>
      <c r="RNR24" s="7"/>
      <c r="RNS24" s="7"/>
      <c r="RNT24" s="7"/>
      <c r="RNU24" s="7"/>
      <c r="RNV24" s="7"/>
      <c r="RNW24" s="7"/>
      <c r="RNX24" s="7"/>
      <c r="RNY24" s="7"/>
      <c r="RNZ24" s="7"/>
      <c r="ROA24" s="7"/>
      <c r="ROB24" s="7"/>
      <c r="ROC24" s="7"/>
      <c r="ROD24" s="7"/>
      <c r="ROE24" s="7"/>
      <c r="ROF24" s="7"/>
      <c r="ROG24" s="7"/>
      <c r="ROH24" s="7"/>
      <c r="ROI24" s="7"/>
      <c r="ROJ24" s="7"/>
      <c r="ROK24" s="7"/>
      <c r="ROL24" s="7"/>
      <c r="ROM24" s="7"/>
      <c r="RON24" s="7"/>
      <c r="ROO24" s="7"/>
      <c r="ROP24" s="7"/>
      <c r="ROQ24" s="7"/>
      <c r="ROR24" s="7"/>
      <c r="ROS24" s="7"/>
      <c r="ROT24" s="7"/>
      <c r="ROU24" s="7"/>
      <c r="ROV24" s="7"/>
      <c r="ROW24" s="7"/>
      <c r="ROX24" s="7"/>
      <c r="ROY24" s="7"/>
      <c r="ROZ24" s="7"/>
      <c r="RPA24" s="7"/>
      <c r="RPB24" s="7"/>
      <c r="RPC24" s="7"/>
      <c r="RPD24" s="7"/>
      <c r="RPE24" s="7"/>
      <c r="RPF24" s="7"/>
      <c r="RPG24" s="7"/>
      <c r="RPH24" s="7"/>
      <c r="RPI24" s="7"/>
      <c r="RPJ24" s="7"/>
      <c r="RPK24" s="7"/>
      <c r="RPL24" s="7"/>
      <c r="RPM24" s="7"/>
      <c r="RPN24" s="7"/>
      <c r="RPO24" s="7"/>
      <c r="RPP24" s="7"/>
      <c r="RPQ24" s="7"/>
      <c r="RPR24" s="7"/>
      <c r="RPS24" s="7"/>
      <c r="RPT24" s="7"/>
      <c r="RPU24" s="7"/>
      <c r="RPV24" s="7"/>
      <c r="RPW24" s="7"/>
      <c r="RPX24" s="7"/>
      <c r="RPY24" s="7"/>
      <c r="RPZ24" s="7"/>
      <c r="RQA24" s="7"/>
      <c r="RQB24" s="7"/>
      <c r="RQC24" s="7"/>
      <c r="RQD24" s="7"/>
      <c r="RQE24" s="7"/>
      <c r="RQF24" s="7"/>
      <c r="RQG24" s="7"/>
      <c r="RQH24" s="7"/>
      <c r="RQI24" s="7"/>
      <c r="RQJ24" s="7"/>
      <c r="RQK24" s="7"/>
      <c r="RQL24" s="7"/>
      <c r="RQM24" s="7"/>
      <c r="RQN24" s="7"/>
      <c r="RQO24" s="7"/>
      <c r="RQP24" s="7"/>
      <c r="RQQ24" s="7"/>
      <c r="RQR24" s="7"/>
      <c r="RQS24" s="7"/>
      <c r="RQT24" s="7"/>
      <c r="RQU24" s="7"/>
      <c r="RQV24" s="7"/>
      <c r="RQW24" s="7"/>
      <c r="RQX24" s="7"/>
      <c r="RQY24" s="7"/>
      <c r="RQZ24" s="7"/>
      <c r="RRA24" s="7"/>
      <c r="RRB24" s="7"/>
      <c r="RRC24" s="7"/>
      <c r="RRD24" s="7"/>
      <c r="RRE24" s="7"/>
      <c r="RRF24" s="7"/>
      <c r="RRG24" s="7"/>
      <c r="RRH24" s="7"/>
      <c r="RRI24" s="7"/>
      <c r="RRJ24" s="7"/>
      <c r="RRK24" s="7"/>
      <c r="RRL24" s="7"/>
      <c r="RRM24" s="7"/>
      <c r="RRN24" s="7"/>
      <c r="RRO24" s="7"/>
      <c r="RRP24" s="7"/>
      <c r="RRQ24" s="7"/>
      <c r="RRR24" s="7"/>
      <c r="RRS24" s="7"/>
      <c r="RRT24" s="7"/>
      <c r="RRU24" s="7"/>
      <c r="RRV24" s="7"/>
      <c r="RRW24" s="7"/>
      <c r="RRX24" s="7"/>
      <c r="RRY24" s="7"/>
      <c r="RRZ24" s="7"/>
      <c r="RSA24" s="7"/>
      <c r="RSB24" s="7"/>
      <c r="RSC24" s="7"/>
      <c r="RSD24" s="7"/>
      <c r="RSE24" s="7"/>
      <c r="RSF24" s="7"/>
      <c r="RSG24" s="7"/>
      <c r="RSH24" s="7"/>
      <c r="RSI24" s="7"/>
      <c r="RSJ24" s="7"/>
      <c r="RSK24" s="7"/>
      <c r="RSL24" s="7"/>
      <c r="RSM24" s="7"/>
      <c r="RSN24" s="7"/>
      <c r="RSO24" s="7"/>
      <c r="RSP24" s="7"/>
      <c r="RSQ24" s="7"/>
      <c r="RSR24" s="7"/>
      <c r="RSS24" s="7"/>
      <c r="RST24" s="7"/>
      <c r="RSU24" s="7"/>
      <c r="RSV24" s="7"/>
      <c r="RSW24" s="7"/>
      <c r="RSX24" s="7"/>
      <c r="RSY24" s="7"/>
      <c r="RSZ24" s="7"/>
      <c r="RTA24" s="7"/>
      <c r="RTB24" s="7"/>
      <c r="RTC24" s="7"/>
      <c r="RTD24" s="7"/>
      <c r="RTE24" s="7"/>
      <c r="RTF24" s="7"/>
      <c r="RTG24" s="7"/>
      <c r="RTH24" s="7"/>
      <c r="RTI24" s="7"/>
      <c r="RTJ24" s="7"/>
      <c r="RTK24" s="7"/>
      <c r="RTL24" s="7"/>
      <c r="RTM24" s="7"/>
      <c r="RTN24" s="7"/>
      <c r="RTO24" s="7"/>
      <c r="RTP24" s="7"/>
      <c r="RTQ24" s="7"/>
      <c r="RTR24" s="7"/>
      <c r="RTS24" s="7"/>
      <c r="RTT24" s="7"/>
      <c r="RTU24" s="7"/>
      <c r="RTV24" s="7"/>
      <c r="RTW24" s="7"/>
      <c r="RTX24" s="7"/>
      <c r="RTY24" s="7"/>
      <c r="RTZ24" s="7"/>
      <c r="RUA24" s="7"/>
      <c r="RUB24" s="7"/>
      <c r="RUC24" s="7"/>
      <c r="RUD24" s="7"/>
      <c r="RUE24" s="7"/>
      <c r="RUF24" s="7"/>
      <c r="RUG24" s="7"/>
      <c r="RUH24" s="7"/>
      <c r="RUI24" s="7"/>
      <c r="RUJ24" s="7"/>
      <c r="RUK24" s="7"/>
      <c r="RUL24" s="7"/>
      <c r="RUM24" s="7"/>
      <c r="RUN24" s="7"/>
      <c r="RUO24" s="7"/>
      <c r="RUP24" s="7"/>
      <c r="RUQ24" s="7"/>
      <c r="RUR24" s="7"/>
      <c r="RUS24" s="7"/>
      <c r="RUT24" s="7"/>
      <c r="RUU24" s="7"/>
      <c r="RUV24" s="7"/>
      <c r="RUW24" s="7"/>
      <c r="RUX24" s="7"/>
      <c r="RUY24" s="7"/>
      <c r="RUZ24" s="7"/>
      <c r="RVA24" s="7"/>
      <c r="RVB24" s="7"/>
      <c r="RVC24" s="7"/>
      <c r="RVD24" s="7"/>
      <c r="RVE24" s="7"/>
      <c r="RVF24" s="7"/>
      <c r="RVG24" s="7"/>
      <c r="RVH24" s="7"/>
      <c r="RVI24" s="7"/>
      <c r="RVJ24" s="7"/>
      <c r="RVK24" s="7"/>
      <c r="RVL24" s="7"/>
      <c r="RVM24" s="7"/>
      <c r="RVN24" s="7"/>
      <c r="RVO24" s="7"/>
      <c r="RVP24" s="7"/>
      <c r="RVQ24" s="7"/>
      <c r="RVR24" s="7"/>
      <c r="RVS24" s="7"/>
      <c r="RVT24" s="7"/>
      <c r="RVU24" s="7"/>
      <c r="RVV24" s="7"/>
      <c r="RVW24" s="7"/>
      <c r="RVX24" s="7"/>
      <c r="RVY24" s="7"/>
      <c r="RVZ24" s="7"/>
      <c r="RWA24" s="7"/>
      <c r="RWB24" s="7"/>
      <c r="RWC24" s="7"/>
      <c r="RWD24" s="7"/>
      <c r="RWE24" s="7"/>
      <c r="RWF24" s="7"/>
      <c r="RWG24" s="7"/>
      <c r="RWH24" s="7"/>
      <c r="RWI24" s="7"/>
      <c r="RWJ24" s="7"/>
      <c r="RWK24" s="7"/>
      <c r="RWL24" s="7"/>
      <c r="RWM24" s="7"/>
      <c r="RWN24" s="7"/>
      <c r="RWO24" s="7"/>
      <c r="RWP24" s="7"/>
      <c r="RWQ24" s="7"/>
      <c r="RWR24" s="7"/>
      <c r="RWS24" s="7"/>
      <c r="RWT24" s="7"/>
      <c r="RWU24" s="7"/>
      <c r="RWV24" s="7"/>
      <c r="RWW24" s="7"/>
      <c r="RWX24" s="7"/>
      <c r="RWY24" s="7"/>
      <c r="RWZ24" s="7"/>
      <c r="RXA24" s="7"/>
      <c r="RXB24" s="7"/>
      <c r="RXC24" s="7"/>
      <c r="RXD24" s="7"/>
      <c r="RXE24" s="7"/>
      <c r="RXF24" s="7"/>
      <c r="RXG24" s="7"/>
      <c r="RXH24" s="7"/>
      <c r="RXI24" s="7"/>
      <c r="RXJ24" s="7"/>
      <c r="RXK24" s="7"/>
      <c r="RXL24" s="7"/>
      <c r="RXM24" s="7"/>
      <c r="RXN24" s="7"/>
      <c r="RXO24" s="7"/>
      <c r="RXP24" s="7"/>
      <c r="RXQ24" s="7"/>
      <c r="RXR24" s="7"/>
      <c r="RXS24" s="7"/>
      <c r="RXT24" s="7"/>
      <c r="RXU24" s="7"/>
      <c r="RXV24" s="7"/>
      <c r="RXW24" s="7"/>
      <c r="RXX24" s="7"/>
      <c r="RXY24" s="7"/>
      <c r="RXZ24" s="7"/>
      <c r="RYA24" s="7"/>
      <c r="RYB24" s="7"/>
      <c r="RYC24" s="7"/>
      <c r="RYD24" s="7"/>
      <c r="RYE24" s="7"/>
      <c r="RYF24" s="7"/>
      <c r="RYG24" s="7"/>
      <c r="RYH24" s="7"/>
      <c r="RYI24" s="7"/>
      <c r="RYJ24" s="7"/>
      <c r="RYK24" s="7"/>
      <c r="RYL24" s="7"/>
      <c r="RYM24" s="7"/>
      <c r="RYN24" s="7"/>
      <c r="RYO24" s="7"/>
      <c r="RYP24" s="7"/>
      <c r="RYQ24" s="7"/>
      <c r="RYR24" s="7"/>
      <c r="RYS24" s="7"/>
      <c r="RYT24" s="7"/>
      <c r="RYU24" s="7"/>
      <c r="RYV24" s="7"/>
      <c r="RYW24" s="7"/>
      <c r="RYX24" s="7"/>
      <c r="RYY24" s="7"/>
      <c r="RYZ24" s="7"/>
      <c r="RZA24" s="7"/>
      <c r="RZB24" s="7"/>
      <c r="RZC24" s="7"/>
      <c r="RZD24" s="7"/>
      <c r="RZE24" s="7"/>
      <c r="RZF24" s="7"/>
      <c r="RZG24" s="7"/>
      <c r="RZH24" s="7"/>
      <c r="RZI24" s="7"/>
      <c r="RZJ24" s="7"/>
      <c r="RZK24" s="7"/>
      <c r="RZL24" s="7"/>
      <c r="RZM24" s="7"/>
      <c r="RZN24" s="7"/>
      <c r="RZO24" s="7"/>
      <c r="RZP24" s="7"/>
      <c r="RZQ24" s="7"/>
      <c r="RZR24" s="7"/>
      <c r="RZS24" s="7"/>
      <c r="RZT24" s="7"/>
      <c r="RZU24" s="7"/>
      <c r="RZV24" s="7"/>
      <c r="RZW24" s="7"/>
      <c r="RZX24" s="7"/>
      <c r="RZY24" s="7"/>
      <c r="RZZ24" s="7"/>
      <c r="SAA24" s="7"/>
      <c r="SAB24" s="7"/>
      <c r="SAC24" s="7"/>
      <c r="SAD24" s="7"/>
      <c r="SAE24" s="7"/>
      <c r="SAF24" s="7"/>
      <c r="SAG24" s="7"/>
      <c r="SAH24" s="7"/>
      <c r="SAI24" s="7"/>
      <c r="SAJ24" s="7"/>
      <c r="SAK24" s="7"/>
      <c r="SAL24" s="7"/>
      <c r="SAM24" s="7"/>
      <c r="SAN24" s="7"/>
      <c r="SAO24" s="7"/>
      <c r="SAP24" s="7"/>
      <c r="SAQ24" s="7"/>
      <c r="SAR24" s="7"/>
      <c r="SAS24" s="7"/>
      <c r="SAT24" s="7"/>
      <c r="SAU24" s="7"/>
      <c r="SAV24" s="7"/>
      <c r="SAW24" s="7"/>
      <c r="SAX24" s="7"/>
      <c r="SAY24" s="7"/>
      <c r="SAZ24" s="7"/>
      <c r="SBA24" s="7"/>
      <c r="SBB24" s="7"/>
      <c r="SBC24" s="7"/>
      <c r="SBD24" s="7"/>
      <c r="SBE24" s="7"/>
      <c r="SBF24" s="7"/>
      <c r="SBG24" s="7"/>
      <c r="SBH24" s="7"/>
      <c r="SBI24" s="7"/>
      <c r="SBJ24" s="7"/>
      <c r="SBK24" s="7"/>
      <c r="SBL24" s="7"/>
      <c r="SBM24" s="7"/>
      <c r="SBN24" s="7"/>
      <c r="SBO24" s="7"/>
      <c r="SBP24" s="7"/>
      <c r="SBQ24" s="7"/>
      <c r="SBR24" s="7"/>
      <c r="SBS24" s="7"/>
      <c r="SBT24" s="7"/>
      <c r="SBU24" s="7"/>
      <c r="SBV24" s="7"/>
      <c r="SBW24" s="7"/>
      <c r="SBX24" s="7"/>
      <c r="SBY24" s="7"/>
      <c r="SBZ24" s="7"/>
      <c r="SCA24" s="7"/>
      <c r="SCB24" s="7"/>
      <c r="SCC24" s="7"/>
      <c r="SCD24" s="7"/>
      <c r="SCE24" s="7"/>
      <c r="SCF24" s="7"/>
      <c r="SCG24" s="7"/>
      <c r="SCH24" s="7"/>
      <c r="SCI24" s="7"/>
      <c r="SCJ24" s="7"/>
      <c r="SCK24" s="7"/>
      <c r="SCL24" s="7"/>
      <c r="SCM24" s="7"/>
      <c r="SCN24" s="7"/>
      <c r="SCO24" s="7"/>
      <c r="SCP24" s="7"/>
      <c r="SCQ24" s="7"/>
      <c r="SCR24" s="7"/>
      <c r="SCS24" s="7"/>
      <c r="SCT24" s="7"/>
      <c r="SCU24" s="7"/>
      <c r="SCV24" s="7"/>
      <c r="SCW24" s="7"/>
      <c r="SCX24" s="7"/>
      <c r="SCY24" s="7"/>
      <c r="SCZ24" s="7"/>
      <c r="SDA24" s="7"/>
      <c r="SDB24" s="7"/>
      <c r="SDC24" s="7"/>
      <c r="SDD24" s="7"/>
      <c r="SDE24" s="7"/>
      <c r="SDF24" s="7"/>
      <c r="SDG24" s="7"/>
      <c r="SDH24" s="7"/>
      <c r="SDI24" s="7"/>
      <c r="SDJ24" s="7"/>
      <c r="SDK24" s="7"/>
      <c r="SDL24" s="7"/>
      <c r="SDM24" s="7"/>
      <c r="SDN24" s="7"/>
      <c r="SDO24" s="7"/>
      <c r="SDP24" s="7"/>
      <c r="SDQ24" s="7"/>
      <c r="SDR24" s="7"/>
      <c r="SDS24" s="7"/>
      <c r="SDT24" s="7"/>
      <c r="SDU24" s="7"/>
      <c r="SDV24" s="7"/>
      <c r="SDW24" s="7"/>
      <c r="SDX24" s="7"/>
      <c r="SDY24" s="7"/>
      <c r="SDZ24" s="7"/>
      <c r="SEA24" s="7"/>
      <c r="SEB24" s="7"/>
      <c r="SEC24" s="7"/>
      <c r="SED24" s="7"/>
      <c r="SEE24" s="7"/>
      <c r="SEF24" s="7"/>
      <c r="SEG24" s="7"/>
      <c r="SEH24" s="7"/>
      <c r="SEI24" s="7"/>
      <c r="SEJ24" s="7"/>
      <c r="SEK24" s="7"/>
      <c r="SEL24" s="7"/>
      <c r="SEM24" s="7"/>
      <c r="SEN24" s="7"/>
      <c r="SEO24" s="7"/>
      <c r="SEP24" s="7"/>
      <c r="SEQ24" s="7"/>
      <c r="SER24" s="7"/>
      <c r="SES24" s="7"/>
      <c r="SET24" s="7"/>
      <c r="SEU24" s="7"/>
      <c r="SEV24" s="7"/>
      <c r="SEW24" s="7"/>
      <c r="SEX24" s="7"/>
      <c r="SEY24" s="7"/>
      <c r="SEZ24" s="7"/>
      <c r="SFA24" s="7"/>
      <c r="SFB24" s="7"/>
      <c r="SFC24" s="7"/>
      <c r="SFD24" s="7"/>
      <c r="SFE24" s="7"/>
      <c r="SFF24" s="7"/>
      <c r="SFG24" s="7"/>
      <c r="SFH24" s="7"/>
      <c r="SFI24" s="7"/>
      <c r="SFJ24" s="7"/>
      <c r="SFK24" s="7"/>
      <c r="SFL24" s="7"/>
      <c r="SFM24" s="7"/>
      <c r="SFN24" s="7"/>
      <c r="SFO24" s="7"/>
      <c r="SFP24" s="7"/>
      <c r="SFQ24" s="7"/>
      <c r="SFR24" s="7"/>
      <c r="SFS24" s="7"/>
      <c r="SFT24" s="7"/>
      <c r="SFU24" s="7"/>
      <c r="SFV24" s="7"/>
      <c r="SFW24" s="7"/>
      <c r="SFX24" s="7"/>
      <c r="SFY24" s="7"/>
      <c r="SFZ24" s="7"/>
      <c r="SGA24" s="7"/>
      <c r="SGB24" s="7"/>
      <c r="SGC24" s="7"/>
      <c r="SGD24" s="7"/>
      <c r="SGE24" s="7"/>
      <c r="SGF24" s="7"/>
      <c r="SGG24" s="7"/>
      <c r="SGH24" s="7"/>
      <c r="SGI24" s="7"/>
      <c r="SGJ24" s="7"/>
      <c r="SGK24" s="7"/>
      <c r="SGL24" s="7"/>
      <c r="SGM24" s="7"/>
      <c r="SGN24" s="7"/>
      <c r="SGO24" s="7"/>
      <c r="SGP24" s="7"/>
      <c r="SGQ24" s="7"/>
      <c r="SGR24" s="7"/>
      <c r="SGS24" s="7"/>
      <c r="SGT24" s="7"/>
      <c r="SGU24" s="7"/>
      <c r="SGV24" s="7"/>
      <c r="SGW24" s="7"/>
      <c r="SGX24" s="7"/>
      <c r="SGY24" s="7"/>
      <c r="SGZ24" s="7"/>
      <c r="SHA24" s="7"/>
      <c r="SHB24" s="7"/>
      <c r="SHC24" s="7"/>
      <c r="SHD24" s="7"/>
      <c r="SHE24" s="7"/>
      <c r="SHF24" s="7"/>
      <c r="SHG24" s="7"/>
      <c r="SHH24" s="7"/>
      <c r="SHI24" s="7"/>
      <c r="SHJ24" s="7"/>
      <c r="SHK24" s="7"/>
      <c r="SHL24" s="7"/>
      <c r="SHM24" s="7"/>
      <c r="SHN24" s="7"/>
      <c r="SHO24" s="7"/>
      <c r="SHP24" s="7"/>
      <c r="SHQ24" s="7"/>
      <c r="SHR24" s="7"/>
      <c r="SHS24" s="7"/>
      <c r="SHT24" s="7"/>
      <c r="SHU24" s="7"/>
      <c r="SHV24" s="7"/>
      <c r="SHW24" s="7"/>
      <c r="SHX24" s="7"/>
      <c r="SHY24" s="7"/>
      <c r="SHZ24" s="7"/>
      <c r="SIA24" s="7"/>
      <c r="SIB24" s="7"/>
      <c r="SIC24" s="7"/>
      <c r="SID24" s="7"/>
      <c r="SIE24" s="7"/>
      <c r="SIF24" s="7"/>
      <c r="SIG24" s="7"/>
      <c r="SIH24" s="7"/>
      <c r="SII24" s="7"/>
      <c r="SIJ24" s="7"/>
      <c r="SIK24" s="7"/>
      <c r="SIL24" s="7"/>
      <c r="SIM24" s="7"/>
      <c r="SIN24" s="7"/>
      <c r="SIO24" s="7"/>
      <c r="SIP24" s="7"/>
      <c r="SIQ24" s="7"/>
      <c r="SIR24" s="7"/>
      <c r="SIS24" s="7"/>
      <c r="SIT24" s="7"/>
      <c r="SIU24" s="7"/>
      <c r="SIV24" s="7"/>
      <c r="SIW24" s="7"/>
      <c r="SIX24" s="7"/>
      <c r="SIY24" s="7"/>
      <c r="SIZ24" s="7"/>
      <c r="SJA24" s="7"/>
      <c r="SJB24" s="7"/>
      <c r="SJC24" s="7"/>
      <c r="SJD24" s="7"/>
      <c r="SJE24" s="7"/>
      <c r="SJF24" s="7"/>
      <c r="SJG24" s="7"/>
      <c r="SJH24" s="7"/>
      <c r="SJI24" s="7"/>
      <c r="SJJ24" s="7"/>
      <c r="SJK24" s="7"/>
      <c r="SJL24" s="7"/>
      <c r="SJM24" s="7"/>
      <c r="SJN24" s="7"/>
      <c r="SJO24" s="7"/>
      <c r="SJP24" s="7"/>
      <c r="SJQ24" s="7"/>
      <c r="SJR24" s="7"/>
      <c r="SJS24" s="7"/>
      <c r="SJT24" s="7"/>
      <c r="SJU24" s="7"/>
      <c r="SJV24" s="7"/>
      <c r="SJW24" s="7"/>
      <c r="SJX24" s="7"/>
      <c r="SJY24" s="7"/>
      <c r="SJZ24" s="7"/>
      <c r="SKA24" s="7"/>
      <c r="SKB24" s="7"/>
      <c r="SKC24" s="7"/>
      <c r="SKD24" s="7"/>
      <c r="SKE24" s="7"/>
      <c r="SKF24" s="7"/>
      <c r="SKG24" s="7"/>
      <c r="SKH24" s="7"/>
      <c r="SKI24" s="7"/>
      <c r="SKJ24" s="7"/>
      <c r="SKK24" s="7"/>
      <c r="SKL24" s="7"/>
      <c r="SKM24" s="7"/>
      <c r="SKN24" s="7"/>
      <c r="SKO24" s="7"/>
      <c r="SKP24" s="7"/>
      <c r="SKQ24" s="7"/>
      <c r="SKR24" s="7"/>
      <c r="SKS24" s="7"/>
      <c r="SKT24" s="7"/>
      <c r="SKU24" s="7"/>
      <c r="SKV24" s="7"/>
      <c r="SKW24" s="7"/>
      <c r="SKX24" s="7"/>
      <c r="SKY24" s="7"/>
      <c r="SKZ24" s="7"/>
      <c r="SLA24" s="7"/>
      <c r="SLB24" s="7"/>
      <c r="SLC24" s="7"/>
      <c r="SLD24" s="7"/>
      <c r="SLE24" s="7"/>
      <c r="SLF24" s="7"/>
      <c r="SLG24" s="7"/>
      <c r="SLH24" s="7"/>
      <c r="SLI24" s="7"/>
      <c r="SLJ24" s="7"/>
      <c r="SLK24" s="7"/>
      <c r="SLL24" s="7"/>
      <c r="SLM24" s="7"/>
      <c r="SLN24" s="7"/>
      <c r="SLO24" s="7"/>
      <c r="SLP24" s="7"/>
      <c r="SLQ24" s="7"/>
      <c r="SLR24" s="7"/>
      <c r="SLS24" s="7"/>
      <c r="SLT24" s="7"/>
      <c r="SLU24" s="7"/>
      <c r="SLV24" s="7"/>
      <c r="SLW24" s="7"/>
      <c r="SLX24" s="7"/>
      <c r="SLY24" s="7"/>
      <c r="SLZ24" s="7"/>
      <c r="SMA24" s="7"/>
      <c r="SMB24" s="7"/>
      <c r="SMC24" s="7"/>
      <c r="SMD24" s="7"/>
      <c r="SME24" s="7"/>
      <c r="SMF24" s="7"/>
      <c r="SMG24" s="7"/>
      <c r="SMH24" s="7"/>
      <c r="SMI24" s="7"/>
      <c r="SMJ24" s="7"/>
      <c r="SMK24" s="7"/>
      <c r="SML24" s="7"/>
      <c r="SMM24" s="7"/>
      <c r="SMN24" s="7"/>
      <c r="SMO24" s="7"/>
      <c r="SMP24" s="7"/>
      <c r="SMQ24" s="7"/>
      <c r="SMR24" s="7"/>
      <c r="SMS24" s="7"/>
      <c r="SMT24" s="7"/>
      <c r="SMU24" s="7"/>
      <c r="SMV24" s="7"/>
      <c r="SMW24" s="7"/>
      <c r="SMX24" s="7"/>
      <c r="SMY24" s="7"/>
      <c r="SMZ24" s="7"/>
      <c r="SNA24" s="7"/>
      <c r="SNB24" s="7"/>
      <c r="SNC24" s="7"/>
      <c r="SND24" s="7"/>
      <c r="SNE24" s="7"/>
      <c r="SNF24" s="7"/>
      <c r="SNG24" s="7"/>
      <c r="SNH24" s="7"/>
      <c r="SNI24" s="7"/>
      <c r="SNJ24" s="7"/>
      <c r="SNK24" s="7"/>
      <c r="SNL24" s="7"/>
      <c r="SNM24" s="7"/>
      <c r="SNN24" s="7"/>
      <c r="SNO24" s="7"/>
      <c r="SNP24" s="7"/>
      <c r="SNQ24" s="7"/>
      <c r="SNR24" s="7"/>
      <c r="SNS24" s="7"/>
      <c r="SNT24" s="7"/>
      <c r="SNU24" s="7"/>
      <c r="SNV24" s="7"/>
      <c r="SNW24" s="7"/>
      <c r="SNX24" s="7"/>
      <c r="SNY24" s="7"/>
      <c r="SNZ24" s="7"/>
      <c r="SOA24" s="7"/>
      <c r="SOB24" s="7"/>
      <c r="SOC24" s="7"/>
      <c r="SOD24" s="7"/>
      <c r="SOE24" s="7"/>
      <c r="SOF24" s="7"/>
      <c r="SOG24" s="7"/>
      <c r="SOH24" s="7"/>
      <c r="SOI24" s="7"/>
      <c r="SOJ24" s="7"/>
      <c r="SOK24" s="7"/>
      <c r="SOL24" s="7"/>
      <c r="SOM24" s="7"/>
      <c r="SON24" s="7"/>
      <c r="SOO24" s="7"/>
      <c r="SOP24" s="7"/>
      <c r="SOQ24" s="7"/>
      <c r="SOR24" s="7"/>
      <c r="SOS24" s="7"/>
      <c r="SOT24" s="7"/>
      <c r="SOU24" s="7"/>
      <c r="SOV24" s="7"/>
      <c r="SOW24" s="7"/>
      <c r="SOX24" s="7"/>
      <c r="SOY24" s="7"/>
      <c r="SOZ24" s="7"/>
      <c r="SPA24" s="7"/>
      <c r="SPB24" s="7"/>
      <c r="SPC24" s="7"/>
      <c r="SPD24" s="7"/>
      <c r="SPE24" s="7"/>
      <c r="SPF24" s="7"/>
      <c r="SPG24" s="7"/>
      <c r="SPH24" s="7"/>
      <c r="SPI24" s="7"/>
      <c r="SPJ24" s="7"/>
      <c r="SPK24" s="7"/>
      <c r="SPL24" s="7"/>
      <c r="SPM24" s="7"/>
      <c r="SPN24" s="7"/>
      <c r="SPO24" s="7"/>
      <c r="SPP24" s="7"/>
      <c r="SPQ24" s="7"/>
      <c r="SPR24" s="7"/>
      <c r="SPS24" s="7"/>
      <c r="SPT24" s="7"/>
      <c r="SPU24" s="7"/>
      <c r="SPV24" s="7"/>
      <c r="SPW24" s="7"/>
      <c r="SPX24" s="7"/>
      <c r="SPY24" s="7"/>
      <c r="SPZ24" s="7"/>
      <c r="SQA24" s="7"/>
      <c r="SQB24" s="7"/>
      <c r="SQC24" s="7"/>
      <c r="SQD24" s="7"/>
      <c r="SQE24" s="7"/>
      <c r="SQF24" s="7"/>
      <c r="SQG24" s="7"/>
      <c r="SQH24" s="7"/>
      <c r="SQI24" s="7"/>
      <c r="SQJ24" s="7"/>
      <c r="SQK24" s="7"/>
      <c r="SQL24" s="7"/>
      <c r="SQM24" s="7"/>
      <c r="SQN24" s="7"/>
      <c r="SQO24" s="7"/>
      <c r="SQP24" s="7"/>
      <c r="SQQ24" s="7"/>
      <c r="SQR24" s="7"/>
      <c r="SQS24" s="7"/>
      <c r="SQT24" s="7"/>
      <c r="SQU24" s="7"/>
      <c r="SQV24" s="7"/>
      <c r="SQW24" s="7"/>
      <c r="SQX24" s="7"/>
      <c r="SQY24" s="7"/>
      <c r="SQZ24" s="7"/>
      <c r="SRA24" s="7"/>
      <c r="SRB24" s="7"/>
      <c r="SRC24" s="7"/>
      <c r="SRD24" s="7"/>
      <c r="SRE24" s="7"/>
      <c r="SRF24" s="7"/>
      <c r="SRG24" s="7"/>
      <c r="SRH24" s="7"/>
      <c r="SRI24" s="7"/>
      <c r="SRJ24" s="7"/>
      <c r="SRK24" s="7"/>
      <c r="SRL24" s="7"/>
      <c r="SRM24" s="7"/>
      <c r="SRN24" s="7"/>
      <c r="SRO24" s="7"/>
      <c r="SRP24" s="7"/>
      <c r="SRQ24" s="7"/>
      <c r="SRR24" s="7"/>
      <c r="SRS24" s="7"/>
      <c r="SRT24" s="7"/>
      <c r="SRU24" s="7"/>
      <c r="SRV24" s="7"/>
      <c r="SRW24" s="7"/>
      <c r="SRX24" s="7"/>
      <c r="SRY24" s="7"/>
      <c r="SRZ24" s="7"/>
      <c r="SSA24" s="7"/>
      <c r="SSB24" s="7"/>
      <c r="SSC24" s="7"/>
      <c r="SSD24" s="7"/>
      <c r="SSE24" s="7"/>
      <c r="SSF24" s="7"/>
      <c r="SSG24" s="7"/>
      <c r="SSH24" s="7"/>
      <c r="SSI24" s="7"/>
      <c r="SSJ24" s="7"/>
      <c r="SSK24" s="7"/>
      <c r="SSL24" s="7"/>
      <c r="SSM24" s="7"/>
      <c r="SSN24" s="7"/>
      <c r="SSO24" s="7"/>
      <c r="SSP24" s="7"/>
      <c r="SSQ24" s="7"/>
      <c r="SSR24" s="7"/>
      <c r="SSS24" s="7"/>
      <c r="SST24" s="7"/>
      <c r="SSU24" s="7"/>
      <c r="SSV24" s="7"/>
      <c r="SSW24" s="7"/>
      <c r="SSX24" s="7"/>
      <c r="SSY24" s="7"/>
      <c r="SSZ24" s="7"/>
      <c r="STA24" s="7"/>
      <c r="STB24" s="7"/>
      <c r="STC24" s="7"/>
      <c r="STD24" s="7"/>
      <c r="STE24" s="7"/>
      <c r="STF24" s="7"/>
      <c r="STG24" s="7"/>
      <c r="STH24" s="7"/>
      <c r="STI24" s="7"/>
      <c r="STJ24" s="7"/>
      <c r="STK24" s="7"/>
      <c r="STL24" s="7"/>
      <c r="STM24" s="7"/>
      <c r="STN24" s="7"/>
      <c r="STO24" s="7"/>
      <c r="STP24" s="7"/>
      <c r="STQ24" s="7"/>
      <c r="STR24" s="7"/>
      <c r="STS24" s="7"/>
      <c r="STT24" s="7"/>
      <c r="STU24" s="7"/>
      <c r="STV24" s="7"/>
      <c r="STW24" s="7"/>
      <c r="STX24" s="7"/>
      <c r="STY24" s="7"/>
      <c r="STZ24" s="7"/>
      <c r="SUA24" s="7"/>
      <c r="SUB24" s="7"/>
      <c r="SUC24" s="7"/>
      <c r="SUD24" s="7"/>
      <c r="SUE24" s="7"/>
      <c r="SUF24" s="7"/>
      <c r="SUG24" s="7"/>
      <c r="SUH24" s="7"/>
      <c r="SUI24" s="7"/>
      <c r="SUJ24" s="7"/>
      <c r="SUK24" s="7"/>
      <c r="SUL24" s="7"/>
      <c r="SUM24" s="7"/>
      <c r="SUN24" s="7"/>
      <c r="SUO24" s="7"/>
      <c r="SUP24" s="7"/>
      <c r="SUQ24" s="7"/>
      <c r="SUR24" s="7"/>
      <c r="SUS24" s="7"/>
      <c r="SUT24" s="7"/>
      <c r="SUU24" s="7"/>
      <c r="SUV24" s="7"/>
      <c r="SUW24" s="7"/>
      <c r="SUX24" s="7"/>
      <c r="SUY24" s="7"/>
      <c r="SUZ24" s="7"/>
      <c r="SVA24" s="7"/>
      <c r="SVB24" s="7"/>
      <c r="SVC24" s="7"/>
      <c r="SVD24" s="7"/>
      <c r="SVE24" s="7"/>
      <c r="SVF24" s="7"/>
      <c r="SVG24" s="7"/>
      <c r="SVH24" s="7"/>
      <c r="SVI24" s="7"/>
      <c r="SVJ24" s="7"/>
      <c r="SVK24" s="7"/>
      <c r="SVL24" s="7"/>
      <c r="SVM24" s="7"/>
      <c r="SVN24" s="7"/>
      <c r="SVO24" s="7"/>
      <c r="SVP24" s="7"/>
      <c r="SVQ24" s="7"/>
      <c r="SVR24" s="7"/>
      <c r="SVS24" s="7"/>
      <c r="SVT24" s="7"/>
      <c r="SVU24" s="7"/>
      <c r="SVV24" s="7"/>
      <c r="SVW24" s="7"/>
      <c r="SVX24" s="7"/>
      <c r="SVY24" s="7"/>
      <c r="SVZ24" s="7"/>
      <c r="SWA24" s="7"/>
      <c r="SWB24" s="7"/>
      <c r="SWC24" s="7"/>
      <c r="SWD24" s="7"/>
      <c r="SWE24" s="7"/>
      <c r="SWF24" s="7"/>
      <c r="SWG24" s="7"/>
      <c r="SWH24" s="7"/>
      <c r="SWI24" s="7"/>
      <c r="SWJ24" s="7"/>
      <c r="SWK24" s="7"/>
      <c r="SWL24" s="7"/>
      <c r="SWM24" s="7"/>
      <c r="SWN24" s="7"/>
      <c r="SWO24" s="7"/>
      <c r="SWP24" s="7"/>
      <c r="SWQ24" s="7"/>
      <c r="SWR24" s="7"/>
      <c r="SWS24" s="7"/>
      <c r="SWT24" s="7"/>
      <c r="SWU24" s="7"/>
      <c r="SWV24" s="7"/>
      <c r="SWW24" s="7"/>
      <c r="SWX24" s="7"/>
      <c r="SWY24" s="7"/>
      <c r="SWZ24" s="7"/>
      <c r="SXA24" s="7"/>
      <c r="SXB24" s="7"/>
      <c r="SXC24" s="7"/>
      <c r="SXD24" s="7"/>
      <c r="SXE24" s="7"/>
      <c r="SXF24" s="7"/>
      <c r="SXG24" s="7"/>
      <c r="SXH24" s="7"/>
      <c r="SXI24" s="7"/>
      <c r="SXJ24" s="7"/>
      <c r="SXK24" s="7"/>
      <c r="SXL24" s="7"/>
      <c r="SXM24" s="7"/>
      <c r="SXN24" s="7"/>
      <c r="SXO24" s="7"/>
      <c r="SXP24" s="7"/>
      <c r="SXQ24" s="7"/>
      <c r="SXR24" s="7"/>
      <c r="SXS24" s="7"/>
      <c r="SXT24" s="7"/>
      <c r="SXU24" s="7"/>
      <c r="SXV24" s="7"/>
      <c r="SXW24" s="7"/>
      <c r="SXX24" s="7"/>
      <c r="SXY24" s="7"/>
      <c r="SXZ24" s="7"/>
      <c r="SYA24" s="7"/>
      <c r="SYB24" s="7"/>
      <c r="SYC24" s="7"/>
      <c r="SYD24" s="7"/>
      <c r="SYE24" s="7"/>
      <c r="SYF24" s="7"/>
      <c r="SYG24" s="7"/>
      <c r="SYH24" s="7"/>
      <c r="SYI24" s="7"/>
      <c r="SYJ24" s="7"/>
      <c r="SYK24" s="7"/>
      <c r="SYL24" s="7"/>
      <c r="SYM24" s="7"/>
      <c r="SYN24" s="7"/>
      <c r="SYO24" s="7"/>
      <c r="SYP24" s="7"/>
      <c r="SYQ24" s="7"/>
      <c r="SYR24" s="7"/>
      <c r="SYS24" s="7"/>
      <c r="SYT24" s="7"/>
      <c r="SYU24" s="7"/>
      <c r="SYV24" s="7"/>
      <c r="SYW24" s="7"/>
      <c r="SYX24" s="7"/>
      <c r="SYY24" s="7"/>
      <c r="SYZ24" s="7"/>
      <c r="SZA24" s="7"/>
      <c r="SZB24" s="7"/>
      <c r="SZC24" s="7"/>
      <c r="SZD24" s="7"/>
      <c r="SZE24" s="7"/>
      <c r="SZF24" s="7"/>
      <c r="SZG24" s="7"/>
      <c r="SZH24" s="7"/>
      <c r="SZI24" s="7"/>
      <c r="SZJ24" s="7"/>
      <c r="SZK24" s="7"/>
      <c r="SZL24" s="7"/>
      <c r="SZM24" s="7"/>
      <c r="SZN24" s="7"/>
      <c r="SZO24" s="7"/>
      <c r="SZP24" s="7"/>
      <c r="SZQ24" s="7"/>
      <c r="SZR24" s="7"/>
      <c r="SZS24" s="7"/>
      <c r="SZT24" s="7"/>
      <c r="SZU24" s="7"/>
      <c r="SZV24" s="7"/>
      <c r="SZW24" s="7"/>
      <c r="SZX24" s="7"/>
      <c r="SZY24" s="7"/>
      <c r="SZZ24" s="7"/>
      <c r="TAA24" s="7"/>
      <c r="TAB24" s="7"/>
      <c r="TAC24" s="7"/>
      <c r="TAD24" s="7"/>
      <c r="TAE24" s="7"/>
      <c r="TAF24" s="7"/>
      <c r="TAG24" s="7"/>
      <c r="TAH24" s="7"/>
      <c r="TAI24" s="7"/>
      <c r="TAJ24" s="7"/>
      <c r="TAK24" s="7"/>
      <c r="TAL24" s="7"/>
      <c r="TAM24" s="7"/>
      <c r="TAN24" s="7"/>
      <c r="TAO24" s="7"/>
      <c r="TAP24" s="7"/>
      <c r="TAQ24" s="7"/>
      <c r="TAR24" s="7"/>
      <c r="TAS24" s="7"/>
      <c r="TAT24" s="7"/>
      <c r="TAU24" s="7"/>
      <c r="TAV24" s="7"/>
      <c r="TAW24" s="7"/>
      <c r="TAX24" s="7"/>
      <c r="TAY24" s="7"/>
      <c r="TAZ24" s="7"/>
      <c r="TBA24" s="7"/>
      <c r="TBB24" s="7"/>
      <c r="TBC24" s="7"/>
      <c r="TBD24" s="7"/>
      <c r="TBE24" s="7"/>
      <c r="TBF24" s="7"/>
      <c r="TBG24" s="7"/>
      <c r="TBH24" s="7"/>
      <c r="TBI24" s="7"/>
      <c r="TBJ24" s="7"/>
      <c r="TBK24" s="7"/>
      <c r="TBL24" s="7"/>
      <c r="TBM24" s="7"/>
      <c r="TBN24" s="7"/>
      <c r="TBO24" s="7"/>
      <c r="TBP24" s="7"/>
      <c r="TBQ24" s="7"/>
      <c r="TBR24" s="7"/>
      <c r="TBS24" s="7"/>
      <c r="TBT24" s="7"/>
      <c r="TBU24" s="7"/>
      <c r="TBV24" s="7"/>
      <c r="TBW24" s="7"/>
      <c r="TBX24" s="7"/>
      <c r="TBY24" s="7"/>
      <c r="TBZ24" s="7"/>
      <c r="TCA24" s="7"/>
      <c r="TCB24" s="7"/>
      <c r="TCC24" s="7"/>
      <c r="TCD24" s="7"/>
      <c r="TCE24" s="7"/>
      <c r="TCF24" s="7"/>
      <c r="TCG24" s="7"/>
      <c r="TCH24" s="7"/>
      <c r="TCI24" s="7"/>
      <c r="TCJ24" s="7"/>
      <c r="TCK24" s="7"/>
      <c r="TCL24" s="7"/>
      <c r="TCM24" s="7"/>
      <c r="TCN24" s="7"/>
      <c r="TCO24" s="7"/>
      <c r="TCP24" s="7"/>
      <c r="TCQ24" s="7"/>
      <c r="TCR24" s="7"/>
      <c r="TCS24" s="7"/>
      <c r="TCT24" s="7"/>
      <c r="TCU24" s="7"/>
      <c r="TCV24" s="7"/>
      <c r="TCW24" s="7"/>
      <c r="TCX24" s="7"/>
      <c r="TCY24" s="7"/>
      <c r="TCZ24" s="7"/>
      <c r="TDA24" s="7"/>
      <c r="TDB24" s="7"/>
      <c r="TDC24" s="7"/>
      <c r="TDD24" s="7"/>
      <c r="TDE24" s="7"/>
      <c r="TDF24" s="7"/>
      <c r="TDG24" s="7"/>
      <c r="TDH24" s="7"/>
      <c r="TDI24" s="7"/>
      <c r="TDJ24" s="7"/>
      <c r="TDK24" s="7"/>
      <c r="TDL24" s="7"/>
      <c r="TDM24" s="7"/>
      <c r="TDN24" s="7"/>
      <c r="TDO24" s="7"/>
      <c r="TDP24" s="7"/>
      <c r="TDQ24" s="7"/>
      <c r="TDR24" s="7"/>
      <c r="TDS24" s="7"/>
      <c r="TDT24" s="7"/>
      <c r="TDU24" s="7"/>
      <c r="TDV24" s="7"/>
      <c r="TDW24" s="7"/>
      <c r="TDX24" s="7"/>
      <c r="TDY24" s="7"/>
      <c r="TDZ24" s="7"/>
      <c r="TEA24" s="7"/>
      <c r="TEB24" s="7"/>
      <c r="TEC24" s="7"/>
      <c r="TED24" s="7"/>
      <c r="TEE24" s="7"/>
      <c r="TEF24" s="7"/>
      <c r="TEG24" s="7"/>
      <c r="TEH24" s="7"/>
      <c r="TEI24" s="7"/>
      <c r="TEJ24" s="7"/>
      <c r="TEK24" s="7"/>
      <c r="TEL24" s="7"/>
      <c r="TEM24" s="7"/>
      <c r="TEN24" s="7"/>
      <c r="TEO24" s="7"/>
      <c r="TEP24" s="7"/>
      <c r="TEQ24" s="7"/>
      <c r="TER24" s="7"/>
      <c r="TES24" s="7"/>
      <c r="TET24" s="7"/>
      <c r="TEU24" s="7"/>
      <c r="TEV24" s="7"/>
      <c r="TEW24" s="7"/>
      <c r="TEX24" s="7"/>
      <c r="TEY24" s="7"/>
      <c r="TEZ24" s="7"/>
      <c r="TFA24" s="7"/>
      <c r="TFB24" s="7"/>
      <c r="TFC24" s="7"/>
      <c r="TFD24" s="7"/>
      <c r="TFE24" s="7"/>
      <c r="TFF24" s="7"/>
      <c r="TFG24" s="7"/>
      <c r="TFH24" s="7"/>
      <c r="TFI24" s="7"/>
      <c r="TFJ24" s="7"/>
      <c r="TFK24" s="7"/>
      <c r="TFL24" s="7"/>
      <c r="TFM24" s="7"/>
      <c r="TFN24" s="7"/>
      <c r="TFO24" s="7"/>
      <c r="TFP24" s="7"/>
      <c r="TFQ24" s="7"/>
      <c r="TFR24" s="7"/>
      <c r="TFS24" s="7"/>
      <c r="TFT24" s="7"/>
      <c r="TFU24" s="7"/>
      <c r="TFV24" s="7"/>
      <c r="TFW24" s="7"/>
      <c r="TFX24" s="7"/>
      <c r="TFY24" s="7"/>
      <c r="TFZ24" s="7"/>
      <c r="TGA24" s="7"/>
      <c r="TGB24" s="7"/>
      <c r="TGC24" s="7"/>
      <c r="TGD24" s="7"/>
      <c r="TGE24" s="7"/>
      <c r="TGF24" s="7"/>
      <c r="TGG24" s="7"/>
      <c r="TGH24" s="7"/>
      <c r="TGI24" s="7"/>
      <c r="TGJ24" s="7"/>
      <c r="TGK24" s="7"/>
      <c r="TGL24" s="7"/>
      <c r="TGM24" s="7"/>
      <c r="TGN24" s="7"/>
      <c r="TGO24" s="7"/>
      <c r="TGP24" s="7"/>
      <c r="TGQ24" s="7"/>
      <c r="TGR24" s="7"/>
      <c r="TGS24" s="7"/>
      <c r="TGT24" s="7"/>
      <c r="TGU24" s="7"/>
      <c r="TGV24" s="7"/>
      <c r="TGW24" s="7"/>
      <c r="TGX24" s="7"/>
      <c r="TGY24" s="7"/>
      <c r="TGZ24" s="7"/>
      <c r="THA24" s="7"/>
      <c r="THB24" s="7"/>
      <c r="THC24" s="7"/>
      <c r="THD24" s="7"/>
      <c r="THE24" s="7"/>
      <c r="THF24" s="7"/>
      <c r="THG24" s="7"/>
      <c r="THH24" s="7"/>
      <c r="THI24" s="7"/>
      <c r="THJ24" s="7"/>
      <c r="THK24" s="7"/>
      <c r="THL24" s="7"/>
      <c r="THM24" s="7"/>
      <c r="THN24" s="7"/>
      <c r="THO24" s="7"/>
      <c r="THP24" s="7"/>
      <c r="THQ24" s="7"/>
      <c r="THR24" s="7"/>
      <c r="THS24" s="7"/>
      <c r="THT24" s="7"/>
      <c r="THU24" s="7"/>
      <c r="THV24" s="7"/>
      <c r="THW24" s="7"/>
      <c r="THX24" s="7"/>
      <c r="THY24" s="7"/>
      <c r="THZ24" s="7"/>
      <c r="TIA24" s="7"/>
      <c r="TIB24" s="7"/>
      <c r="TIC24" s="7"/>
      <c r="TID24" s="7"/>
      <c r="TIE24" s="7"/>
      <c r="TIF24" s="7"/>
      <c r="TIG24" s="7"/>
      <c r="TIH24" s="7"/>
      <c r="TII24" s="7"/>
      <c r="TIJ24" s="7"/>
      <c r="TIK24" s="7"/>
      <c r="TIL24" s="7"/>
      <c r="TIM24" s="7"/>
      <c r="TIN24" s="7"/>
      <c r="TIO24" s="7"/>
      <c r="TIP24" s="7"/>
      <c r="TIQ24" s="7"/>
      <c r="TIR24" s="7"/>
      <c r="TIS24" s="7"/>
      <c r="TIT24" s="7"/>
      <c r="TIU24" s="7"/>
      <c r="TIV24" s="7"/>
      <c r="TIW24" s="7"/>
      <c r="TIX24" s="7"/>
      <c r="TIY24" s="7"/>
      <c r="TIZ24" s="7"/>
      <c r="TJA24" s="7"/>
      <c r="TJB24" s="7"/>
      <c r="TJC24" s="7"/>
      <c r="TJD24" s="7"/>
      <c r="TJE24" s="7"/>
      <c r="TJF24" s="7"/>
      <c r="TJG24" s="7"/>
      <c r="TJH24" s="7"/>
      <c r="TJI24" s="7"/>
      <c r="TJJ24" s="7"/>
      <c r="TJK24" s="7"/>
      <c r="TJL24" s="7"/>
      <c r="TJM24" s="7"/>
      <c r="TJN24" s="7"/>
      <c r="TJO24" s="7"/>
      <c r="TJP24" s="7"/>
      <c r="TJQ24" s="7"/>
      <c r="TJR24" s="7"/>
      <c r="TJS24" s="7"/>
      <c r="TJT24" s="7"/>
      <c r="TJU24" s="7"/>
      <c r="TJV24" s="7"/>
      <c r="TJW24" s="7"/>
      <c r="TJX24" s="7"/>
      <c r="TJY24" s="7"/>
      <c r="TJZ24" s="7"/>
      <c r="TKA24" s="7"/>
      <c r="TKB24" s="7"/>
      <c r="TKC24" s="7"/>
      <c r="TKD24" s="7"/>
      <c r="TKE24" s="7"/>
      <c r="TKF24" s="7"/>
      <c r="TKG24" s="7"/>
      <c r="TKH24" s="7"/>
      <c r="TKI24" s="7"/>
      <c r="TKJ24" s="7"/>
      <c r="TKK24" s="7"/>
      <c r="TKL24" s="7"/>
      <c r="TKM24" s="7"/>
      <c r="TKN24" s="7"/>
      <c r="TKO24" s="7"/>
      <c r="TKP24" s="7"/>
      <c r="TKQ24" s="7"/>
      <c r="TKR24" s="7"/>
      <c r="TKS24" s="7"/>
      <c r="TKT24" s="7"/>
      <c r="TKU24" s="7"/>
      <c r="TKV24" s="7"/>
      <c r="TKW24" s="7"/>
      <c r="TKX24" s="7"/>
      <c r="TKY24" s="7"/>
      <c r="TKZ24" s="7"/>
      <c r="TLA24" s="7"/>
      <c r="TLB24" s="7"/>
      <c r="TLC24" s="7"/>
      <c r="TLD24" s="7"/>
      <c r="TLE24" s="7"/>
      <c r="TLF24" s="7"/>
      <c r="TLG24" s="7"/>
      <c r="TLH24" s="7"/>
      <c r="TLI24" s="7"/>
      <c r="TLJ24" s="7"/>
      <c r="TLK24" s="7"/>
      <c r="TLL24" s="7"/>
      <c r="TLM24" s="7"/>
      <c r="TLN24" s="7"/>
      <c r="TLO24" s="7"/>
      <c r="TLP24" s="7"/>
      <c r="TLQ24" s="7"/>
      <c r="TLR24" s="7"/>
      <c r="TLS24" s="7"/>
      <c r="TLT24" s="7"/>
      <c r="TLU24" s="7"/>
      <c r="TLV24" s="7"/>
      <c r="TLW24" s="7"/>
      <c r="TLX24" s="7"/>
      <c r="TLY24" s="7"/>
      <c r="TLZ24" s="7"/>
      <c r="TMA24" s="7"/>
      <c r="TMB24" s="7"/>
      <c r="TMC24" s="7"/>
      <c r="TMD24" s="7"/>
      <c r="TME24" s="7"/>
      <c r="TMF24" s="7"/>
      <c r="TMG24" s="7"/>
      <c r="TMH24" s="7"/>
      <c r="TMI24" s="7"/>
      <c r="TMJ24" s="7"/>
      <c r="TMK24" s="7"/>
      <c r="TML24" s="7"/>
      <c r="TMM24" s="7"/>
      <c r="TMN24" s="7"/>
      <c r="TMO24" s="7"/>
      <c r="TMP24" s="7"/>
      <c r="TMQ24" s="7"/>
      <c r="TMR24" s="7"/>
      <c r="TMS24" s="7"/>
      <c r="TMT24" s="7"/>
      <c r="TMU24" s="7"/>
      <c r="TMV24" s="7"/>
      <c r="TMW24" s="7"/>
      <c r="TMX24" s="7"/>
      <c r="TMY24" s="7"/>
      <c r="TMZ24" s="7"/>
      <c r="TNA24" s="7"/>
      <c r="TNB24" s="7"/>
      <c r="TNC24" s="7"/>
      <c r="TND24" s="7"/>
      <c r="TNE24" s="7"/>
      <c r="TNF24" s="7"/>
      <c r="TNG24" s="7"/>
      <c r="TNH24" s="7"/>
      <c r="TNI24" s="7"/>
      <c r="TNJ24" s="7"/>
      <c r="TNK24" s="7"/>
      <c r="TNL24" s="7"/>
      <c r="TNM24" s="7"/>
      <c r="TNN24" s="7"/>
      <c r="TNO24" s="7"/>
      <c r="TNP24" s="7"/>
      <c r="TNQ24" s="7"/>
      <c r="TNR24" s="7"/>
      <c r="TNS24" s="7"/>
      <c r="TNT24" s="7"/>
      <c r="TNU24" s="7"/>
      <c r="TNV24" s="7"/>
      <c r="TNW24" s="7"/>
      <c r="TNX24" s="7"/>
      <c r="TNY24" s="7"/>
      <c r="TNZ24" s="7"/>
      <c r="TOA24" s="7"/>
      <c r="TOB24" s="7"/>
      <c r="TOC24" s="7"/>
      <c r="TOD24" s="7"/>
      <c r="TOE24" s="7"/>
      <c r="TOF24" s="7"/>
      <c r="TOG24" s="7"/>
      <c r="TOH24" s="7"/>
      <c r="TOI24" s="7"/>
      <c r="TOJ24" s="7"/>
      <c r="TOK24" s="7"/>
      <c r="TOL24" s="7"/>
      <c r="TOM24" s="7"/>
      <c r="TON24" s="7"/>
      <c r="TOO24" s="7"/>
      <c r="TOP24" s="7"/>
      <c r="TOQ24" s="7"/>
      <c r="TOR24" s="7"/>
      <c r="TOS24" s="7"/>
      <c r="TOT24" s="7"/>
      <c r="TOU24" s="7"/>
      <c r="TOV24" s="7"/>
      <c r="TOW24" s="7"/>
      <c r="TOX24" s="7"/>
      <c r="TOY24" s="7"/>
      <c r="TOZ24" s="7"/>
      <c r="TPA24" s="7"/>
      <c r="TPB24" s="7"/>
      <c r="TPC24" s="7"/>
      <c r="TPD24" s="7"/>
      <c r="TPE24" s="7"/>
      <c r="TPF24" s="7"/>
      <c r="TPG24" s="7"/>
      <c r="TPH24" s="7"/>
      <c r="TPI24" s="7"/>
      <c r="TPJ24" s="7"/>
      <c r="TPK24" s="7"/>
      <c r="TPL24" s="7"/>
      <c r="TPM24" s="7"/>
      <c r="TPN24" s="7"/>
      <c r="TPO24" s="7"/>
      <c r="TPP24" s="7"/>
      <c r="TPQ24" s="7"/>
      <c r="TPR24" s="7"/>
      <c r="TPS24" s="7"/>
      <c r="TPT24" s="7"/>
      <c r="TPU24" s="7"/>
      <c r="TPV24" s="7"/>
      <c r="TPW24" s="7"/>
      <c r="TPX24" s="7"/>
      <c r="TPY24" s="7"/>
      <c r="TPZ24" s="7"/>
      <c r="TQA24" s="7"/>
      <c r="TQB24" s="7"/>
      <c r="TQC24" s="7"/>
      <c r="TQD24" s="7"/>
      <c r="TQE24" s="7"/>
      <c r="TQF24" s="7"/>
      <c r="TQG24" s="7"/>
      <c r="TQH24" s="7"/>
      <c r="TQI24" s="7"/>
      <c r="TQJ24" s="7"/>
      <c r="TQK24" s="7"/>
      <c r="TQL24" s="7"/>
      <c r="TQM24" s="7"/>
      <c r="TQN24" s="7"/>
      <c r="TQO24" s="7"/>
      <c r="TQP24" s="7"/>
      <c r="TQQ24" s="7"/>
      <c r="TQR24" s="7"/>
      <c r="TQS24" s="7"/>
      <c r="TQT24" s="7"/>
      <c r="TQU24" s="7"/>
      <c r="TQV24" s="7"/>
      <c r="TQW24" s="7"/>
      <c r="TQX24" s="7"/>
      <c r="TQY24" s="7"/>
      <c r="TQZ24" s="7"/>
      <c r="TRA24" s="7"/>
      <c r="TRB24" s="7"/>
      <c r="TRC24" s="7"/>
      <c r="TRD24" s="7"/>
      <c r="TRE24" s="7"/>
      <c r="TRF24" s="7"/>
      <c r="TRG24" s="7"/>
      <c r="TRH24" s="7"/>
      <c r="TRI24" s="7"/>
      <c r="TRJ24" s="7"/>
      <c r="TRK24" s="7"/>
      <c r="TRL24" s="7"/>
      <c r="TRM24" s="7"/>
      <c r="TRN24" s="7"/>
      <c r="TRO24" s="7"/>
      <c r="TRP24" s="7"/>
      <c r="TRQ24" s="7"/>
      <c r="TRR24" s="7"/>
      <c r="TRS24" s="7"/>
      <c r="TRT24" s="7"/>
      <c r="TRU24" s="7"/>
      <c r="TRV24" s="7"/>
      <c r="TRW24" s="7"/>
      <c r="TRX24" s="7"/>
      <c r="TRY24" s="7"/>
      <c r="TRZ24" s="7"/>
      <c r="TSA24" s="7"/>
      <c r="TSB24" s="7"/>
      <c r="TSC24" s="7"/>
      <c r="TSD24" s="7"/>
      <c r="TSE24" s="7"/>
      <c r="TSF24" s="7"/>
      <c r="TSG24" s="7"/>
      <c r="TSH24" s="7"/>
      <c r="TSI24" s="7"/>
      <c r="TSJ24" s="7"/>
      <c r="TSK24" s="7"/>
      <c r="TSL24" s="7"/>
      <c r="TSM24" s="7"/>
      <c r="TSN24" s="7"/>
      <c r="TSO24" s="7"/>
      <c r="TSP24" s="7"/>
      <c r="TSQ24" s="7"/>
      <c r="TSR24" s="7"/>
      <c r="TSS24" s="7"/>
      <c r="TST24" s="7"/>
      <c r="TSU24" s="7"/>
      <c r="TSV24" s="7"/>
      <c r="TSW24" s="7"/>
      <c r="TSX24" s="7"/>
      <c r="TSY24" s="7"/>
      <c r="TSZ24" s="7"/>
      <c r="TTA24" s="7"/>
      <c r="TTB24" s="7"/>
      <c r="TTC24" s="7"/>
      <c r="TTD24" s="7"/>
      <c r="TTE24" s="7"/>
      <c r="TTF24" s="7"/>
      <c r="TTG24" s="7"/>
      <c r="TTH24" s="7"/>
      <c r="TTI24" s="7"/>
      <c r="TTJ24" s="7"/>
      <c r="TTK24" s="7"/>
      <c r="TTL24" s="7"/>
      <c r="TTM24" s="7"/>
      <c r="TTN24" s="7"/>
      <c r="TTO24" s="7"/>
      <c r="TTP24" s="7"/>
      <c r="TTQ24" s="7"/>
      <c r="TTR24" s="7"/>
      <c r="TTS24" s="7"/>
      <c r="TTT24" s="7"/>
      <c r="TTU24" s="7"/>
      <c r="TTV24" s="7"/>
      <c r="TTW24" s="7"/>
      <c r="TTX24" s="7"/>
      <c r="TTY24" s="7"/>
      <c r="TTZ24" s="7"/>
      <c r="TUA24" s="7"/>
      <c r="TUB24" s="7"/>
      <c r="TUC24" s="7"/>
      <c r="TUD24" s="7"/>
      <c r="TUE24" s="7"/>
      <c r="TUF24" s="7"/>
      <c r="TUG24" s="7"/>
      <c r="TUH24" s="7"/>
      <c r="TUI24" s="7"/>
      <c r="TUJ24" s="7"/>
      <c r="TUK24" s="7"/>
      <c r="TUL24" s="7"/>
      <c r="TUM24" s="7"/>
      <c r="TUN24" s="7"/>
      <c r="TUO24" s="7"/>
      <c r="TUP24" s="7"/>
      <c r="TUQ24" s="7"/>
      <c r="TUR24" s="7"/>
      <c r="TUS24" s="7"/>
      <c r="TUT24" s="7"/>
      <c r="TUU24" s="7"/>
      <c r="TUV24" s="7"/>
      <c r="TUW24" s="7"/>
      <c r="TUX24" s="7"/>
      <c r="TUY24" s="7"/>
      <c r="TUZ24" s="7"/>
      <c r="TVA24" s="7"/>
      <c r="TVB24" s="7"/>
      <c r="TVC24" s="7"/>
      <c r="TVD24" s="7"/>
      <c r="TVE24" s="7"/>
      <c r="TVF24" s="7"/>
      <c r="TVG24" s="7"/>
      <c r="TVH24" s="7"/>
      <c r="TVI24" s="7"/>
      <c r="TVJ24" s="7"/>
      <c r="TVK24" s="7"/>
      <c r="TVL24" s="7"/>
      <c r="TVM24" s="7"/>
      <c r="TVN24" s="7"/>
      <c r="TVO24" s="7"/>
      <c r="TVP24" s="7"/>
      <c r="TVQ24" s="7"/>
      <c r="TVR24" s="7"/>
      <c r="TVS24" s="7"/>
      <c r="TVT24" s="7"/>
      <c r="TVU24" s="7"/>
      <c r="TVV24" s="7"/>
      <c r="TVW24" s="7"/>
      <c r="TVX24" s="7"/>
      <c r="TVY24" s="7"/>
      <c r="TVZ24" s="7"/>
      <c r="TWA24" s="7"/>
      <c r="TWB24" s="7"/>
      <c r="TWC24" s="7"/>
      <c r="TWD24" s="7"/>
      <c r="TWE24" s="7"/>
      <c r="TWF24" s="7"/>
      <c r="TWG24" s="7"/>
      <c r="TWH24" s="7"/>
      <c r="TWI24" s="7"/>
      <c r="TWJ24" s="7"/>
      <c r="TWK24" s="7"/>
      <c r="TWL24" s="7"/>
      <c r="TWM24" s="7"/>
      <c r="TWN24" s="7"/>
      <c r="TWO24" s="7"/>
      <c r="TWP24" s="7"/>
      <c r="TWQ24" s="7"/>
      <c r="TWR24" s="7"/>
      <c r="TWS24" s="7"/>
      <c r="TWT24" s="7"/>
      <c r="TWU24" s="7"/>
      <c r="TWV24" s="7"/>
      <c r="TWW24" s="7"/>
      <c r="TWX24" s="7"/>
      <c r="TWY24" s="7"/>
      <c r="TWZ24" s="7"/>
      <c r="TXA24" s="7"/>
      <c r="TXB24" s="7"/>
      <c r="TXC24" s="7"/>
      <c r="TXD24" s="7"/>
      <c r="TXE24" s="7"/>
      <c r="TXF24" s="7"/>
      <c r="TXG24" s="7"/>
      <c r="TXH24" s="7"/>
      <c r="TXI24" s="7"/>
      <c r="TXJ24" s="7"/>
      <c r="TXK24" s="7"/>
      <c r="TXL24" s="7"/>
      <c r="TXM24" s="7"/>
      <c r="TXN24" s="7"/>
      <c r="TXO24" s="7"/>
      <c r="TXP24" s="7"/>
      <c r="TXQ24" s="7"/>
      <c r="TXR24" s="7"/>
      <c r="TXS24" s="7"/>
      <c r="TXT24" s="7"/>
      <c r="TXU24" s="7"/>
      <c r="TXV24" s="7"/>
      <c r="TXW24" s="7"/>
      <c r="TXX24" s="7"/>
      <c r="TXY24" s="7"/>
      <c r="TXZ24" s="7"/>
      <c r="TYA24" s="7"/>
      <c r="TYB24" s="7"/>
      <c r="TYC24" s="7"/>
      <c r="TYD24" s="7"/>
      <c r="TYE24" s="7"/>
      <c r="TYF24" s="7"/>
      <c r="TYG24" s="7"/>
      <c r="TYH24" s="7"/>
      <c r="TYI24" s="7"/>
      <c r="TYJ24" s="7"/>
      <c r="TYK24" s="7"/>
      <c r="TYL24" s="7"/>
      <c r="TYM24" s="7"/>
      <c r="TYN24" s="7"/>
      <c r="TYO24" s="7"/>
      <c r="TYP24" s="7"/>
      <c r="TYQ24" s="7"/>
      <c r="TYR24" s="7"/>
      <c r="TYS24" s="7"/>
      <c r="TYT24" s="7"/>
      <c r="TYU24" s="7"/>
      <c r="TYV24" s="7"/>
      <c r="TYW24" s="7"/>
      <c r="TYX24" s="7"/>
      <c r="TYY24" s="7"/>
      <c r="TYZ24" s="7"/>
      <c r="TZA24" s="7"/>
      <c r="TZB24" s="7"/>
      <c r="TZC24" s="7"/>
      <c r="TZD24" s="7"/>
      <c r="TZE24" s="7"/>
      <c r="TZF24" s="7"/>
      <c r="TZG24" s="7"/>
      <c r="TZH24" s="7"/>
      <c r="TZI24" s="7"/>
      <c r="TZJ24" s="7"/>
      <c r="TZK24" s="7"/>
      <c r="TZL24" s="7"/>
      <c r="TZM24" s="7"/>
      <c r="TZN24" s="7"/>
      <c r="TZO24" s="7"/>
      <c r="TZP24" s="7"/>
      <c r="TZQ24" s="7"/>
      <c r="TZR24" s="7"/>
      <c r="TZS24" s="7"/>
      <c r="TZT24" s="7"/>
      <c r="TZU24" s="7"/>
      <c r="TZV24" s="7"/>
      <c r="TZW24" s="7"/>
      <c r="TZX24" s="7"/>
      <c r="TZY24" s="7"/>
      <c r="TZZ24" s="7"/>
      <c r="UAA24" s="7"/>
      <c r="UAB24" s="7"/>
      <c r="UAC24" s="7"/>
      <c r="UAD24" s="7"/>
      <c r="UAE24" s="7"/>
      <c r="UAF24" s="7"/>
      <c r="UAG24" s="7"/>
      <c r="UAH24" s="7"/>
      <c r="UAI24" s="7"/>
      <c r="UAJ24" s="7"/>
      <c r="UAK24" s="7"/>
      <c r="UAL24" s="7"/>
      <c r="UAM24" s="7"/>
      <c r="UAN24" s="7"/>
      <c r="UAO24" s="7"/>
      <c r="UAP24" s="7"/>
      <c r="UAQ24" s="7"/>
      <c r="UAR24" s="7"/>
      <c r="UAS24" s="7"/>
      <c r="UAT24" s="7"/>
      <c r="UAU24" s="7"/>
      <c r="UAV24" s="7"/>
      <c r="UAW24" s="7"/>
      <c r="UAX24" s="7"/>
      <c r="UAY24" s="7"/>
      <c r="UAZ24" s="7"/>
      <c r="UBA24" s="7"/>
      <c r="UBB24" s="7"/>
      <c r="UBC24" s="7"/>
      <c r="UBD24" s="7"/>
      <c r="UBE24" s="7"/>
      <c r="UBF24" s="7"/>
      <c r="UBG24" s="7"/>
      <c r="UBH24" s="7"/>
      <c r="UBI24" s="7"/>
      <c r="UBJ24" s="7"/>
      <c r="UBK24" s="7"/>
      <c r="UBL24" s="7"/>
      <c r="UBM24" s="7"/>
      <c r="UBN24" s="7"/>
      <c r="UBO24" s="7"/>
      <c r="UBP24" s="7"/>
      <c r="UBQ24" s="7"/>
      <c r="UBR24" s="7"/>
      <c r="UBS24" s="7"/>
      <c r="UBT24" s="7"/>
      <c r="UBU24" s="7"/>
      <c r="UBV24" s="7"/>
      <c r="UBW24" s="7"/>
      <c r="UBX24" s="7"/>
      <c r="UBY24" s="7"/>
      <c r="UBZ24" s="7"/>
      <c r="UCA24" s="7"/>
      <c r="UCB24" s="7"/>
      <c r="UCC24" s="7"/>
      <c r="UCD24" s="7"/>
      <c r="UCE24" s="7"/>
      <c r="UCF24" s="7"/>
      <c r="UCG24" s="7"/>
      <c r="UCH24" s="7"/>
      <c r="UCI24" s="7"/>
      <c r="UCJ24" s="7"/>
      <c r="UCK24" s="7"/>
      <c r="UCL24" s="7"/>
      <c r="UCM24" s="7"/>
      <c r="UCN24" s="7"/>
      <c r="UCO24" s="7"/>
      <c r="UCP24" s="7"/>
      <c r="UCQ24" s="7"/>
      <c r="UCR24" s="7"/>
      <c r="UCS24" s="7"/>
      <c r="UCT24" s="7"/>
      <c r="UCU24" s="7"/>
      <c r="UCV24" s="7"/>
      <c r="UCW24" s="7"/>
      <c r="UCX24" s="7"/>
      <c r="UCY24" s="7"/>
      <c r="UCZ24" s="7"/>
      <c r="UDA24" s="7"/>
      <c r="UDB24" s="7"/>
      <c r="UDC24" s="7"/>
      <c r="UDD24" s="7"/>
      <c r="UDE24" s="7"/>
      <c r="UDF24" s="7"/>
      <c r="UDG24" s="7"/>
      <c r="UDH24" s="7"/>
      <c r="UDI24" s="7"/>
      <c r="UDJ24" s="7"/>
      <c r="UDK24" s="7"/>
      <c r="UDL24" s="7"/>
      <c r="UDM24" s="7"/>
      <c r="UDN24" s="7"/>
      <c r="UDO24" s="7"/>
      <c r="UDP24" s="7"/>
      <c r="UDQ24" s="7"/>
      <c r="UDR24" s="7"/>
      <c r="UDS24" s="7"/>
      <c r="UDT24" s="7"/>
      <c r="UDU24" s="7"/>
      <c r="UDV24" s="7"/>
      <c r="UDW24" s="7"/>
      <c r="UDX24" s="7"/>
      <c r="UDY24" s="7"/>
      <c r="UDZ24" s="7"/>
      <c r="UEA24" s="7"/>
      <c r="UEB24" s="7"/>
      <c r="UEC24" s="7"/>
      <c r="UED24" s="7"/>
      <c r="UEE24" s="7"/>
      <c r="UEF24" s="7"/>
      <c r="UEG24" s="7"/>
      <c r="UEH24" s="7"/>
      <c r="UEI24" s="7"/>
      <c r="UEJ24" s="7"/>
      <c r="UEK24" s="7"/>
      <c r="UEL24" s="7"/>
      <c r="UEM24" s="7"/>
      <c r="UEN24" s="7"/>
      <c r="UEO24" s="7"/>
      <c r="UEP24" s="7"/>
      <c r="UEQ24" s="7"/>
      <c r="UER24" s="7"/>
      <c r="UES24" s="7"/>
      <c r="UET24" s="7"/>
      <c r="UEU24" s="7"/>
      <c r="UEV24" s="7"/>
      <c r="UEW24" s="7"/>
      <c r="UEX24" s="7"/>
      <c r="UEY24" s="7"/>
      <c r="UEZ24" s="7"/>
      <c r="UFA24" s="7"/>
      <c r="UFB24" s="7"/>
      <c r="UFC24" s="7"/>
      <c r="UFD24" s="7"/>
      <c r="UFE24" s="7"/>
      <c r="UFF24" s="7"/>
      <c r="UFG24" s="7"/>
      <c r="UFH24" s="7"/>
      <c r="UFI24" s="7"/>
      <c r="UFJ24" s="7"/>
      <c r="UFK24" s="7"/>
      <c r="UFL24" s="7"/>
      <c r="UFM24" s="7"/>
      <c r="UFN24" s="7"/>
      <c r="UFO24" s="7"/>
      <c r="UFP24" s="7"/>
      <c r="UFQ24" s="7"/>
      <c r="UFR24" s="7"/>
      <c r="UFS24" s="7"/>
      <c r="UFT24" s="7"/>
      <c r="UFU24" s="7"/>
      <c r="UFV24" s="7"/>
      <c r="UFW24" s="7"/>
      <c r="UFX24" s="7"/>
      <c r="UFY24" s="7"/>
      <c r="UFZ24" s="7"/>
      <c r="UGA24" s="7"/>
      <c r="UGB24" s="7"/>
      <c r="UGC24" s="7"/>
      <c r="UGD24" s="7"/>
      <c r="UGE24" s="7"/>
      <c r="UGF24" s="7"/>
      <c r="UGG24" s="7"/>
      <c r="UGH24" s="7"/>
      <c r="UGI24" s="7"/>
      <c r="UGJ24" s="7"/>
      <c r="UGK24" s="7"/>
      <c r="UGL24" s="7"/>
      <c r="UGM24" s="7"/>
      <c r="UGN24" s="7"/>
      <c r="UGO24" s="7"/>
      <c r="UGP24" s="7"/>
      <c r="UGQ24" s="7"/>
      <c r="UGR24" s="7"/>
      <c r="UGS24" s="7"/>
      <c r="UGT24" s="7"/>
      <c r="UGU24" s="7"/>
      <c r="UGV24" s="7"/>
      <c r="UGW24" s="7"/>
      <c r="UGX24" s="7"/>
      <c r="UGY24" s="7"/>
      <c r="UGZ24" s="7"/>
      <c r="UHA24" s="7"/>
      <c r="UHB24" s="7"/>
      <c r="UHC24" s="7"/>
      <c r="UHD24" s="7"/>
      <c r="UHE24" s="7"/>
      <c r="UHF24" s="7"/>
      <c r="UHG24" s="7"/>
      <c r="UHH24" s="7"/>
      <c r="UHI24" s="7"/>
      <c r="UHJ24" s="7"/>
      <c r="UHK24" s="7"/>
      <c r="UHL24" s="7"/>
      <c r="UHM24" s="7"/>
      <c r="UHN24" s="7"/>
      <c r="UHO24" s="7"/>
      <c r="UHP24" s="7"/>
      <c r="UHQ24" s="7"/>
      <c r="UHR24" s="7"/>
      <c r="UHS24" s="7"/>
      <c r="UHT24" s="7"/>
      <c r="UHU24" s="7"/>
      <c r="UHV24" s="7"/>
      <c r="UHW24" s="7"/>
      <c r="UHX24" s="7"/>
      <c r="UHY24" s="7"/>
      <c r="UHZ24" s="7"/>
      <c r="UIA24" s="7"/>
      <c r="UIB24" s="7"/>
      <c r="UIC24" s="7"/>
      <c r="UID24" s="7"/>
      <c r="UIE24" s="7"/>
      <c r="UIF24" s="7"/>
      <c r="UIG24" s="7"/>
      <c r="UIH24" s="7"/>
      <c r="UII24" s="7"/>
      <c r="UIJ24" s="7"/>
      <c r="UIK24" s="7"/>
      <c r="UIL24" s="7"/>
      <c r="UIM24" s="7"/>
      <c r="UIN24" s="7"/>
      <c r="UIO24" s="7"/>
      <c r="UIP24" s="7"/>
      <c r="UIQ24" s="7"/>
      <c r="UIR24" s="7"/>
      <c r="UIS24" s="7"/>
      <c r="UIT24" s="7"/>
      <c r="UIU24" s="7"/>
      <c r="UIV24" s="7"/>
      <c r="UIW24" s="7"/>
      <c r="UIX24" s="7"/>
      <c r="UIY24" s="7"/>
      <c r="UIZ24" s="7"/>
      <c r="UJA24" s="7"/>
      <c r="UJB24" s="7"/>
      <c r="UJC24" s="7"/>
      <c r="UJD24" s="7"/>
      <c r="UJE24" s="7"/>
      <c r="UJF24" s="7"/>
      <c r="UJG24" s="7"/>
      <c r="UJH24" s="7"/>
      <c r="UJI24" s="7"/>
      <c r="UJJ24" s="7"/>
      <c r="UJK24" s="7"/>
      <c r="UJL24" s="7"/>
      <c r="UJM24" s="7"/>
      <c r="UJN24" s="7"/>
      <c r="UJO24" s="7"/>
      <c r="UJP24" s="7"/>
      <c r="UJQ24" s="7"/>
      <c r="UJR24" s="7"/>
      <c r="UJS24" s="7"/>
      <c r="UJT24" s="7"/>
      <c r="UJU24" s="7"/>
      <c r="UJV24" s="7"/>
      <c r="UJW24" s="7"/>
      <c r="UJX24" s="7"/>
      <c r="UJY24" s="7"/>
      <c r="UJZ24" s="7"/>
      <c r="UKA24" s="7"/>
      <c r="UKB24" s="7"/>
      <c r="UKC24" s="7"/>
      <c r="UKD24" s="7"/>
      <c r="UKE24" s="7"/>
      <c r="UKF24" s="7"/>
      <c r="UKG24" s="7"/>
      <c r="UKH24" s="7"/>
      <c r="UKI24" s="7"/>
      <c r="UKJ24" s="7"/>
      <c r="UKK24" s="7"/>
      <c r="UKL24" s="7"/>
      <c r="UKM24" s="7"/>
      <c r="UKN24" s="7"/>
      <c r="UKO24" s="7"/>
      <c r="UKP24" s="7"/>
      <c r="UKQ24" s="7"/>
      <c r="UKR24" s="7"/>
      <c r="UKS24" s="7"/>
      <c r="UKT24" s="7"/>
      <c r="UKU24" s="7"/>
      <c r="UKV24" s="7"/>
      <c r="UKW24" s="7"/>
      <c r="UKX24" s="7"/>
      <c r="UKY24" s="7"/>
      <c r="UKZ24" s="7"/>
      <c r="ULA24" s="7"/>
      <c r="ULB24" s="7"/>
      <c r="ULC24" s="7"/>
      <c r="ULD24" s="7"/>
      <c r="ULE24" s="7"/>
      <c r="ULF24" s="7"/>
      <c r="ULG24" s="7"/>
      <c r="ULH24" s="7"/>
      <c r="ULI24" s="7"/>
      <c r="ULJ24" s="7"/>
      <c r="ULK24" s="7"/>
      <c r="ULL24" s="7"/>
      <c r="ULM24" s="7"/>
      <c r="ULN24" s="7"/>
      <c r="ULO24" s="7"/>
      <c r="ULP24" s="7"/>
      <c r="ULQ24" s="7"/>
      <c r="ULR24" s="7"/>
      <c r="ULS24" s="7"/>
      <c r="ULT24" s="7"/>
      <c r="ULU24" s="7"/>
      <c r="ULV24" s="7"/>
      <c r="ULW24" s="7"/>
      <c r="ULX24" s="7"/>
      <c r="ULY24" s="7"/>
      <c r="ULZ24" s="7"/>
      <c r="UMA24" s="7"/>
      <c r="UMB24" s="7"/>
      <c r="UMC24" s="7"/>
      <c r="UMD24" s="7"/>
      <c r="UME24" s="7"/>
      <c r="UMF24" s="7"/>
      <c r="UMG24" s="7"/>
      <c r="UMH24" s="7"/>
      <c r="UMI24" s="7"/>
      <c r="UMJ24" s="7"/>
      <c r="UMK24" s="7"/>
      <c r="UML24" s="7"/>
      <c r="UMM24" s="7"/>
      <c r="UMN24" s="7"/>
      <c r="UMO24" s="7"/>
      <c r="UMP24" s="7"/>
      <c r="UMQ24" s="7"/>
      <c r="UMR24" s="7"/>
      <c r="UMS24" s="7"/>
      <c r="UMT24" s="7"/>
      <c r="UMU24" s="7"/>
      <c r="UMV24" s="7"/>
      <c r="UMW24" s="7"/>
      <c r="UMX24" s="7"/>
      <c r="UMY24" s="7"/>
      <c r="UMZ24" s="7"/>
      <c r="UNA24" s="7"/>
      <c r="UNB24" s="7"/>
      <c r="UNC24" s="7"/>
      <c r="UND24" s="7"/>
      <c r="UNE24" s="7"/>
      <c r="UNF24" s="7"/>
      <c r="UNG24" s="7"/>
      <c r="UNH24" s="7"/>
      <c r="UNI24" s="7"/>
      <c r="UNJ24" s="7"/>
      <c r="UNK24" s="7"/>
      <c r="UNL24" s="7"/>
      <c r="UNM24" s="7"/>
      <c r="UNN24" s="7"/>
      <c r="UNO24" s="7"/>
      <c r="UNP24" s="7"/>
      <c r="UNQ24" s="7"/>
      <c r="UNR24" s="7"/>
      <c r="UNS24" s="7"/>
      <c r="UNT24" s="7"/>
      <c r="UNU24" s="7"/>
      <c r="UNV24" s="7"/>
      <c r="UNW24" s="7"/>
      <c r="UNX24" s="7"/>
      <c r="UNY24" s="7"/>
      <c r="UNZ24" s="7"/>
      <c r="UOA24" s="7"/>
      <c r="UOB24" s="7"/>
      <c r="UOC24" s="7"/>
      <c r="UOD24" s="7"/>
      <c r="UOE24" s="7"/>
      <c r="UOF24" s="7"/>
      <c r="UOG24" s="7"/>
      <c r="UOH24" s="7"/>
      <c r="UOI24" s="7"/>
      <c r="UOJ24" s="7"/>
      <c r="UOK24" s="7"/>
      <c r="UOL24" s="7"/>
      <c r="UOM24" s="7"/>
      <c r="UON24" s="7"/>
      <c r="UOO24" s="7"/>
      <c r="UOP24" s="7"/>
      <c r="UOQ24" s="7"/>
      <c r="UOR24" s="7"/>
      <c r="UOS24" s="7"/>
      <c r="UOT24" s="7"/>
      <c r="UOU24" s="7"/>
      <c r="UOV24" s="7"/>
      <c r="UOW24" s="7"/>
      <c r="UOX24" s="7"/>
      <c r="UOY24" s="7"/>
      <c r="UOZ24" s="7"/>
      <c r="UPA24" s="7"/>
      <c r="UPB24" s="7"/>
      <c r="UPC24" s="7"/>
      <c r="UPD24" s="7"/>
      <c r="UPE24" s="7"/>
      <c r="UPF24" s="7"/>
      <c r="UPG24" s="7"/>
      <c r="UPH24" s="7"/>
      <c r="UPI24" s="7"/>
      <c r="UPJ24" s="7"/>
      <c r="UPK24" s="7"/>
      <c r="UPL24" s="7"/>
      <c r="UPM24" s="7"/>
      <c r="UPN24" s="7"/>
      <c r="UPO24" s="7"/>
      <c r="UPP24" s="7"/>
      <c r="UPQ24" s="7"/>
      <c r="UPR24" s="7"/>
      <c r="UPS24" s="7"/>
      <c r="UPT24" s="7"/>
      <c r="UPU24" s="7"/>
      <c r="UPV24" s="7"/>
      <c r="UPW24" s="7"/>
      <c r="UPX24" s="7"/>
      <c r="UPY24" s="7"/>
      <c r="UPZ24" s="7"/>
      <c r="UQA24" s="7"/>
      <c r="UQB24" s="7"/>
      <c r="UQC24" s="7"/>
      <c r="UQD24" s="7"/>
      <c r="UQE24" s="7"/>
      <c r="UQF24" s="7"/>
      <c r="UQG24" s="7"/>
      <c r="UQH24" s="7"/>
      <c r="UQI24" s="7"/>
      <c r="UQJ24" s="7"/>
      <c r="UQK24" s="7"/>
      <c r="UQL24" s="7"/>
      <c r="UQM24" s="7"/>
      <c r="UQN24" s="7"/>
      <c r="UQO24" s="7"/>
      <c r="UQP24" s="7"/>
      <c r="UQQ24" s="7"/>
      <c r="UQR24" s="7"/>
      <c r="UQS24" s="7"/>
      <c r="UQT24" s="7"/>
      <c r="UQU24" s="7"/>
      <c r="UQV24" s="7"/>
      <c r="UQW24" s="7"/>
      <c r="UQX24" s="7"/>
      <c r="UQY24" s="7"/>
      <c r="UQZ24" s="7"/>
      <c r="URA24" s="7"/>
      <c r="URB24" s="7"/>
      <c r="URC24" s="7"/>
      <c r="URD24" s="7"/>
      <c r="URE24" s="7"/>
      <c r="URF24" s="7"/>
      <c r="URG24" s="7"/>
      <c r="URH24" s="7"/>
      <c r="URI24" s="7"/>
      <c r="URJ24" s="7"/>
      <c r="URK24" s="7"/>
      <c r="URL24" s="7"/>
      <c r="URM24" s="7"/>
      <c r="URN24" s="7"/>
      <c r="URO24" s="7"/>
      <c r="URP24" s="7"/>
      <c r="URQ24" s="7"/>
      <c r="URR24" s="7"/>
      <c r="URS24" s="7"/>
      <c r="URT24" s="7"/>
      <c r="URU24" s="7"/>
      <c r="URV24" s="7"/>
      <c r="URW24" s="7"/>
      <c r="URX24" s="7"/>
      <c r="URY24" s="7"/>
      <c r="URZ24" s="7"/>
      <c r="USA24" s="7"/>
      <c r="USB24" s="7"/>
      <c r="USC24" s="7"/>
      <c r="USD24" s="7"/>
      <c r="USE24" s="7"/>
      <c r="USF24" s="7"/>
      <c r="USG24" s="7"/>
      <c r="USH24" s="7"/>
      <c r="USI24" s="7"/>
      <c r="USJ24" s="7"/>
      <c r="USK24" s="7"/>
      <c r="USL24" s="7"/>
      <c r="USM24" s="7"/>
      <c r="USN24" s="7"/>
      <c r="USO24" s="7"/>
      <c r="USP24" s="7"/>
      <c r="USQ24" s="7"/>
      <c r="USR24" s="7"/>
      <c r="USS24" s="7"/>
      <c r="UST24" s="7"/>
      <c r="USU24" s="7"/>
      <c r="USV24" s="7"/>
      <c r="USW24" s="7"/>
      <c r="USX24" s="7"/>
      <c r="USY24" s="7"/>
      <c r="USZ24" s="7"/>
      <c r="UTA24" s="7"/>
      <c r="UTB24" s="7"/>
      <c r="UTC24" s="7"/>
      <c r="UTD24" s="7"/>
      <c r="UTE24" s="7"/>
      <c r="UTF24" s="7"/>
      <c r="UTG24" s="7"/>
      <c r="UTH24" s="7"/>
      <c r="UTI24" s="7"/>
      <c r="UTJ24" s="7"/>
      <c r="UTK24" s="7"/>
      <c r="UTL24" s="7"/>
      <c r="UTM24" s="7"/>
      <c r="UTN24" s="7"/>
      <c r="UTO24" s="7"/>
      <c r="UTP24" s="7"/>
      <c r="UTQ24" s="7"/>
      <c r="UTR24" s="7"/>
      <c r="UTS24" s="7"/>
      <c r="UTT24" s="7"/>
      <c r="UTU24" s="7"/>
      <c r="UTV24" s="7"/>
      <c r="UTW24" s="7"/>
      <c r="UTX24" s="7"/>
      <c r="UTY24" s="7"/>
      <c r="UTZ24" s="7"/>
      <c r="UUA24" s="7"/>
      <c r="UUB24" s="7"/>
      <c r="UUC24" s="7"/>
      <c r="UUD24" s="7"/>
      <c r="UUE24" s="7"/>
      <c r="UUF24" s="7"/>
      <c r="UUG24" s="7"/>
      <c r="UUH24" s="7"/>
      <c r="UUI24" s="7"/>
      <c r="UUJ24" s="7"/>
      <c r="UUK24" s="7"/>
      <c r="UUL24" s="7"/>
      <c r="UUM24" s="7"/>
      <c r="UUN24" s="7"/>
      <c r="UUO24" s="7"/>
      <c r="UUP24" s="7"/>
      <c r="UUQ24" s="7"/>
      <c r="UUR24" s="7"/>
      <c r="UUS24" s="7"/>
      <c r="UUT24" s="7"/>
      <c r="UUU24" s="7"/>
      <c r="UUV24" s="7"/>
      <c r="UUW24" s="7"/>
      <c r="UUX24" s="7"/>
      <c r="UUY24" s="7"/>
      <c r="UUZ24" s="7"/>
      <c r="UVA24" s="7"/>
      <c r="UVB24" s="7"/>
      <c r="UVC24" s="7"/>
      <c r="UVD24" s="7"/>
      <c r="UVE24" s="7"/>
      <c r="UVF24" s="7"/>
      <c r="UVG24" s="7"/>
      <c r="UVH24" s="7"/>
      <c r="UVI24" s="7"/>
      <c r="UVJ24" s="7"/>
      <c r="UVK24" s="7"/>
      <c r="UVL24" s="7"/>
      <c r="UVM24" s="7"/>
      <c r="UVN24" s="7"/>
      <c r="UVO24" s="7"/>
      <c r="UVP24" s="7"/>
      <c r="UVQ24" s="7"/>
      <c r="UVR24" s="7"/>
      <c r="UVS24" s="7"/>
      <c r="UVT24" s="7"/>
      <c r="UVU24" s="7"/>
      <c r="UVV24" s="7"/>
      <c r="UVW24" s="7"/>
      <c r="UVX24" s="7"/>
      <c r="UVY24" s="7"/>
      <c r="UVZ24" s="7"/>
      <c r="UWA24" s="7"/>
      <c r="UWB24" s="7"/>
      <c r="UWC24" s="7"/>
      <c r="UWD24" s="7"/>
      <c r="UWE24" s="7"/>
      <c r="UWF24" s="7"/>
      <c r="UWG24" s="7"/>
      <c r="UWH24" s="7"/>
      <c r="UWI24" s="7"/>
      <c r="UWJ24" s="7"/>
      <c r="UWK24" s="7"/>
      <c r="UWL24" s="7"/>
      <c r="UWM24" s="7"/>
      <c r="UWN24" s="7"/>
      <c r="UWO24" s="7"/>
      <c r="UWP24" s="7"/>
      <c r="UWQ24" s="7"/>
      <c r="UWR24" s="7"/>
      <c r="UWS24" s="7"/>
      <c r="UWT24" s="7"/>
      <c r="UWU24" s="7"/>
      <c r="UWV24" s="7"/>
      <c r="UWW24" s="7"/>
      <c r="UWX24" s="7"/>
      <c r="UWY24" s="7"/>
      <c r="UWZ24" s="7"/>
      <c r="UXA24" s="7"/>
      <c r="UXB24" s="7"/>
      <c r="UXC24" s="7"/>
      <c r="UXD24" s="7"/>
      <c r="UXE24" s="7"/>
      <c r="UXF24" s="7"/>
      <c r="UXG24" s="7"/>
      <c r="UXH24" s="7"/>
      <c r="UXI24" s="7"/>
      <c r="UXJ24" s="7"/>
      <c r="UXK24" s="7"/>
      <c r="UXL24" s="7"/>
      <c r="UXM24" s="7"/>
      <c r="UXN24" s="7"/>
      <c r="UXO24" s="7"/>
      <c r="UXP24" s="7"/>
      <c r="UXQ24" s="7"/>
      <c r="UXR24" s="7"/>
      <c r="UXS24" s="7"/>
      <c r="UXT24" s="7"/>
      <c r="UXU24" s="7"/>
      <c r="UXV24" s="7"/>
      <c r="UXW24" s="7"/>
      <c r="UXX24" s="7"/>
      <c r="UXY24" s="7"/>
      <c r="UXZ24" s="7"/>
      <c r="UYA24" s="7"/>
      <c r="UYB24" s="7"/>
      <c r="UYC24" s="7"/>
      <c r="UYD24" s="7"/>
      <c r="UYE24" s="7"/>
      <c r="UYF24" s="7"/>
      <c r="UYG24" s="7"/>
      <c r="UYH24" s="7"/>
      <c r="UYI24" s="7"/>
      <c r="UYJ24" s="7"/>
      <c r="UYK24" s="7"/>
      <c r="UYL24" s="7"/>
      <c r="UYM24" s="7"/>
      <c r="UYN24" s="7"/>
      <c r="UYO24" s="7"/>
      <c r="UYP24" s="7"/>
      <c r="UYQ24" s="7"/>
      <c r="UYR24" s="7"/>
      <c r="UYS24" s="7"/>
      <c r="UYT24" s="7"/>
      <c r="UYU24" s="7"/>
      <c r="UYV24" s="7"/>
      <c r="UYW24" s="7"/>
      <c r="UYX24" s="7"/>
      <c r="UYY24" s="7"/>
      <c r="UYZ24" s="7"/>
      <c r="UZA24" s="7"/>
      <c r="UZB24" s="7"/>
      <c r="UZC24" s="7"/>
      <c r="UZD24" s="7"/>
      <c r="UZE24" s="7"/>
      <c r="UZF24" s="7"/>
      <c r="UZG24" s="7"/>
      <c r="UZH24" s="7"/>
      <c r="UZI24" s="7"/>
      <c r="UZJ24" s="7"/>
      <c r="UZK24" s="7"/>
      <c r="UZL24" s="7"/>
      <c r="UZM24" s="7"/>
      <c r="UZN24" s="7"/>
      <c r="UZO24" s="7"/>
      <c r="UZP24" s="7"/>
      <c r="UZQ24" s="7"/>
      <c r="UZR24" s="7"/>
      <c r="UZS24" s="7"/>
      <c r="UZT24" s="7"/>
      <c r="UZU24" s="7"/>
      <c r="UZV24" s="7"/>
      <c r="UZW24" s="7"/>
      <c r="UZX24" s="7"/>
      <c r="UZY24" s="7"/>
      <c r="UZZ24" s="7"/>
      <c r="VAA24" s="7"/>
      <c r="VAB24" s="7"/>
      <c r="VAC24" s="7"/>
      <c r="VAD24" s="7"/>
      <c r="VAE24" s="7"/>
      <c r="VAF24" s="7"/>
      <c r="VAG24" s="7"/>
      <c r="VAH24" s="7"/>
      <c r="VAI24" s="7"/>
      <c r="VAJ24" s="7"/>
      <c r="VAK24" s="7"/>
      <c r="VAL24" s="7"/>
      <c r="VAM24" s="7"/>
      <c r="VAN24" s="7"/>
      <c r="VAO24" s="7"/>
      <c r="VAP24" s="7"/>
      <c r="VAQ24" s="7"/>
      <c r="VAR24" s="7"/>
      <c r="VAS24" s="7"/>
      <c r="VAT24" s="7"/>
      <c r="VAU24" s="7"/>
      <c r="VAV24" s="7"/>
      <c r="VAW24" s="7"/>
      <c r="VAX24" s="7"/>
      <c r="VAY24" s="7"/>
      <c r="VAZ24" s="7"/>
      <c r="VBA24" s="7"/>
      <c r="VBB24" s="7"/>
      <c r="VBC24" s="7"/>
      <c r="VBD24" s="7"/>
      <c r="VBE24" s="7"/>
      <c r="VBF24" s="7"/>
      <c r="VBG24" s="7"/>
      <c r="VBH24" s="7"/>
      <c r="VBI24" s="7"/>
      <c r="VBJ24" s="7"/>
      <c r="VBK24" s="7"/>
      <c r="VBL24" s="7"/>
      <c r="VBM24" s="7"/>
      <c r="VBN24" s="7"/>
      <c r="VBO24" s="7"/>
      <c r="VBP24" s="7"/>
      <c r="VBQ24" s="7"/>
      <c r="VBR24" s="7"/>
      <c r="VBS24" s="7"/>
      <c r="VBT24" s="7"/>
      <c r="VBU24" s="7"/>
      <c r="VBV24" s="7"/>
      <c r="VBW24" s="7"/>
      <c r="VBX24" s="7"/>
      <c r="VBY24" s="7"/>
      <c r="VBZ24" s="7"/>
      <c r="VCA24" s="7"/>
      <c r="VCB24" s="7"/>
      <c r="VCC24" s="7"/>
      <c r="VCD24" s="7"/>
      <c r="VCE24" s="7"/>
      <c r="VCF24" s="7"/>
      <c r="VCG24" s="7"/>
      <c r="VCH24" s="7"/>
      <c r="VCI24" s="7"/>
      <c r="VCJ24" s="7"/>
      <c r="VCK24" s="7"/>
      <c r="VCL24" s="7"/>
      <c r="VCM24" s="7"/>
      <c r="VCN24" s="7"/>
      <c r="VCO24" s="7"/>
      <c r="VCP24" s="7"/>
      <c r="VCQ24" s="7"/>
      <c r="VCR24" s="7"/>
      <c r="VCS24" s="7"/>
      <c r="VCT24" s="7"/>
      <c r="VCU24" s="7"/>
      <c r="VCV24" s="7"/>
      <c r="VCW24" s="7"/>
      <c r="VCX24" s="7"/>
      <c r="VCY24" s="7"/>
      <c r="VCZ24" s="7"/>
      <c r="VDA24" s="7"/>
      <c r="VDB24" s="7"/>
      <c r="VDC24" s="7"/>
      <c r="VDD24" s="7"/>
      <c r="VDE24" s="7"/>
      <c r="VDF24" s="7"/>
      <c r="VDG24" s="7"/>
      <c r="VDH24" s="7"/>
      <c r="VDI24" s="7"/>
      <c r="VDJ24" s="7"/>
      <c r="VDK24" s="7"/>
      <c r="VDL24" s="7"/>
      <c r="VDM24" s="7"/>
      <c r="VDN24" s="7"/>
      <c r="VDO24" s="7"/>
      <c r="VDP24" s="7"/>
      <c r="VDQ24" s="7"/>
      <c r="VDR24" s="7"/>
      <c r="VDS24" s="7"/>
      <c r="VDT24" s="7"/>
      <c r="VDU24" s="7"/>
      <c r="VDV24" s="7"/>
      <c r="VDW24" s="7"/>
      <c r="VDX24" s="7"/>
      <c r="VDY24" s="7"/>
      <c r="VDZ24" s="7"/>
      <c r="VEA24" s="7"/>
      <c r="VEB24" s="7"/>
      <c r="VEC24" s="7"/>
      <c r="VED24" s="7"/>
      <c r="VEE24" s="7"/>
      <c r="VEF24" s="7"/>
      <c r="VEG24" s="7"/>
      <c r="VEH24" s="7"/>
      <c r="VEI24" s="7"/>
      <c r="VEJ24" s="7"/>
      <c r="VEK24" s="7"/>
      <c r="VEL24" s="7"/>
      <c r="VEM24" s="7"/>
      <c r="VEN24" s="7"/>
      <c r="VEO24" s="7"/>
      <c r="VEP24" s="7"/>
      <c r="VEQ24" s="7"/>
      <c r="VER24" s="7"/>
      <c r="VES24" s="7"/>
      <c r="VET24" s="7"/>
      <c r="VEU24" s="7"/>
      <c r="VEV24" s="7"/>
      <c r="VEW24" s="7"/>
      <c r="VEX24" s="7"/>
      <c r="VEY24" s="7"/>
      <c r="VEZ24" s="7"/>
      <c r="VFA24" s="7"/>
      <c r="VFB24" s="7"/>
      <c r="VFC24" s="7"/>
      <c r="VFD24" s="7"/>
      <c r="VFE24" s="7"/>
      <c r="VFF24" s="7"/>
      <c r="VFG24" s="7"/>
      <c r="VFH24" s="7"/>
      <c r="VFI24" s="7"/>
      <c r="VFJ24" s="7"/>
      <c r="VFK24" s="7"/>
      <c r="VFL24" s="7"/>
      <c r="VFM24" s="7"/>
      <c r="VFN24" s="7"/>
      <c r="VFO24" s="7"/>
      <c r="VFP24" s="7"/>
      <c r="VFQ24" s="7"/>
      <c r="VFR24" s="7"/>
      <c r="VFS24" s="7"/>
      <c r="VFT24" s="7"/>
      <c r="VFU24" s="7"/>
      <c r="VFV24" s="7"/>
      <c r="VFW24" s="7"/>
      <c r="VFX24" s="7"/>
      <c r="VFY24" s="7"/>
      <c r="VFZ24" s="7"/>
      <c r="VGA24" s="7"/>
      <c r="VGB24" s="7"/>
      <c r="VGC24" s="7"/>
      <c r="VGD24" s="7"/>
      <c r="VGE24" s="7"/>
      <c r="VGF24" s="7"/>
      <c r="VGG24" s="7"/>
      <c r="VGH24" s="7"/>
      <c r="VGI24" s="7"/>
      <c r="VGJ24" s="7"/>
      <c r="VGK24" s="7"/>
      <c r="VGL24" s="7"/>
      <c r="VGM24" s="7"/>
      <c r="VGN24" s="7"/>
      <c r="VGO24" s="7"/>
      <c r="VGP24" s="7"/>
      <c r="VGQ24" s="7"/>
      <c r="VGR24" s="7"/>
      <c r="VGS24" s="7"/>
      <c r="VGT24" s="7"/>
      <c r="VGU24" s="7"/>
      <c r="VGV24" s="7"/>
      <c r="VGW24" s="7"/>
      <c r="VGX24" s="7"/>
      <c r="VGY24" s="7"/>
      <c r="VGZ24" s="7"/>
      <c r="VHA24" s="7"/>
      <c r="VHB24" s="7"/>
      <c r="VHC24" s="7"/>
      <c r="VHD24" s="7"/>
      <c r="VHE24" s="7"/>
      <c r="VHF24" s="7"/>
      <c r="VHG24" s="7"/>
      <c r="VHH24" s="7"/>
      <c r="VHI24" s="7"/>
      <c r="VHJ24" s="7"/>
      <c r="VHK24" s="7"/>
      <c r="VHL24" s="7"/>
      <c r="VHM24" s="7"/>
      <c r="VHN24" s="7"/>
      <c r="VHO24" s="7"/>
      <c r="VHP24" s="7"/>
      <c r="VHQ24" s="7"/>
      <c r="VHR24" s="7"/>
      <c r="VHS24" s="7"/>
      <c r="VHT24" s="7"/>
      <c r="VHU24" s="7"/>
      <c r="VHV24" s="7"/>
      <c r="VHW24" s="7"/>
      <c r="VHX24" s="7"/>
      <c r="VHY24" s="7"/>
      <c r="VHZ24" s="7"/>
      <c r="VIA24" s="7"/>
      <c r="VIB24" s="7"/>
      <c r="VIC24" s="7"/>
      <c r="VID24" s="7"/>
      <c r="VIE24" s="7"/>
      <c r="VIF24" s="7"/>
      <c r="VIG24" s="7"/>
      <c r="VIH24" s="7"/>
      <c r="VII24" s="7"/>
      <c r="VIJ24" s="7"/>
      <c r="VIK24" s="7"/>
      <c r="VIL24" s="7"/>
      <c r="VIM24" s="7"/>
      <c r="VIN24" s="7"/>
      <c r="VIO24" s="7"/>
      <c r="VIP24" s="7"/>
      <c r="VIQ24" s="7"/>
      <c r="VIR24" s="7"/>
      <c r="VIS24" s="7"/>
      <c r="VIT24" s="7"/>
      <c r="VIU24" s="7"/>
      <c r="VIV24" s="7"/>
      <c r="VIW24" s="7"/>
      <c r="VIX24" s="7"/>
      <c r="VIY24" s="7"/>
      <c r="VIZ24" s="7"/>
      <c r="VJA24" s="7"/>
      <c r="VJB24" s="7"/>
      <c r="VJC24" s="7"/>
      <c r="VJD24" s="7"/>
      <c r="VJE24" s="7"/>
      <c r="VJF24" s="7"/>
      <c r="VJG24" s="7"/>
      <c r="VJH24" s="7"/>
      <c r="VJI24" s="7"/>
      <c r="VJJ24" s="7"/>
      <c r="VJK24" s="7"/>
      <c r="VJL24" s="7"/>
      <c r="VJM24" s="7"/>
      <c r="VJN24" s="7"/>
      <c r="VJO24" s="7"/>
      <c r="VJP24" s="7"/>
      <c r="VJQ24" s="7"/>
      <c r="VJR24" s="7"/>
      <c r="VJS24" s="7"/>
      <c r="VJT24" s="7"/>
      <c r="VJU24" s="7"/>
      <c r="VJV24" s="7"/>
      <c r="VJW24" s="7"/>
      <c r="VJX24" s="7"/>
      <c r="VJY24" s="7"/>
      <c r="VJZ24" s="7"/>
      <c r="VKA24" s="7"/>
      <c r="VKB24" s="7"/>
      <c r="VKC24" s="7"/>
      <c r="VKD24" s="7"/>
      <c r="VKE24" s="7"/>
      <c r="VKF24" s="7"/>
      <c r="VKG24" s="7"/>
      <c r="VKH24" s="7"/>
      <c r="VKI24" s="7"/>
      <c r="VKJ24" s="7"/>
      <c r="VKK24" s="7"/>
      <c r="VKL24" s="7"/>
      <c r="VKM24" s="7"/>
      <c r="VKN24" s="7"/>
      <c r="VKO24" s="7"/>
      <c r="VKP24" s="7"/>
      <c r="VKQ24" s="7"/>
      <c r="VKR24" s="7"/>
      <c r="VKS24" s="7"/>
      <c r="VKT24" s="7"/>
      <c r="VKU24" s="7"/>
      <c r="VKV24" s="7"/>
      <c r="VKW24" s="7"/>
      <c r="VKX24" s="7"/>
      <c r="VKY24" s="7"/>
      <c r="VKZ24" s="7"/>
      <c r="VLA24" s="7"/>
      <c r="VLB24" s="7"/>
      <c r="VLC24" s="7"/>
      <c r="VLD24" s="7"/>
      <c r="VLE24" s="7"/>
      <c r="VLF24" s="7"/>
      <c r="VLG24" s="7"/>
      <c r="VLH24" s="7"/>
      <c r="VLI24" s="7"/>
      <c r="VLJ24" s="7"/>
      <c r="VLK24" s="7"/>
      <c r="VLL24" s="7"/>
      <c r="VLM24" s="7"/>
      <c r="VLN24" s="7"/>
      <c r="VLO24" s="7"/>
      <c r="VLP24" s="7"/>
      <c r="VLQ24" s="7"/>
      <c r="VLR24" s="7"/>
      <c r="VLS24" s="7"/>
      <c r="VLT24" s="7"/>
      <c r="VLU24" s="7"/>
      <c r="VLV24" s="7"/>
      <c r="VLW24" s="7"/>
      <c r="VLX24" s="7"/>
      <c r="VLY24" s="7"/>
      <c r="VLZ24" s="7"/>
      <c r="VMA24" s="7"/>
      <c r="VMB24" s="7"/>
      <c r="VMC24" s="7"/>
      <c r="VMD24" s="7"/>
      <c r="VME24" s="7"/>
      <c r="VMF24" s="7"/>
      <c r="VMG24" s="7"/>
      <c r="VMH24" s="7"/>
      <c r="VMI24" s="7"/>
      <c r="VMJ24" s="7"/>
      <c r="VMK24" s="7"/>
      <c r="VML24" s="7"/>
      <c r="VMM24" s="7"/>
      <c r="VMN24" s="7"/>
      <c r="VMO24" s="7"/>
      <c r="VMP24" s="7"/>
      <c r="VMQ24" s="7"/>
      <c r="VMR24" s="7"/>
      <c r="VMS24" s="7"/>
      <c r="VMT24" s="7"/>
      <c r="VMU24" s="7"/>
      <c r="VMV24" s="7"/>
      <c r="VMW24" s="7"/>
      <c r="VMX24" s="7"/>
      <c r="VMY24" s="7"/>
      <c r="VMZ24" s="7"/>
      <c r="VNA24" s="7"/>
      <c r="VNB24" s="7"/>
      <c r="VNC24" s="7"/>
      <c r="VND24" s="7"/>
      <c r="VNE24" s="7"/>
      <c r="VNF24" s="7"/>
      <c r="VNG24" s="7"/>
      <c r="VNH24" s="7"/>
      <c r="VNI24" s="7"/>
      <c r="VNJ24" s="7"/>
      <c r="VNK24" s="7"/>
      <c r="VNL24" s="7"/>
      <c r="VNM24" s="7"/>
      <c r="VNN24" s="7"/>
      <c r="VNO24" s="7"/>
      <c r="VNP24" s="7"/>
      <c r="VNQ24" s="7"/>
      <c r="VNR24" s="7"/>
      <c r="VNS24" s="7"/>
      <c r="VNT24" s="7"/>
      <c r="VNU24" s="7"/>
      <c r="VNV24" s="7"/>
      <c r="VNW24" s="7"/>
      <c r="VNX24" s="7"/>
      <c r="VNY24" s="7"/>
      <c r="VNZ24" s="7"/>
      <c r="VOA24" s="7"/>
      <c r="VOB24" s="7"/>
      <c r="VOC24" s="7"/>
      <c r="VOD24" s="7"/>
      <c r="VOE24" s="7"/>
      <c r="VOF24" s="7"/>
      <c r="VOG24" s="7"/>
      <c r="VOH24" s="7"/>
      <c r="VOI24" s="7"/>
      <c r="VOJ24" s="7"/>
      <c r="VOK24" s="7"/>
      <c r="VOL24" s="7"/>
      <c r="VOM24" s="7"/>
      <c r="VON24" s="7"/>
      <c r="VOO24" s="7"/>
      <c r="VOP24" s="7"/>
      <c r="VOQ24" s="7"/>
      <c r="VOR24" s="7"/>
      <c r="VOS24" s="7"/>
      <c r="VOT24" s="7"/>
      <c r="VOU24" s="7"/>
      <c r="VOV24" s="7"/>
      <c r="VOW24" s="7"/>
      <c r="VOX24" s="7"/>
      <c r="VOY24" s="7"/>
      <c r="VOZ24" s="7"/>
      <c r="VPA24" s="7"/>
      <c r="VPB24" s="7"/>
      <c r="VPC24" s="7"/>
      <c r="VPD24" s="7"/>
      <c r="VPE24" s="7"/>
      <c r="VPF24" s="7"/>
      <c r="VPG24" s="7"/>
      <c r="VPH24" s="7"/>
      <c r="VPI24" s="7"/>
      <c r="VPJ24" s="7"/>
      <c r="VPK24" s="7"/>
      <c r="VPL24" s="7"/>
      <c r="VPM24" s="7"/>
      <c r="VPN24" s="7"/>
      <c r="VPO24" s="7"/>
      <c r="VPP24" s="7"/>
      <c r="VPQ24" s="7"/>
      <c r="VPR24" s="7"/>
      <c r="VPS24" s="7"/>
      <c r="VPT24" s="7"/>
      <c r="VPU24" s="7"/>
      <c r="VPV24" s="7"/>
      <c r="VPW24" s="7"/>
      <c r="VPX24" s="7"/>
      <c r="VPY24" s="7"/>
      <c r="VPZ24" s="7"/>
      <c r="VQA24" s="7"/>
      <c r="VQB24" s="7"/>
      <c r="VQC24" s="7"/>
      <c r="VQD24" s="7"/>
      <c r="VQE24" s="7"/>
      <c r="VQF24" s="7"/>
      <c r="VQG24" s="7"/>
      <c r="VQH24" s="7"/>
      <c r="VQI24" s="7"/>
      <c r="VQJ24" s="7"/>
      <c r="VQK24" s="7"/>
      <c r="VQL24" s="7"/>
      <c r="VQM24" s="7"/>
      <c r="VQN24" s="7"/>
      <c r="VQO24" s="7"/>
      <c r="VQP24" s="7"/>
      <c r="VQQ24" s="7"/>
      <c r="VQR24" s="7"/>
      <c r="VQS24" s="7"/>
      <c r="VQT24" s="7"/>
      <c r="VQU24" s="7"/>
      <c r="VQV24" s="7"/>
      <c r="VQW24" s="7"/>
      <c r="VQX24" s="7"/>
      <c r="VQY24" s="7"/>
      <c r="VQZ24" s="7"/>
      <c r="VRA24" s="7"/>
      <c r="VRB24" s="7"/>
      <c r="VRC24" s="7"/>
      <c r="VRD24" s="7"/>
      <c r="VRE24" s="7"/>
      <c r="VRF24" s="7"/>
      <c r="VRG24" s="7"/>
      <c r="VRH24" s="7"/>
      <c r="VRI24" s="7"/>
      <c r="VRJ24" s="7"/>
      <c r="VRK24" s="7"/>
      <c r="VRL24" s="7"/>
      <c r="VRM24" s="7"/>
      <c r="VRN24" s="7"/>
      <c r="VRO24" s="7"/>
      <c r="VRP24" s="7"/>
      <c r="VRQ24" s="7"/>
      <c r="VRR24" s="7"/>
      <c r="VRS24" s="7"/>
      <c r="VRT24" s="7"/>
      <c r="VRU24" s="7"/>
      <c r="VRV24" s="7"/>
      <c r="VRW24" s="7"/>
      <c r="VRX24" s="7"/>
      <c r="VRY24" s="7"/>
      <c r="VRZ24" s="7"/>
      <c r="VSA24" s="7"/>
      <c r="VSB24" s="7"/>
      <c r="VSC24" s="7"/>
      <c r="VSD24" s="7"/>
      <c r="VSE24" s="7"/>
      <c r="VSF24" s="7"/>
      <c r="VSG24" s="7"/>
      <c r="VSH24" s="7"/>
      <c r="VSI24" s="7"/>
      <c r="VSJ24" s="7"/>
      <c r="VSK24" s="7"/>
      <c r="VSL24" s="7"/>
      <c r="VSM24" s="7"/>
      <c r="VSN24" s="7"/>
      <c r="VSO24" s="7"/>
      <c r="VSP24" s="7"/>
      <c r="VSQ24" s="7"/>
      <c r="VSR24" s="7"/>
      <c r="VSS24" s="7"/>
      <c r="VST24" s="7"/>
      <c r="VSU24" s="7"/>
      <c r="VSV24" s="7"/>
      <c r="VSW24" s="7"/>
      <c r="VSX24" s="7"/>
      <c r="VSY24" s="7"/>
      <c r="VSZ24" s="7"/>
      <c r="VTA24" s="7"/>
      <c r="VTB24" s="7"/>
      <c r="VTC24" s="7"/>
      <c r="VTD24" s="7"/>
      <c r="VTE24" s="7"/>
      <c r="VTF24" s="7"/>
      <c r="VTG24" s="7"/>
      <c r="VTH24" s="7"/>
      <c r="VTI24" s="7"/>
      <c r="VTJ24" s="7"/>
      <c r="VTK24" s="7"/>
      <c r="VTL24" s="7"/>
      <c r="VTM24" s="7"/>
      <c r="VTN24" s="7"/>
      <c r="VTO24" s="7"/>
      <c r="VTP24" s="7"/>
      <c r="VTQ24" s="7"/>
      <c r="VTR24" s="7"/>
      <c r="VTS24" s="7"/>
      <c r="VTT24" s="7"/>
      <c r="VTU24" s="7"/>
      <c r="VTV24" s="7"/>
      <c r="VTW24" s="7"/>
      <c r="VTX24" s="7"/>
      <c r="VTY24" s="7"/>
      <c r="VTZ24" s="7"/>
      <c r="VUA24" s="7"/>
      <c r="VUB24" s="7"/>
      <c r="VUC24" s="7"/>
      <c r="VUD24" s="7"/>
      <c r="VUE24" s="7"/>
      <c r="VUF24" s="7"/>
      <c r="VUG24" s="7"/>
      <c r="VUH24" s="7"/>
      <c r="VUI24" s="7"/>
      <c r="VUJ24" s="7"/>
      <c r="VUK24" s="7"/>
      <c r="VUL24" s="7"/>
      <c r="VUM24" s="7"/>
      <c r="VUN24" s="7"/>
      <c r="VUO24" s="7"/>
      <c r="VUP24" s="7"/>
      <c r="VUQ24" s="7"/>
      <c r="VUR24" s="7"/>
      <c r="VUS24" s="7"/>
      <c r="VUT24" s="7"/>
      <c r="VUU24" s="7"/>
      <c r="VUV24" s="7"/>
      <c r="VUW24" s="7"/>
      <c r="VUX24" s="7"/>
      <c r="VUY24" s="7"/>
      <c r="VUZ24" s="7"/>
      <c r="VVA24" s="7"/>
      <c r="VVB24" s="7"/>
      <c r="VVC24" s="7"/>
      <c r="VVD24" s="7"/>
      <c r="VVE24" s="7"/>
      <c r="VVF24" s="7"/>
      <c r="VVG24" s="7"/>
      <c r="VVH24" s="7"/>
      <c r="VVI24" s="7"/>
      <c r="VVJ24" s="7"/>
      <c r="VVK24" s="7"/>
      <c r="VVL24" s="7"/>
      <c r="VVM24" s="7"/>
      <c r="VVN24" s="7"/>
      <c r="VVO24" s="7"/>
      <c r="VVP24" s="7"/>
      <c r="VVQ24" s="7"/>
      <c r="VVR24" s="7"/>
      <c r="VVS24" s="7"/>
      <c r="VVT24" s="7"/>
      <c r="VVU24" s="7"/>
      <c r="VVV24" s="7"/>
      <c r="VVW24" s="7"/>
      <c r="VVX24" s="7"/>
      <c r="VVY24" s="7"/>
      <c r="VVZ24" s="7"/>
      <c r="VWA24" s="7"/>
      <c r="VWB24" s="7"/>
      <c r="VWC24" s="7"/>
      <c r="VWD24" s="7"/>
      <c r="VWE24" s="7"/>
      <c r="VWF24" s="7"/>
      <c r="VWG24" s="7"/>
      <c r="VWH24" s="7"/>
      <c r="VWI24" s="7"/>
      <c r="VWJ24" s="7"/>
      <c r="VWK24" s="7"/>
      <c r="VWL24" s="7"/>
      <c r="VWM24" s="7"/>
      <c r="VWN24" s="7"/>
      <c r="VWO24" s="7"/>
      <c r="VWP24" s="7"/>
      <c r="VWQ24" s="7"/>
      <c r="VWR24" s="7"/>
      <c r="VWS24" s="7"/>
      <c r="VWT24" s="7"/>
      <c r="VWU24" s="7"/>
      <c r="VWV24" s="7"/>
      <c r="VWW24" s="7"/>
      <c r="VWX24" s="7"/>
      <c r="VWY24" s="7"/>
      <c r="VWZ24" s="7"/>
      <c r="VXA24" s="7"/>
      <c r="VXB24" s="7"/>
      <c r="VXC24" s="7"/>
      <c r="VXD24" s="7"/>
      <c r="VXE24" s="7"/>
      <c r="VXF24" s="7"/>
      <c r="VXG24" s="7"/>
      <c r="VXH24" s="7"/>
      <c r="VXI24" s="7"/>
      <c r="VXJ24" s="7"/>
      <c r="VXK24" s="7"/>
      <c r="VXL24" s="7"/>
      <c r="VXM24" s="7"/>
      <c r="VXN24" s="7"/>
      <c r="VXO24" s="7"/>
      <c r="VXP24" s="7"/>
      <c r="VXQ24" s="7"/>
      <c r="VXR24" s="7"/>
      <c r="VXS24" s="7"/>
      <c r="VXT24" s="7"/>
      <c r="VXU24" s="7"/>
      <c r="VXV24" s="7"/>
      <c r="VXW24" s="7"/>
      <c r="VXX24" s="7"/>
      <c r="VXY24" s="7"/>
      <c r="VXZ24" s="7"/>
      <c r="VYA24" s="7"/>
      <c r="VYB24" s="7"/>
      <c r="VYC24" s="7"/>
      <c r="VYD24" s="7"/>
      <c r="VYE24" s="7"/>
      <c r="VYF24" s="7"/>
      <c r="VYG24" s="7"/>
      <c r="VYH24" s="7"/>
      <c r="VYI24" s="7"/>
      <c r="VYJ24" s="7"/>
      <c r="VYK24" s="7"/>
      <c r="VYL24" s="7"/>
      <c r="VYM24" s="7"/>
      <c r="VYN24" s="7"/>
      <c r="VYO24" s="7"/>
      <c r="VYP24" s="7"/>
      <c r="VYQ24" s="7"/>
      <c r="VYR24" s="7"/>
      <c r="VYS24" s="7"/>
      <c r="VYT24" s="7"/>
      <c r="VYU24" s="7"/>
      <c r="VYV24" s="7"/>
      <c r="VYW24" s="7"/>
      <c r="VYX24" s="7"/>
      <c r="VYY24" s="7"/>
      <c r="VYZ24" s="7"/>
      <c r="VZA24" s="7"/>
      <c r="VZB24" s="7"/>
      <c r="VZC24" s="7"/>
      <c r="VZD24" s="7"/>
      <c r="VZE24" s="7"/>
      <c r="VZF24" s="7"/>
      <c r="VZG24" s="7"/>
      <c r="VZH24" s="7"/>
      <c r="VZI24" s="7"/>
      <c r="VZJ24" s="7"/>
      <c r="VZK24" s="7"/>
      <c r="VZL24" s="7"/>
      <c r="VZM24" s="7"/>
      <c r="VZN24" s="7"/>
      <c r="VZO24" s="7"/>
      <c r="VZP24" s="7"/>
      <c r="VZQ24" s="7"/>
      <c r="VZR24" s="7"/>
      <c r="VZS24" s="7"/>
      <c r="VZT24" s="7"/>
      <c r="VZU24" s="7"/>
      <c r="VZV24" s="7"/>
      <c r="VZW24" s="7"/>
      <c r="VZX24" s="7"/>
      <c r="VZY24" s="7"/>
      <c r="VZZ24" s="7"/>
      <c r="WAA24" s="7"/>
      <c r="WAB24" s="7"/>
      <c r="WAC24" s="7"/>
      <c r="WAD24" s="7"/>
      <c r="WAE24" s="7"/>
      <c r="WAF24" s="7"/>
      <c r="WAG24" s="7"/>
      <c r="WAH24" s="7"/>
      <c r="WAI24" s="7"/>
      <c r="WAJ24" s="7"/>
      <c r="WAK24" s="7"/>
      <c r="WAL24" s="7"/>
      <c r="WAM24" s="7"/>
      <c r="WAN24" s="7"/>
      <c r="WAO24" s="7"/>
      <c r="WAP24" s="7"/>
      <c r="WAQ24" s="7"/>
      <c r="WAR24" s="7"/>
      <c r="WAS24" s="7"/>
      <c r="WAT24" s="7"/>
      <c r="WAU24" s="7"/>
      <c r="WAV24" s="7"/>
      <c r="WAW24" s="7"/>
      <c r="WAX24" s="7"/>
      <c r="WAY24" s="7"/>
      <c r="WAZ24" s="7"/>
      <c r="WBA24" s="7"/>
      <c r="WBB24" s="7"/>
      <c r="WBC24" s="7"/>
      <c r="WBD24" s="7"/>
      <c r="WBE24" s="7"/>
      <c r="WBF24" s="7"/>
      <c r="WBG24" s="7"/>
      <c r="WBH24" s="7"/>
      <c r="WBI24" s="7"/>
      <c r="WBJ24" s="7"/>
      <c r="WBK24" s="7"/>
      <c r="WBL24" s="7"/>
      <c r="WBM24" s="7"/>
      <c r="WBN24" s="7"/>
      <c r="WBO24" s="7"/>
      <c r="WBP24" s="7"/>
      <c r="WBQ24" s="7"/>
      <c r="WBR24" s="7"/>
      <c r="WBS24" s="7"/>
      <c r="WBT24" s="7"/>
      <c r="WBU24" s="7"/>
      <c r="WBV24" s="7"/>
      <c r="WBW24" s="7"/>
      <c r="WBX24" s="7"/>
      <c r="WBY24" s="7"/>
      <c r="WBZ24" s="7"/>
      <c r="WCA24" s="7"/>
      <c r="WCB24" s="7"/>
      <c r="WCC24" s="7"/>
      <c r="WCD24" s="7"/>
      <c r="WCE24" s="7"/>
      <c r="WCF24" s="7"/>
      <c r="WCG24" s="7"/>
      <c r="WCH24" s="7"/>
      <c r="WCI24" s="7"/>
      <c r="WCJ24" s="7"/>
      <c r="WCK24" s="7"/>
      <c r="WCL24" s="7"/>
      <c r="WCM24" s="7"/>
      <c r="WCN24" s="7"/>
      <c r="WCO24" s="7"/>
      <c r="WCP24" s="7"/>
      <c r="WCQ24" s="7"/>
      <c r="WCR24" s="7"/>
      <c r="WCS24" s="7"/>
      <c r="WCT24" s="7"/>
      <c r="WCU24" s="7"/>
      <c r="WCV24" s="7"/>
      <c r="WCW24" s="7"/>
      <c r="WCX24" s="7"/>
      <c r="WCY24" s="7"/>
      <c r="WCZ24" s="7"/>
      <c r="WDA24" s="7"/>
      <c r="WDB24" s="7"/>
      <c r="WDC24" s="7"/>
      <c r="WDD24" s="7"/>
      <c r="WDE24" s="7"/>
      <c r="WDF24" s="7"/>
      <c r="WDG24" s="7"/>
      <c r="WDH24" s="7"/>
      <c r="WDI24" s="7"/>
      <c r="WDJ24" s="7"/>
      <c r="WDK24" s="7"/>
      <c r="WDL24" s="7"/>
      <c r="WDM24" s="7"/>
      <c r="WDN24" s="7"/>
      <c r="WDO24" s="7"/>
      <c r="WDP24" s="7"/>
      <c r="WDQ24" s="7"/>
      <c r="WDR24" s="7"/>
      <c r="WDS24" s="7"/>
      <c r="WDT24" s="7"/>
      <c r="WDU24" s="7"/>
      <c r="WDV24" s="7"/>
      <c r="WDW24" s="7"/>
      <c r="WDX24" s="7"/>
      <c r="WDY24" s="7"/>
      <c r="WDZ24" s="7"/>
      <c r="WEA24" s="7"/>
      <c r="WEB24" s="7"/>
      <c r="WEC24" s="7"/>
      <c r="WED24" s="7"/>
      <c r="WEE24" s="7"/>
      <c r="WEF24" s="7"/>
      <c r="WEG24" s="7"/>
      <c r="WEH24" s="7"/>
      <c r="WEI24" s="7"/>
      <c r="WEJ24" s="7"/>
      <c r="WEK24" s="7"/>
      <c r="WEL24" s="7"/>
      <c r="WEM24" s="7"/>
      <c r="WEN24" s="7"/>
      <c r="WEO24" s="7"/>
      <c r="WEP24" s="7"/>
      <c r="WEQ24" s="7"/>
      <c r="WER24" s="7"/>
      <c r="WES24" s="7"/>
      <c r="WET24" s="7"/>
      <c r="WEU24" s="7"/>
      <c r="WEV24" s="7"/>
      <c r="WEW24" s="7"/>
      <c r="WEX24" s="7"/>
      <c r="WEY24" s="7"/>
      <c r="WEZ24" s="7"/>
      <c r="WFA24" s="7"/>
      <c r="WFB24" s="7"/>
      <c r="WFC24" s="7"/>
      <c r="WFD24" s="7"/>
      <c r="WFE24" s="7"/>
      <c r="WFF24" s="7"/>
      <c r="WFG24" s="7"/>
      <c r="WFH24" s="7"/>
      <c r="WFI24" s="7"/>
      <c r="WFJ24" s="7"/>
      <c r="WFK24" s="7"/>
      <c r="WFL24" s="7"/>
      <c r="WFM24" s="7"/>
      <c r="WFN24" s="7"/>
      <c r="WFO24" s="7"/>
      <c r="WFP24" s="7"/>
      <c r="WFQ24" s="7"/>
      <c r="WFR24" s="7"/>
      <c r="WFS24" s="7"/>
      <c r="WFT24" s="7"/>
      <c r="WFU24" s="7"/>
      <c r="WFV24" s="7"/>
      <c r="WFW24" s="7"/>
      <c r="WFX24" s="7"/>
      <c r="WFY24" s="7"/>
      <c r="WFZ24" s="7"/>
      <c r="WGA24" s="7"/>
      <c r="WGB24" s="7"/>
      <c r="WGC24" s="7"/>
      <c r="WGD24" s="7"/>
      <c r="WGE24" s="7"/>
      <c r="WGF24" s="7"/>
      <c r="WGG24" s="7"/>
      <c r="WGH24" s="7"/>
      <c r="WGI24" s="7"/>
      <c r="WGJ24" s="7"/>
      <c r="WGK24" s="7"/>
      <c r="WGL24" s="7"/>
      <c r="WGM24" s="7"/>
      <c r="WGN24" s="7"/>
      <c r="WGO24" s="7"/>
      <c r="WGP24" s="7"/>
      <c r="WGQ24" s="7"/>
      <c r="WGR24" s="7"/>
      <c r="WGS24" s="7"/>
      <c r="WGT24" s="7"/>
      <c r="WGU24" s="7"/>
      <c r="WGV24" s="7"/>
      <c r="WGW24" s="7"/>
      <c r="WGX24" s="7"/>
      <c r="WGY24" s="7"/>
      <c r="WGZ24" s="7"/>
      <c r="WHA24" s="7"/>
      <c r="WHB24" s="7"/>
      <c r="WHC24" s="7"/>
      <c r="WHD24" s="7"/>
      <c r="WHE24" s="7"/>
      <c r="WHF24" s="7"/>
      <c r="WHG24" s="7"/>
      <c r="WHH24" s="7"/>
      <c r="WHI24" s="7"/>
      <c r="WHJ24" s="7"/>
      <c r="WHK24" s="7"/>
      <c r="WHL24" s="7"/>
      <c r="WHM24" s="7"/>
      <c r="WHN24" s="7"/>
      <c r="WHO24" s="7"/>
      <c r="WHP24" s="7"/>
      <c r="WHQ24" s="7"/>
      <c r="WHR24" s="7"/>
      <c r="WHS24" s="7"/>
      <c r="WHT24" s="7"/>
      <c r="WHU24" s="7"/>
      <c r="WHV24" s="7"/>
      <c r="WHW24" s="7"/>
      <c r="WHX24" s="7"/>
      <c r="WHY24" s="7"/>
      <c r="WHZ24" s="7"/>
      <c r="WIA24" s="7"/>
      <c r="WIB24" s="7"/>
      <c r="WIC24" s="7"/>
      <c r="WID24" s="7"/>
      <c r="WIE24" s="7"/>
      <c r="WIF24" s="7"/>
      <c r="WIG24" s="7"/>
      <c r="WIH24" s="7"/>
      <c r="WII24" s="7"/>
      <c r="WIJ24" s="7"/>
      <c r="WIK24" s="7"/>
      <c r="WIL24" s="7"/>
      <c r="WIM24" s="7"/>
      <c r="WIN24" s="7"/>
      <c r="WIO24" s="7"/>
      <c r="WIP24" s="7"/>
      <c r="WIQ24" s="7"/>
      <c r="WIR24" s="7"/>
      <c r="WIS24" s="7"/>
      <c r="WIT24" s="7"/>
      <c r="WIU24" s="7"/>
      <c r="WIV24" s="7"/>
      <c r="WIW24" s="7"/>
      <c r="WIX24" s="7"/>
      <c r="WIY24" s="7"/>
      <c r="WIZ24" s="7"/>
      <c r="WJA24" s="7"/>
      <c r="WJB24" s="7"/>
      <c r="WJC24" s="7"/>
      <c r="WJD24" s="7"/>
      <c r="WJE24" s="7"/>
      <c r="WJF24" s="7"/>
      <c r="WJG24" s="7"/>
      <c r="WJH24" s="7"/>
      <c r="WJI24" s="7"/>
      <c r="WJJ24" s="7"/>
      <c r="WJK24" s="7"/>
      <c r="WJL24" s="7"/>
      <c r="WJM24" s="7"/>
      <c r="WJN24" s="7"/>
      <c r="WJO24" s="7"/>
      <c r="WJP24" s="7"/>
      <c r="WJQ24" s="7"/>
      <c r="WJR24" s="7"/>
      <c r="WJS24" s="7"/>
      <c r="WJT24" s="7"/>
      <c r="WJU24" s="7"/>
      <c r="WJV24" s="7"/>
      <c r="WJW24" s="7"/>
      <c r="WJX24" s="7"/>
      <c r="WJY24" s="7"/>
      <c r="WJZ24" s="7"/>
      <c r="WKA24" s="7"/>
      <c r="WKB24" s="7"/>
      <c r="WKC24" s="7"/>
      <c r="WKD24" s="7"/>
      <c r="WKE24" s="7"/>
      <c r="WKF24" s="7"/>
      <c r="WKG24" s="7"/>
      <c r="WKH24" s="7"/>
      <c r="WKI24" s="7"/>
      <c r="WKJ24" s="7"/>
      <c r="WKK24" s="7"/>
      <c r="WKL24" s="7"/>
      <c r="WKM24" s="7"/>
      <c r="WKN24" s="7"/>
      <c r="WKO24" s="7"/>
      <c r="WKP24" s="7"/>
      <c r="WKQ24" s="7"/>
      <c r="WKR24" s="7"/>
      <c r="WKS24" s="7"/>
      <c r="WKT24" s="7"/>
      <c r="WKU24" s="7"/>
      <c r="WKV24" s="7"/>
      <c r="WKW24" s="7"/>
      <c r="WKX24" s="7"/>
      <c r="WKY24" s="7"/>
      <c r="WKZ24" s="7"/>
      <c r="WLA24" s="7"/>
      <c r="WLB24" s="7"/>
      <c r="WLC24" s="7"/>
      <c r="WLD24" s="7"/>
      <c r="WLE24" s="7"/>
      <c r="WLF24" s="7"/>
      <c r="WLG24" s="7"/>
      <c r="WLH24" s="7"/>
      <c r="WLI24" s="7"/>
      <c r="WLJ24" s="7"/>
      <c r="WLK24" s="7"/>
      <c r="WLL24" s="7"/>
      <c r="WLM24" s="7"/>
      <c r="WLN24" s="7"/>
      <c r="WLO24" s="7"/>
      <c r="WLP24" s="7"/>
      <c r="WLQ24" s="7"/>
      <c r="WLR24" s="7"/>
      <c r="WLS24" s="7"/>
      <c r="WLT24" s="7"/>
      <c r="WLU24" s="7"/>
      <c r="WLV24" s="7"/>
      <c r="WLW24" s="7"/>
      <c r="WLX24" s="7"/>
      <c r="WLY24" s="7"/>
      <c r="WLZ24" s="7"/>
      <c r="WMA24" s="7"/>
      <c r="WMB24" s="7"/>
      <c r="WMC24" s="7"/>
      <c r="WMD24" s="7"/>
      <c r="WME24" s="7"/>
      <c r="WMF24" s="7"/>
      <c r="WMG24" s="7"/>
      <c r="WMH24" s="7"/>
      <c r="WMI24" s="7"/>
      <c r="WMJ24" s="7"/>
      <c r="WMK24" s="7"/>
      <c r="WML24" s="7"/>
      <c r="WMM24" s="7"/>
      <c r="WMN24" s="7"/>
      <c r="WMO24" s="7"/>
      <c r="WMP24" s="7"/>
      <c r="WMQ24" s="7"/>
      <c r="WMR24" s="7"/>
      <c r="WMS24" s="7"/>
      <c r="WMT24" s="7"/>
      <c r="WMU24" s="7"/>
      <c r="WMV24" s="7"/>
      <c r="WMW24" s="7"/>
      <c r="WMX24" s="7"/>
      <c r="WMY24" s="7"/>
      <c r="WMZ24" s="7"/>
      <c r="WNA24" s="7"/>
      <c r="WNB24" s="7"/>
      <c r="WNC24" s="7"/>
      <c r="WND24" s="7"/>
      <c r="WNE24" s="7"/>
      <c r="WNF24" s="7"/>
      <c r="WNG24" s="7"/>
      <c r="WNH24" s="7"/>
      <c r="WNI24" s="7"/>
      <c r="WNJ24" s="7"/>
      <c r="WNK24" s="7"/>
      <c r="WNL24" s="7"/>
      <c r="WNM24" s="7"/>
      <c r="WNN24" s="7"/>
      <c r="WNO24" s="7"/>
      <c r="WNP24" s="7"/>
      <c r="WNQ24" s="7"/>
      <c r="WNR24" s="7"/>
      <c r="WNS24" s="7"/>
      <c r="WNT24" s="7"/>
      <c r="WNU24" s="7"/>
      <c r="WNV24" s="7"/>
      <c r="WNW24" s="7"/>
      <c r="WNX24" s="7"/>
      <c r="WNY24" s="7"/>
      <c r="WNZ24" s="7"/>
      <c r="WOA24" s="7"/>
      <c r="WOB24" s="7"/>
      <c r="WOC24" s="7"/>
      <c r="WOD24" s="7"/>
      <c r="WOE24" s="7"/>
      <c r="WOF24" s="7"/>
      <c r="WOG24" s="7"/>
      <c r="WOH24" s="7"/>
      <c r="WOI24" s="7"/>
      <c r="WOJ24" s="7"/>
      <c r="WOK24" s="7"/>
      <c r="WOL24" s="7"/>
      <c r="WOM24" s="7"/>
      <c r="WON24" s="7"/>
      <c r="WOO24" s="7"/>
      <c r="WOP24" s="7"/>
      <c r="WOQ24" s="7"/>
      <c r="WOR24" s="7"/>
      <c r="WOS24" s="7"/>
      <c r="WOT24" s="7"/>
      <c r="WOU24" s="7"/>
      <c r="WOV24" s="7"/>
      <c r="WOW24" s="7"/>
      <c r="WOX24" s="7"/>
      <c r="WOY24" s="7"/>
      <c r="WOZ24" s="7"/>
      <c r="WPA24" s="7"/>
      <c r="WPB24" s="7"/>
      <c r="WPC24" s="7"/>
      <c r="WPD24" s="7"/>
      <c r="WPE24" s="7"/>
      <c r="WPF24" s="7"/>
      <c r="WPG24" s="7"/>
      <c r="WPH24" s="7"/>
      <c r="WPI24" s="7"/>
      <c r="WPJ24" s="7"/>
      <c r="WPK24" s="7"/>
      <c r="WPL24" s="7"/>
      <c r="WPM24" s="7"/>
      <c r="WPN24" s="7"/>
      <c r="WPO24" s="7"/>
      <c r="WPP24" s="7"/>
      <c r="WPQ24" s="7"/>
      <c r="WPR24" s="7"/>
      <c r="WPS24" s="7"/>
      <c r="WPT24" s="7"/>
      <c r="WPU24" s="7"/>
      <c r="WPV24" s="7"/>
      <c r="WPW24" s="7"/>
      <c r="WPX24" s="7"/>
      <c r="WPY24" s="7"/>
      <c r="WPZ24" s="7"/>
      <c r="WQA24" s="7"/>
      <c r="WQB24" s="7"/>
      <c r="WQC24" s="7"/>
      <c r="WQD24" s="7"/>
      <c r="WQE24" s="7"/>
      <c r="WQF24" s="7"/>
      <c r="WQG24" s="7"/>
      <c r="WQH24" s="7"/>
      <c r="WQI24" s="7"/>
      <c r="WQJ24" s="7"/>
      <c r="WQK24" s="7"/>
      <c r="WQL24" s="7"/>
      <c r="WQM24" s="7"/>
      <c r="WQN24" s="7"/>
      <c r="WQO24" s="7"/>
      <c r="WQP24" s="7"/>
      <c r="WQQ24" s="7"/>
      <c r="WQR24" s="7"/>
      <c r="WQS24" s="7"/>
      <c r="WQT24" s="7"/>
      <c r="WQU24" s="7"/>
      <c r="WQV24" s="7"/>
      <c r="WQW24" s="7"/>
      <c r="WQX24" s="7"/>
      <c r="WQY24" s="7"/>
      <c r="WQZ24" s="7"/>
      <c r="WRA24" s="7"/>
      <c r="WRB24" s="7"/>
      <c r="WRC24" s="7"/>
      <c r="WRD24" s="7"/>
      <c r="WRE24" s="7"/>
      <c r="WRF24" s="7"/>
      <c r="WRG24" s="7"/>
      <c r="WRH24" s="7"/>
      <c r="WRI24" s="7"/>
      <c r="WRJ24" s="7"/>
      <c r="WRK24" s="7"/>
      <c r="WRL24" s="7"/>
      <c r="WRM24" s="7"/>
      <c r="WRN24" s="7"/>
      <c r="WRO24" s="7"/>
      <c r="WRP24" s="7"/>
      <c r="WRQ24" s="7"/>
      <c r="WRR24" s="7"/>
      <c r="WRS24" s="7"/>
      <c r="WRT24" s="7"/>
      <c r="WRU24" s="7"/>
      <c r="WRV24" s="7"/>
      <c r="WRW24" s="7"/>
      <c r="WRX24" s="7"/>
      <c r="WRY24" s="7"/>
      <c r="WRZ24" s="7"/>
      <c r="WSA24" s="7"/>
      <c r="WSB24" s="7"/>
      <c r="WSC24" s="7"/>
      <c r="WSD24" s="7"/>
      <c r="WSE24" s="7"/>
      <c r="WSF24" s="7"/>
      <c r="WSG24" s="7"/>
      <c r="WSH24" s="7"/>
      <c r="WSI24" s="7"/>
      <c r="WSJ24" s="7"/>
      <c r="WSK24" s="7"/>
      <c r="WSL24" s="7"/>
      <c r="WSM24" s="7"/>
      <c r="WSN24" s="7"/>
      <c r="WSO24" s="7"/>
      <c r="WSP24" s="7"/>
      <c r="WSQ24" s="7"/>
      <c r="WSR24" s="7"/>
      <c r="WSS24" s="7"/>
      <c r="WST24" s="7"/>
      <c r="WSU24" s="7"/>
      <c r="WSV24" s="7"/>
      <c r="WSW24" s="7"/>
      <c r="WSX24" s="7"/>
      <c r="WSY24" s="7"/>
      <c r="WSZ24" s="7"/>
      <c r="WTA24" s="7"/>
      <c r="WTB24" s="7"/>
      <c r="WTC24" s="7"/>
      <c r="WTD24" s="7"/>
      <c r="WTE24" s="7"/>
      <c r="WTF24" s="7"/>
      <c r="WTG24" s="7"/>
      <c r="WTH24" s="7"/>
      <c r="WTI24" s="7"/>
      <c r="WTJ24" s="7"/>
      <c r="WTK24" s="7"/>
      <c r="WTL24" s="7"/>
      <c r="WTM24" s="7"/>
      <c r="WTN24" s="7"/>
      <c r="WTO24" s="7"/>
      <c r="WTP24" s="7"/>
      <c r="WTQ24" s="7"/>
      <c r="WTR24" s="7"/>
      <c r="WTS24" s="7"/>
      <c r="WTT24" s="7"/>
      <c r="WTU24" s="7"/>
      <c r="WTV24" s="7"/>
      <c r="WTW24" s="7"/>
      <c r="WTX24" s="7"/>
      <c r="WTY24" s="7"/>
      <c r="WTZ24" s="7"/>
      <c r="WUA24" s="7"/>
      <c r="WUB24" s="7"/>
      <c r="WUC24" s="7"/>
      <c r="WUD24" s="7"/>
      <c r="WUE24" s="7"/>
      <c r="WUF24" s="7"/>
      <c r="WUG24" s="7"/>
      <c r="WUH24" s="7"/>
      <c r="WUI24" s="7"/>
      <c r="WUJ24" s="7"/>
      <c r="WUK24" s="7"/>
      <c r="WUL24" s="7"/>
      <c r="WUM24" s="7"/>
      <c r="WUN24" s="7"/>
      <c r="WUO24" s="7"/>
      <c r="WUP24" s="7"/>
      <c r="WUQ24" s="7"/>
      <c r="WUR24" s="7"/>
      <c r="WUS24" s="7"/>
      <c r="WUT24" s="7"/>
      <c r="WUU24" s="7"/>
      <c r="WUV24" s="7"/>
      <c r="WUW24" s="7"/>
      <c r="WUX24" s="7"/>
      <c r="WUY24" s="7"/>
      <c r="WUZ24" s="7"/>
      <c r="WVA24" s="7"/>
      <c r="WVB24" s="7"/>
      <c r="WVC24" s="7"/>
      <c r="WVD24" s="7"/>
      <c r="WVE24" s="7"/>
      <c r="WVF24" s="7"/>
      <c r="WVG24" s="7"/>
      <c r="WVH24" s="7"/>
      <c r="WVI24" s="7"/>
      <c r="WVJ24" s="7"/>
      <c r="WVK24" s="7"/>
      <c r="WVL24" s="7"/>
      <c r="WVM24" s="7"/>
      <c r="WVN24" s="7"/>
      <c r="WVO24" s="7"/>
      <c r="WVP24" s="7"/>
      <c r="WVQ24" s="7"/>
      <c r="WVR24" s="7"/>
      <c r="WVS24" s="7"/>
      <c r="WVT24" s="7"/>
      <c r="WVU24" s="7"/>
      <c r="WVV24" s="7"/>
      <c r="WVW24" s="7"/>
      <c r="WVX24" s="7"/>
      <c r="WVY24" s="7"/>
      <c r="WVZ24" s="7"/>
      <c r="WWA24" s="7"/>
      <c r="WWB24" s="7"/>
      <c r="WWC24" s="7"/>
      <c r="WWD24" s="7"/>
      <c r="WWE24" s="7"/>
      <c r="WWF24" s="7"/>
      <c r="WWG24" s="7"/>
      <c r="WWH24" s="7"/>
      <c r="WWI24" s="7"/>
      <c r="WWJ24" s="7"/>
      <c r="WWK24" s="7"/>
      <c r="WWL24" s="7"/>
      <c r="WWM24" s="7"/>
      <c r="WWN24" s="7"/>
      <c r="WWO24" s="7"/>
      <c r="WWP24" s="7"/>
      <c r="WWQ24" s="7"/>
      <c r="WWR24" s="7"/>
      <c r="WWS24" s="7"/>
      <c r="WWT24" s="7"/>
      <c r="WWU24" s="7"/>
      <c r="WWV24" s="7"/>
      <c r="WWW24" s="7"/>
      <c r="WWX24" s="7"/>
      <c r="WWY24" s="7"/>
      <c r="WWZ24" s="7"/>
      <c r="WXA24" s="7"/>
      <c r="WXB24" s="7"/>
      <c r="WXC24" s="7"/>
      <c r="WXD24" s="7"/>
      <c r="WXE24" s="7"/>
      <c r="WXF24" s="7"/>
      <c r="WXG24" s="7"/>
      <c r="WXH24" s="7"/>
      <c r="WXI24" s="7"/>
      <c r="WXJ24" s="7"/>
      <c r="WXK24" s="7"/>
      <c r="WXL24" s="7"/>
      <c r="WXM24" s="7"/>
      <c r="WXN24" s="7"/>
      <c r="WXO24" s="7"/>
      <c r="WXP24" s="7"/>
      <c r="WXQ24" s="7"/>
      <c r="WXR24" s="7"/>
      <c r="WXS24" s="7"/>
      <c r="WXT24" s="7"/>
      <c r="WXU24" s="7"/>
      <c r="WXV24" s="7"/>
      <c r="WXW24" s="7"/>
      <c r="WXX24" s="7"/>
      <c r="WXY24" s="7"/>
      <c r="WXZ24" s="7"/>
      <c r="WYA24" s="7"/>
      <c r="WYB24" s="7"/>
      <c r="WYC24" s="7"/>
      <c r="WYD24" s="7"/>
      <c r="WYE24" s="7"/>
      <c r="WYF24" s="7"/>
      <c r="WYG24" s="7"/>
      <c r="WYH24" s="7"/>
      <c r="WYI24" s="7"/>
      <c r="WYJ24" s="7"/>
      <c r="WYK24" s="7"/>
      <c r="WYL24" s="7"/>
      <c r="WYM24" s="7"/>
      <c r="WYN24" s="7"/>
      <c r="WYO24" s="7"/>
      <c r="WYP24" s="7"/>
      <c r="WYQ24" s="7"/>
      <c r="WYR24" s="7"/>
      <c r="WYS24" s="7"/>
      <c r="WYT24" s="7"/>
      <c r="WYU24" s="7"/>
      <c r="WYV24" s="7"/>
      <c r="WYW24" s="7"/>
      <c r="WYX24" s="7"/>
      <c r="WYY24" s="7"/>
      <c r="WYZ24" s="7"/>
      <c r="WZA24" s="7"/>
      <c r="WZB24" s="7"/>
      <c r="WZC24" s="7"/>
      <c r="WZD24" s="7"/>
      <c r="WZE24" s="7"/>
      <c r="WZF24" s="7"/>
      <c r="WZG24" s="7"/>
      <c r="WZH24" s="7"/>
      <c r="WZI24" s="7"/>
      <c r="WZJ24" s="7"/>
      <c r="WZK24" s="7"/>
      <c r="WZL24" s="7"/>
      <c r="WZM24" s="7"/>
      <c r="WZN24" s="7"/>
      <c r="WZO24" s="7"/>
      <c r="WZP24" s="7"/>
      <c r="WZQ24" s="7"/>
      <c r="WZR24" s="7"/>
      <c r="WZS24" s="7"/>
      <c r="WZT24" s="7"/>
      <c r="WZU24" s="7"/>
      <c r="WZV24" s="7"/>
      <c r="WZW24" s="7"/>
      <c r="WZX24" s="7"/>
      <c r="WZY24" s="7"/>
      <c r="WZZ24" s="7"/>
      <c r="XAA24" s="7"/>
      <c r="XAB24" s="7"/>
      <c r="XAC24" s="7"/>
      <c r="XAD24" s="7"/>
      <c r="XAE24" s="7"/>
      <c r="XAF24" s="7"/>
      <c r="XAG24" s="7"/>
      <c r="XAH24" s="7"/>
      <c r="XAI24" s="7"/>
      <c r="XAJ24" s="7"/>
      <c r="XAK24" s="7"/>
    </row>
    <row r="25" spans="1:16261" s="45" customFormat="1" ht="30.75" thickBot="1">
      <c r="A25" s="150" t="s">
        <v>177</v>
      </c>
      <c r="B25" s="46" t="s">
        <v>69</v>
      </c>
      <c r="C25" s="46" t="s">
        <v>70</v>
      </c>
      <c r="D25" s="80" t="s">
        <v>71</v>
      </c>
      <c r="E25" s="81">
        <v>2</v>
      </c>
      <c r="F25" s="81">
        <v>1</v>
      </c>
      <c r="G25" s="82">
        <f t="shared" ref="G25" si="9">E25+F25</f>
        <v>3</v>
      </c>
      <c r="H25" s="49" t="s">
        <v>81</v>
      </c>
      <c r="I25" s="64" t="s">
        <v>68</v>
      </c>
      <c r="J25" s="83" t="s">
        <v>72</v>
      </c>
      <c r="K25" s="71" t="s">
        <v>116</v>
      </c>
      <c r="Z25" s="45">
        <v>30</v>
      </c>
      <c r="AA25" s="40"/>
      <c r="AB25" s="40"/>
      <c r="AC25" s="40"/>
      <c r="AD25" s="40"/>
      <c r="AE25" s="40"/>
    </row>
    <row r="26" spans="1:16261" s="45" customFormat="1" ht="43.5" customHeight="1" thickBot="1">
      <c r="A26" s="150" t="s">
        <v>177</v>
      </c>
      <c r="B26" s="46" t="s">
        <v>3</v>
      </c>
      <c r="C26" s="46">
        <v>751</v>
      </c>
      <c r="D26" s="47" t="s">
        <v>79</v>
      </c>
      <c r="E26" s="48">
        <v>2</v>
      </c>
      <c r="F26" s="49">
        <v>1</v>
      </c>
      <c r="G26" s="49">
        <f>E26+F26</f>
        <v>3</v>
      </c>
      <c r="H26" s="50" t="s">
        <v>85</v>
      </c>
      <c r="I26" s="51" t="s">
        <v>18</v>
      </c>
      <c r="J26" s="52" t="s">
        <v>6</v>
      </c>
      <c r="K26" s="26" t="s">
        <v>86</v>
      </c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8"/>
      <c r="X26" s="8"/>
      <c r="Y26" s="8"/>
      <c r="Z26" s="53"/>
      <c r="AA26" s="122">
        <v>30</v>
      </c>
      <c r="AB26" s="122"/>
      <c r="AC26" s="122"/>
      <c r="AD26" s="122"/>
      <c r="AE26" s="122"/>
      <c r="AF26" s="53"/>
      <c r="AG26" s="53"/>
      <c r="AH26" s="53"/>
      <c r="AI26" s="54"/>
      <c r="AJ26" s="55"/>
      <c r="AK26" s="56"/>
      <c r="AL26" s="56"/>
      <c r="AM26" s="56"/>
    </row>
    <row r="27" spans="1:16261" s="45" customFormat="1" ht="43.5" customHeight="1" thickBot="1">
      <c r="A27" s="150" t="s">
        <v>177</v>
      </c>
      <c r="B27" s="46" t="s">
        <v>3</v>
      </c>
      <c r="C27" s="46">
        <v>773</v>
      </c>
      <c r="D27" s="47" t="s">
        <v>76</v>
      </c>
      <c r="E27" s="48">
        <v>2</v>
      </c>
      <c r="F27" s="49">
        <v>1</v>
      </c>
      <c r="G27" s="49">
        <f>E27+F27</f>
        <v>3</v>
      </c>
      <c r="H27" s="50" t="s">
        <v>84</v>
      </c>
      <c r="I27" s="51" t="s">
        <v>77</v>
      </c>
      <c r="J27" s="52" t="s">
        <v>83</v>
      </c>
      <c r="K27" s="26" t="s">
        <v>91</v>
      </c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8"/>
      <c r="X27" s="8"/>
      <c r="Y27" s="8"/>
      <c r="Z27" s="53"/>
      <c r="AA27" s="122"/>
      <c r="AB27" s="122">
        <v>30</v>
      </c>
      <c r="AC27" s="122"/>
      <c r="AD27" s="122"/>
      <c r="AE27" s="122"/>
      <c r="AF27" s="53"/>
      <c r="AG27" s="53"/>
      <c r="AH27" s="53"/>
      <c r="AI27" s="54"/>
      <c r="AJ27" s="55"/>
      <c r="AK27" s="56"/>
      <c r="AL27" s="56"/>
      <c r="AM27" s="56"/>
    </row>
    <row r="28" spans="1:16261" s="45" customFormat="1" ht="43.5" customHeight="1" thickBot="1">
      <c r="A28" s="150" t="s">
        <v>177</v>
      </c>
      <c r="B28" s="46" t="s">
        <v>60</v>
      </c>
      <c r="C28" s="46" t="s">
        <v>73</v>
      </c>
      <c r="D28" s="47" t="s">
        <v>74</v>
      </c>
      <c r="E28" s="48">
        <v>2</v>
      </c>
      <c r="F28" s="49">
        <v>1</v>
      </c>
      <c r="G28" s="49">
        <f>E28+F28</f>
        <v>3</v>
      </c>
      <c r="H28" s="50" t="s">
        <v>81</v>
      </c>
      <c r="I28" s="51" t="s">
        <v>80</v>
      </c>
      <c r="J28" s="52" t="s">
        <v>75</v>
      </c>
      <c r="K28" s="26" t="s">
        <v>82</v>
      </c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8"/>
      <c r="X28" s="8"/>
      <c r="Y28" s="8"/>
      <c r="Z28" s="53"/>
      <c r="AA28" s="122"/>
      <c r="AB28" s="122">
        <v>30</v>
      </c>
      <c r="AC28" s="122"/>
      <c r="AD28" s="122"/>
      <c r="AE28" s="122"/>
      <c r="AF28" s="53"/>
      <c r="AG28" s="53"/>
      <c r="AH28" s="53"/>
      <c r="AI28" s="54"/>
      <c r="AJ28" s="55"/>
      <c r="AK28" s="56"/>
      <c r="AL28" s="56"/>
      <c r="AM28" s="56"/>
    </row>
    <row r="29" spans="1:16261" s="45" customFormat="1" ht="21.75" customHeight="1" thickBot="1">
      <c r="B29" s="46" t="s">
        <v>4</v>
      </c>
      <c r="C29" s="46">
        <v>701</v>
      </c>
      <c r="D29" s="47" t="s">
        <v>5</v>
      </c>
      <c r="E29" s="48">
        <v>2</v>
      </c>
      <c r="F29" s="49">
        <v>1.5</v>
      </c>
      <c r="G29" s="49">
        <v>3</v>
      </c>
      <c r="H29" s="50" t="s">
        <v>11</v>
      </c>
      <c r="I29" s="51" t="s">
        <v>25</v>
      </c>
      <c r="J29" s="52" t="s">
        <v>6</v>
      </c>
      <c r="K29" s="206" t="s">
        <v>159</v>
      </c>
      <c r="L29" s="53"/>
      <c r="M29" s="53"/>
      <c r="N29" s="53"/>
      <c r="O29" s="53">
        <v>3</v>
      </c>
      <c r="P29" s="53">
        <v>6</v>
      </c>
      <c r="Q29" s="53">
        <v>3</v>
      </c>
      <c r="R29" s="53">
        <v>3</v>
      </c>
      <c r="S29" s="53">
        <v>3</v>
      </c>
      <c r="T29" s="53">
        <v>3</v>
      </c>
      <c r="U29" s="53">
        <v>6</v>
      </c>
      <c r="V29" s="53">
        <v>3</v>
      </c>
      <c r="W29" s="8"/>
      <c r="X29" s="8"/>
      <c r="Y29" s="8"/>
      <c r="Z29" s="53"/>
      <c r="AA29" s="122"/>
      <c r="AB29" s="122"/>
      <c r="AC29" s="122"/>
      <c r="AD29" s="122"/>
      <c r="AE29" s="122"/>
      <c r="AF29" s="53"/>
      <c r="AG29" s="53"/>
      <c r="AH29" s="53"/>
      <c r="AI29" s="54">
        <f>SUM(L29:X29)</f>
        <v>30</v>
      </c>
      <c r="AJ29" s="55">
        <f>(E29*15)-AI29</f>
        <v>0</v>
      </c>
      <c r="AK29" s="56" t="s">
        <v>47</v>
      </c>
      <c r="AL29" s="56" t="s">
        <v>48</v>
      </c>
      <c r="AM29" s="56" t="s">
        <v>49</v>
      </c>
    </row>
    <row r="30" spans="1:16261" s="45" customFormat="1" ht="21.75" customHeight="1" thickBot="1">
      <c r="B30" s="46" t="s">
        <v>4</v>
      </c>
      <c r="C30" s="46">
        <v>701</v>
      </c>
      <c r="D30" s="47" t="s">
        <v>5</v>
      </c>
      <c r="E30" s="48">
        <v>2</v>
      </c>
      <c r="F30" s="49">
        <v>1</v>
      </c>
      <c r="G30" s="49">
        <v>3</v>
      </c>
      <c r="H30" s="57" t="s">
        <v>12</v>
      </c>
      <c r="I30" s="51" t="s">
        <v>25</v>
      </c>
      <c r="J30" s="52" t="s">
        <v>6</v>
      </c>
      <c r="K30" s="207"/>
      <c r="O30" s="53">
        <v>3</v>
      </c>
      <c r="P30" s="53">
        <v>6</v>
      </c>
      <c r="Q30" s="53">
        <v>3</v>
      </c>
      <c r="R30" s="53">
        <v>3</v>
      </c>
      <c r="S30" s="53">
        <v>3</v>
      </c>
      <c r="T30" s="53">
        <v>3</v>
      </c>
      <c r="U30" s="53">
        <v>6</v>
      </c>
      <c r="V30" s="53">
        <v>3</v>
      </c>
      <c r="W30" s="8"/>
      <c r="X30" s="8"/>
      <c r="Y30" s="8"/>
      <c r="Z30" s="53"/>
      <c r="AA30" s="122"/>
      <c r="AB30" s="122"/>
      <c r="AC30" s="122"/>
      <c r="AD30" s="122"/>
      <c r="AE30" s="122"/>
      <c r="AF30" s="53"/>
      <c r="AG30" s="53"/>
      <c r="AH30" s="53"/>
      <c r="AI30" s="54">
        <f>SUM(L30:X30)</f>
        <v>30</v>
      </c>
      <c r="AJ30" s="55">
        <f>(E30*15)-AI30</f>
        <v>0</v>
      </c>
      <c r="AK30" s="58" t="s">
        <v>50</v>
      </c>
      <c r="AL30" s="58">
        <v>40</v>
      </c>
      <c r="AM30" s="58" t="s">
        <v>51</v>
      </c>
    </row>
    <row r="31" spans="1:16261" s="45" customFormat="1" ht="21.75" hidden="1" customHeight="1" thickBot="1">
      <c r="B31" s="46" t="s">
        <v>3</v>
      </c>
      <c r="C31" s="46">
        <v>702</v>
      </c>
      <c r="D31" s="47" t="s">
        <v>34</v>
      </c>
      <c r="E31" s="48">
        <v>1.5</v>
      </c>
      <c r="F31" s="49">
        <v>1.5</v>
      </c>
      <c r="G31" s="49">
        <v>3</v>
      </c>
      <c r="H31" s="50" t="s">
        <v>11</v>
      </c>
      <c r="I31" s="59" t="s">
        <v>31</v>
      </c>
      <c r="J31" s="60" t="s">
        <v>2</v>
      </c>
      <c r="K31" s="206" t="s">
        <v>160</v>
      </c>
      <c r="L31" s="53"/>
      <c r="M31" s="53"/>
      <c r="N31" s="53"/>
      <c r="O31" s="53"/>
      <c r="Q31" s="53"/>
      <c r="R31" s="53"/>
      <c r="S31" s="53">
        <v>3</v>
      </c>
      <c r="T31" s="53">
        <v>9</v>
      </c>
      <c r="U31" s="53">
        <v>6</v>
      </c>
      <c r="V31" s="53">
        <v>6</v>
      </c>
      <c r="W31" s="8"/>
      <c r="X31" s="8"/>
      <c r="Y31" s="8"/>
      <c r="Z31" s="53"/>
      <c r="AA31" s="122"/>
      <c r="AB31" s="122"/>
      <c r="AC31" s="122"/>
      <c r="AD31" s="122"/>
      <c r="AE31" s="122"/>
      <c r="AF31" s="53"/>
      <c r="AG31" s="53"/>
      <c r="AH31" s="53"/>
      <c r="AI31" s="54">
        <f t="shared" ref="AI31:AI33" si="10">SUM(L31:X31)</f>
        <v>24</v>
      </c>
      <c r="AJ31" s="55">
        <v>0</v>
      </c>
      <c r="AK31" s="58">
        <v>902</v>
      </c>
      <c r="AL31" s="58">
        <v>40</v>
      </c>
      <c r="AM31" s="58" t="s">
        <v>52</v>
      </c>
    </row>
    <row r="32" spans="1:16261" s="45" customFormat="1" ht="35.25" customHeight="1" thickBot="1">
      <c r="B32" s="46" t="s">
        <v>3</v>
      </c>
      <c r="C32" s="46">
        <v>702</v>
      </c>
      <c r="D32" s="47" t="s">
        <v>34</v>
      </c>
      <c r="E32" s="48">
        <v>1.5</v>
      </c>
      <c r="F32" s="49">
        <v>1.5</v>
      </c>
      <c r="G32" s="49">
        <v>3</v>
      </c>
      <c r="H32" s="57" t="s">
        <v>12</v>
      </c>
      <c r="I32" s="59" t="s">
        <v>31</v>
      </c>
      <c r="J32" s="60" t="s">
        <v>2</v>
      </c>
      <c r="K32" s="207"/>
      <c r="Q32" s="53"/>
      <c r="R32" s="53"/>
      <c r="S32" s="53">
        <v>3</v>
      </c>
      <c r="T32" s="53">
        <v>9</v>
      </c>
      <c r="U32" s="53">
        <v>6</v>
      </c>
      <c r="V32" s="53">
        <v>6</v>
      </c>
      <c r="W32" s="8"/>
      <c r="X32" s="8"/>
      <c r="Y32" s="8"/>
      <c r="Z32" s="53"/>
      <c r="AA32" s="122"/>
      <c r="AB32" s="122"/>
      <c r="AC32" s="122"/>
      <c r="AD32" s="122"/>
      <c r="AE32" s="122"/>
      <c r="AF32" s="53"/>
      <c r="AG32" s="53"/>
      <c r="AH32" s="53"/>
      <c r="AI32" s="54">
        <f t="shared" si="10"/>
        <v>24</v>
      </c>
      <c r="AJ32" s="55">
        <v>0</v>
      </c>
      <c r="AK32" s="58">
        <v>903</v>
      </c>
      <c r="AL32" s="58">
        <v>35</v>
      </c>
      <c r="AM32" s="58" t="s">
        <v>53</v>
      </c>
    </row>
    <row r="33" spans="1:39" s="45" customFormat="1" ht="35.25" customHeight="1" thickBot="1">
      <c r="B33" s="46" t="s">
        <v>3</v>
      </c>
      <c r="C33" s="46">
        <v>702</v>
      </c>
      <c r="D33" s="47" t="s">
        <v>34</v>
      </c>
      <c r="E33" s="48">
        <v>1.5</v>
      </c>
      <c r="F33" s="49">
        <v>1.5</v>
      </c>
      <c r="G33" s="49">
        <v>3</v>
      </c>
      <c r="H33" s="49" t="s">
        <v>13</v>
      </c>
      <c r="I33" s="59" t="s">
        <v>31</v>
      </c>
      <c r="J33" s="60" t="s">
        <v>2</v>
      </c>
      <c r="K33" s="207"/>
      <c r="Q33" s="53"/>
      <c r="R33" s="53"/>
      <c r="S33" s="53">
        <v>3</v>
      </c>
      <c r="T33" s="53">
        <v>9</v>
      </c>
      <c r="U33" s="53">
        <v>6</v>
      </c>
      <c r="V33" s="53">
        <v>6</v>
      </c>
      <c r="W33" s="8"/>
      <c r="X33" s="8"/>
      <c r="Y33" s="8"/>
      <c r="Z33" s="53"/>
      <c r="AA33" s="122"/>
      <c r="AB33" s="122"/>
      <c r="AC33" s="122"/>
      <c r="AD33" s="122"/>
      <c r="AE33" s="122"/>
      <c r="AF33" s="53"/>
      <c r="AG33" s="53"/>
      <c r="AH33" s="53"/>
      <c r="AI33" s="54">
        <f t="shared" si="10"/>
        <v>24</v>
      </c>
      <c r="AJ33" s="61">
        <v>0</v>
      </c>
      <c r="AK33" s="62">
        <v>1002</v>
      </c>
      <c r="AL33" s="58">
        <v>40</v>
      </c>
      <c r="AM33" s="58" t="s">
        <v>54</v>
      </c>
    </row>
    <row r="34" spans="1:39" s="45" customFormat="1" ht="19.5" customHeight="1" thickBot="1">
      <c r="A34" s="63"/>
      <c r="B34" s="46" t="s">
        <v>0</v>
      </c>
      <c r="C34" s="46">
        <v>652</v>
      </c>
      <c r="D34" s="47" t="s">
        <v>1</v>
      </c>
      <c r="E34" s="48">
        <v>1.5</v>
      </c>
      <c r="F34" s="49">
        <v>1.5</v>
      </c>
      <c r="G34" s="49">
        <v>3</v>
      </c>
      <c r="H34" s="50" t="s">
        <v>11</v>
      </c>
      <c r="I34" s="64" t="s">
        <v>16</v>
      </c>
      <c r="J34" s="52" t="s">
        <v>2</v>
      </c>
      <c r="K34" s="208" t="s">
        <v>161</v>
      </c>
      <c r="L34" s="53"/>
      <c r="M34" s="53"/>
      <c r="N34" s="53"/>
      <c r="O34" s="53"/>
      <c r="P34" s="53"/>
      <c r="Q34" s="53"/>
      <c r="R34" s="53"/>
      <c r="S34" s="53">
        <v>3</v>
      </c>
      <c r="T34" s="53">
        <v>6</v>
      </c>
      <c r="U34" s="53">
        <v>6</v>
      </c>
      <c r="V34" s="53">
        <v>6</v>
      </c>
      <c r="W34" s="8"/>
      <c r="X34" s="8"/>
      <c r="Y34" s="8"/>
      <c r="Z34" s="53"/>
      <c r="AA34" s="122"/>
      <c r="AB34" s="122"/>
      <c r="AC34" s="122"/>
      <c r="AD34" s="122"/>
      <c r="AE34" s="122"/>
      <c r="AF34" s="53"/>
      <c r="AG34" s="53"/>
      <c r="AH34" s="53"/>
      <c r="AI34" s="54">
        <f>SUM(L34:X34)</f>
        <v>21</v>
      </c>
      <c r="AJ34" s="55">
        <f>(E34*15)-AI34</f>
        <v>1.5</v>
      </c>
      <c r="AK34" s="58">
        <v>1101</v>
      </c>
      <c r="AL34" s="58">
        <v>100</v>
      </c>
      <c r="AM34" s="58" t="s">
        <v>52</v>
      </c>
    </row>
    <row r="35" spans="1:39" s="45" customFormat="1" ht="19.5" customHeight="1">
      <c r="A35" s="63"/>
      <c r="B35" s="46" t="s">
        <v>0</v>
      </c>
      <c r="C35" s="46">
        <v>652</v>
      </c>
      <c r="D35" s="47" t="s">
        <v>10</v>
      </c>
      <c r="E35" s="48">
        <v>1.5</v>
      </c>
      <c r="F35" s="49">
        <v>1.5</v>
      </c>
      <c r="G35" s="49">
        <v>3</v>
      </c>
      <c r="H35" s="49" t="s">
        <v>15</v>
      </c>
      <c r="I35" s="64" t="s">
        <v>16</v>
      </c>
      <c r="J35" s="52" t="s">
        <v>2</v>
      </c>
      <c r="K35" s="209"/>
      <c r="P35" s="53"/>
      <c r="S35" s="45">
        <v>3</v>
      </c>
      <c r="T35" s="45">
        <v>6</v>
      </c>
      <c r="U35" s="45">
        <v>6</v>
      </c>
      <c r="V35" s="45">
        <v>6</v>
      </c>
      <c r="W35" s="7">
        <v>3</v>
      </c>
      <c r="X35" s="7"/>
      <c r="Y35" s="7"/>
      <c r="AA35" s="40"/>
      <c r="AB35" s="40"/>
      <c r="AC35" s="40"/>
      <c r="AD35" s="40"/>
      <c r="AE35" s="40"/>
      <c r="AI35" s="54">
        <f>SUM(L35:X35)</f>
        <v>24</v>
      </c>
      <c r="AJ35" s="55">
        <f>(E35*15)-AI35</f>
        <v>-1.5</v>
      </c>
      <c r="AK35" s="65" t="s">
        <v>56</v>
      </c>
      <c r="AL35" s="66"/>
      <c r="AM35" s="65"/>
    </row>
    <row r="36" spans="1:39" s="45" customFormat="1" ht="19.5" customHeight="1">
      <c r="A36" s="63"/>
      <c r="B36" s="46" t="s">
        <v>8</v>
      </c>
      <c r="C36" s="46">
        <v>601</v>
      </c>
      <c r="D36" s="47" t="s">
        <v>9</v>
      </c>
      <c r="E36" s="48">
        <v>1</v>
      </c>
      <c r="F36" s="49">
        <v>1</v>
      </c>
      <c r="G36" s="49">
        <v>2</v>
      </c>
      <c r="H36" s="49" t="s">
        <v>14</v>
      </c>
      <c r="I36" s="64" t="s">
        <v>26</v>
      </c>
      <c r="J36" s="52" t="s">
        <v>57</v>
      </c>
      <c r="K36" s="26" t="s">
        <v>158</v>
      </c>
      <c r="P36" s="53"/>
      <c r="S36" s="45">
        <v>0</v>
      </c>
      <c r="T36" s="45">
        <v>3</v>
      </c>
      <c r="U36" s="45">
        <v>3</v>
      </c>
      <c r="V36" s="45">
        <v>6</v>
      </c>
      <c r="W36" s="7">
        <v>3</v>
      </c>
      <c r="X36" s="7"/>
      <c r="Y36" s="7"/>
      <c r="AA36" s="40"/>
      <c r="AB36" s="40"/>
      <c r="AC36" s="40"/>
      <c r="AD36" s="40"/>
      <c r="AE36" s="40"/>
      <c r="AI36" s="54">
        <f>SUM(L36:X36)</f>
        <v>15</v>
      </c>
      <c r="AJ36" s="55">
        <f>(E36*15)-AI36</f>
        <v>0</v>
      </c>
      <c r="AK36" s="65"/>
      <c r="AL36" s="66"/>
      <c r="AM36" s="65"/>
    </row>
    <row r="37" spans="1:39" s="45" customFormat="1" ht="19.5" customHeight="1">
      <c r="A37" s="45" t="s">
        <v>40</v>
      </c>
      <c r="B37" s="46" t="s">
        <v>3</v>
      </c>
      <c r="C37" s="46">
        <v>601</v>
      </c>
      <c r="D37" s="47" t="s">
        <v>17</v>
      </c>
      <c r="E37" s="67">
        <v>1.5</v>
      </c>
      <c r="F37" s="68">
        <v>1.5</v>
      </c>
      <c r="G37" s="49">
        <f t="shared" ref="G37" si="11">E37+F37</f>
        <v>3</v>
      </c>
      <c r="H37" s="68" t="s">
        <v>13</v>
      </c>
      <c r="I37" s="69" t="s">
        <v>18</v>
      </c>
      <c r="J37" s="70" t="s">
        <v>6</v>
      </c>
      <c r="K37" s="71" t="s">
        <v>162</v>
      </c>
      <c r="L37" s="53"/>
      <c r="M37" s="53">
        <v>6</v>
      </c>
      <c r="N37" s="53"/>
      <c r="O37" s="53"/>
      <c r="P37" s="53">
        <v>6</v>
      </c>
      <c r="Q37" s="53">
        <v>6</v>
      </c>
      <c r="R37" s="53">
        <v>6</v>
      </c>
      <c r="S37" s="53"/>
      <c r="T37" s="53"/>
      <c r="U37" s="53"/>
      <c r="V37" s="53"/>
      <c r="W37" s="8"/>
      <c r="X37" s="8"/>
      <c r="Y37" s="8"/>
      <c r="Z37" s="53"/>
      <c r="AA37" s="122"/>
      <c r="AB37" s="122"/>
      <c r="AC37" s="122"/>
      <c r="AD37" s="122"/>
      <c r="AE37" s="122"/>
      <c r="AF37" s="53"/>
      <c r="AG37" s="53"/>
      <c r="AH37" s="53"/>
      <c r="AI37" s="54">
        <f>SUM(L37:R37)</f>
        <v>24</v>
      </c>
      <c r="AJ37" s="72">
        <f>(E37*15)-AI37</f>
        <v>-1.5</v>
      </c>
    </row>
    <row r="38" spans="1:39" s="45" customFormat="1">
      <c r="D38" s="73"/>
      <c r="E38" s="74"/>
      <c r="F38" s="73"/>
      <c r="G38" s="75"/>
      <c r="H38" s="75"/>
      <c r="J38" s="76"/>
      <c r="K38" s="76"/>
      <c r="W38" s="7"/>
      <c r="X38" s="7"/>
      <c r="Y38" s="7"/>
      <c r="AA38" s="40"/>
      <c r="AB38" s="40"/>
      <c r="AC38" s="40"/>
      <c r="AD38" s="40"/>
      <c r="AE38" s="40"/>
    </row>
    <row r="39" spans="1:39" s="45" customFormat="1" ht="33.75">
      <c r="A39" s="45" t="s">
        <v>40</v>
      </c>
      <c r="B39" s="46" t="s">
        <v>7</v>
      </c>
      <c r="C39" s="46">
        <v>703</v>
      </c>
      <c r="D39" s="47" t="s">
        <v>33</v>
      </c>
      <c r="E39" s="77">
        <v>1</v>
      </c>
      <c r="F39" s="78">
        <v>1</v>
      </c>
      <c r="G39" s="49">
        <v>2</v>
      </c>
      <c r="H39" s="79" t="s">
        <v>12</v>
      </c>
      <c r="I39" s="59" t="s">
        <v>30</v>
      </c>
      <c r="J39" s="60" t="s">
        <v>32</v>
      </c>
      <c r="K39" s="206" t="s">
        <v>163</v>
      </c>
      <c r="L39" s="53"/>
      <c r="M39" s="53"/>
      <c r="N39" s="53"/>
      <c r="O39" s="53">
        <v>3</v>
      </c>
      <c r="P39" s="53">
        <v>6</v>
      </c>
      <c r="Q39" s="53">
        <v>6</v>
      </c>
      <c r="R39" s="53"/>
      <c r="S39" s="53"/>
      <c r="T39" s="53"/>
      <c r="U39" s="53"/>
      <c r="V39" s="53"/>
      <c r="W39" s="8"/>
      <c r="X39" s="8"/>
      <c r="Y39" s="8"/>
      <c r="Z39" s="53"/>
      <c r="AA39" s="122"/>
      <c r="AB39" s="122"/>
      <c r="AC39" s="122"/>
      <c r="AD39" s="122"/>
      <c r="AE39" s="122"/>
      <c r="AF39" s="53"/>
      <c r="AG39" s="53"/>
      <c r="AH39" s="53"/>
      <c r="AI39" s="54">
        <f>SUM(L39:R39)</f>
        <v>15</v>
      </c>
      <c r="AJ39" s="72">
        <f>(E39*15)-AI39</f>
        <v>0</v>
      </c>
    </row>
    <row r="40" spans="1:39" s="45" customFormat="1" ht="33.75">
      <c r="A40" s="45" t="s">
        <v>40</v>
      </c>
      <c r="B40" s="46" t="s">
        <v>7</v>
      </c>
      <c r="C40" s="46">
        <v>703</v>
      </c>
      <c r="D40" s="47" t="s">
        <v>33</v>
      </c>
      <c r="E40" s="48">
        <v>1</v>
      </c>
      <c r="F40" s="49">
        <v>1</v>
      </c>
      <c r="G40" s="49">
        <v>2</v>
      </c>
      <c r="H40" s="49" t="s">
        <v>13</v>
      </c>
      <c r="I40" s="59" t="s">
        <v>30</v>
      </c>
      <c r="J40" s="60" t="s">
        <v>32</v>
      </c>
      <c r="K40" s="207"/>
      <c r="O40" s="53">
        <v>3</v>
      </c>
      <c r="P40" s="45">
        <v>6</v>
      </c>
      <c r="Q40" s="45">
        <v>6</v>
      </c>
      <c r="W40" s="7"/>
      <c r="X40" s="7"/>
      <c r="Y40" s="7"/>
      <c r="AA40" s="40"/>
      <c r="AB40" s="40"/>
      <c r="AC40" s="40"/>
      <c r="AD40" s="40"/>
      <c r="AE40" s="40"/>
      <c r="AI40" s="54">
        <f>SUM(L40:R40)</f>
        <v>15</v>
      </c>
      <c r="AJ40" s="72">
        <f>(E40*15)-AI40</f>
        <v>0</v>
      </c>
    </row>
    <row r="42" spans="1:39" s="45" customFormat="1" ht="44.25" customHeight="1">
      <c r="B42" s="46" t="s">
        <v>8</v>
      </c>
      <c r="C42" s="46">
        <v>706</v>
      </c>
      <c r="D42" s="80" t="s">
        <v>67</v>
      </c>
      <c r="E42" s="81">
        <v>1</v>
      </c>
      <c r="F42" s="81">
        <v>1</v>
      </c>
      <c r="G42" s="82">
        <v>2</v>
      </c>
      <c r="H42" s="49" t="s">
        <v>127</v>
      </c>
      <c r="I42" s="64" t="s">
        <v>129</v>
      </c>
      <c r="J42" s="83" t="s">
        <v>124</v>
      </c>
      <c r="K42" s="148" t="s">
        <v>125</v>
      </c>
      <c r="W42" s="45" t="s">
        <v>156</v>
      </c>
      <c r="AA42" s="40">
        <v>12</v>
      </c>
      <c r="AB42" s="40">
        <v>3</v>
      </c>
      <c r="AC42" s="40"/>
      <c r="AD42" s="40"/>
      <c r="AE42" s="40"/>
    </row>
    <row r="43" spans="1:39" s="45" customFormat="1" ht="37.5" customHeight="1">
      <c r="A43" s="45" t="s">
        <v>149</v>
      </c>
      <c r="B43" s="195" t="s">
        <v>7</v>
      </c>
      <c r="C43" s="195">
        <v>651</v>
      </c>
      <c r="D43" s="196" t="s">
        <v>58</v>
      </c>
      <c r="E43" s="197">
        <v>1</v>
      </c>
      <c r="F43" s="197">
        <v>1</v>
      </c>
      <c r="G43" s="198">
        <v>2</v>
      </c>
      <c r="H43" s="199" t="s">
        <v>127</v>
      </c>
      <c r="I43" s="200" t="s">
        <v>153</v>
      </c>
      <c r="J43" s="201" t="s">
        <v>148</v>
      </c>
      <c r="K43" s="202" t="s">
        <v>152</v>
      </c>
      <c r="L43" s="45" t="s">
        <v>146</v>
      </c>
      <c r="P43" s="45" t="s">
        <v>147</v>
      </c>
      <c r="W43" s="45" t="s">
        <v>156</v>
      </c>
      <c r="AA43" s="40"/>
      <c r="AB43" s="40">
        <v>15</v>
      </c>
      <c r="AC43" s="40"/>
      <c r="AD43" s="40"/>
      <c r="AE43" s="40"/>
    </row>
    <row r="44" spans="1:39" s="41" customFormat="1">
      <c r="G44" s="42"/>
      <c r="H44" s="42"/>
      <c r="I44" s="20"/>
      <c r="J44" s="42"/>
      <c r="K44" s="42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43"/>
      <c r="AA44" s="43"/>
      <c r="AB44" s="43"/>
      <c r="AC44" s="43"/>
      <c r="AD44" s="43"/>
      <c r="AE44" s="43"/>
      <c r="AF44" s="43"/>
      <c r="AG44" s="43"/>
      <c r="AH44" s="43"/>
    </row>
    <row r="45" spans="1:39">
      <c r="A45" t="s">
        <v>117</v>
      </c>
    </row>
    <row r="48" spans="1:39" ht="49.5">
      <c r="B48" s="178" t="s">
        <v>199</v>
      </c>
      <c r="C48" s="178">
        <v>902</v>
      </c>
      <c r="D48" s="179" t="s">
        <v>200</v>
      </c>
      <c r="E48" s="180" t="s">
        <v>201</v>
      </c>
      <c r="F48" s="181" t="s">
        <v>202</v>
      </c>
      <c r="G48" s="182" t="s">
        <v>6</v>
      </c>
      <c r="H48" s="183" t="s">
        <v>203</v>
      </c>
      <c r="I48"/>
      <c r="J48"/>
      <c r="K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F48"/>
      <c r="AG48"/>
      <c r="AH48"/>
    </row>
    <row r="49" spans="2:34" ht="112.5">
      <c r="B49" s="178" t="s">
        <v>69</v>
      </c>
      <c r="C49" s="178" t="s">
        <v>204</v>
      </c>
      <c r="D49" s="179" t="s">
        <v>205</v>
      </c>
      <c r="E49" s="184" t="s">
        <v>206</v>
      </c>
      <c r="F49" s="185"/>
      <c r="G49" s="186" t="s">
        <v>207</v>
      </c>
      <c r="H49" s="187" t="s">
        <v>208</v>
      </c>
      <c r="I49"/>
      <c r="J49"/>
      <c r="K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F49"/>
      <c r="AG49"/>
      <c r="AH49"/>
    </row>
  </sheetData>
  <sortState ref="B1:L16">
    <sortCondition ref="D1:D16"/>
  </sortState>
  <mergeCells count="5">
    <mergeCell ref="AK1:AO2"/>
    <mergeCell ref="K39:K40"/>
    <mergeCell ref="K29:K30"/>
    <mergeCell ref="K31:K33"/>
    <mergeCell ref="K34:K35"/>
  </mergeCells>
  <conditionalFormatting sqref="G25">
    <cfRule type="cellIs" dxfId="61" priority="116" operator="equal">
      <formula>"Chưa học"</formula>
    </cfRule>
    <cfRule type="cellIs" dxfId="60" priority="117" operator="equal">
      <formula>"Chưa học"</formula>
    </cfRule>
    <cfRule type="cellIs" dxfId="59" priority="118" operator="equal">
      <formula>"Chưa có điểm"</formula>
    </cfRule>
    <cfRule type="cellIs" dxfId="58" priority="119" operator="equal">
      <formula>"Chưa có điểm"</formula>
    </cfRule>
    <cfRule type="cellIs" dxfId="57" priority="120" operator="equal">
      <formula>"Chưa thi"</formula>
    </cfRule>
  </conditionalFormatting>
  <conditionalFormatting sqref="G25">
    <cfRule type="cellIs" dxfId="56" priority="115" operator="greaterThan">
      <formula>0</formula>
    </cfRule>
  </conditionalFormatting>
  <conditionalFormatting sqref="G3">
    <cfRule type="cellIs" dxfId="55" priority="109" operator="greaterThan">
      <formula>0</formula>
    </cfRule>
  </conditionalFormatting>
  <conditionalFormatting sqref="G3">
    <cfRule type="cellIs" dxfId="54" priority="110" operator="equal">
      <formula>"Chưa học"</formula>
    </cfRule>
    <cfRule type="cellIs" dxfId="53" priority="111" operator="equal">
      <formula>"Chưa học"</formula>
    </cfRule>
    <cfRule type="cellIs" dxfId="52" priority="112" operator="equal">
      <formula>"Chưa có điểm"</formula>
    </cfRule>
    <cfRule type="cellIs" dxfId="51" priority="113" operator="equal">
      <formula>"Chưa có điểm"</formula>
    </cfRule>
    <cfRule type="cellIs" dxfId="50" priority="114" operator="equal">
      <formula>"Chưa thi"</formula>
    </cfRule>
  </conditionalFormatting>
  <conditionalFormatting sqref="E33">
    <cfRule type="cellIs" dxfId="49" priority="121" stopIfTrue="1" operator="equal">
      <formula>0</formula>
    </cfRule>
  </conditionalFormatting>
  <conditionalFormatting sqref="G4">
    <cfRule type="cellIs" dxfId="48" priority="103" operator="greaterThan">
      <formula>0</formula>
    </cfRule>
  </conditionalFormatting>
  <conditionalFormatting sqref="G4">
    <cfRule type="cellIs" dxfId="47" priority="104" operator="equal">
      <formula>"Chưa học"</formula>
    </cfRule>
    <cfRule type="cellIs" dxfId="46" priority="105" operator="equal">
      <formula>"Chưa học"</formula>
    </cfRule>
    <cfRule type="cellIs" dxfId="45" priority="106" operator="equal">
      <formula>"Chưa có điểm"</formula>
    </cfRule>
    <cfRule type="cellIs" dxfId="44" priority="107" operator="equal">
      <formula>"Chưa có điểm"</formula>
    </cfRule>
    <cfRule type="cellIs" dxfId="43" priority="108" operator="equal">
      <formula>"Chưa thi"</formula>
    </cfRule>
  </conditionalFormatting>
  <conditionalFormatting sqref="E15">
    <cfRule type="cellIs" dxfId="42" priority="101" stopIfTrue="1" operator="equal">
      <formula>0</formula>
    </cfRule>
  </conditionalFormatting>
  <conditionalFormatting sqref="O15:R15">
    <cfRule type="cellIs" dxfId="41" priority="96" operator="equal">
      <formula>"Chưa học"</formula>
    </cfRule>
    <cfRule type="cellIs" dxfId="40" priority="97" operator="equal">
      <formula>"Chưa học"</formula>
    </cfRule>
    <cfRule type="cellIs" dxfId="39" priority="98" operator="equal">
      <formula>"Chưa có điểm"</formula>
    </cfRule>
    <cfRule type="cellIs" dxfId="38" priority="99" operator="equal">
      <formula>"Chưa có điểm"</formula>
    </cfRule>
    <cfRule type="cellIs" dxfId="37" priority="100" operator="equal">
      <formula>"Chưa thi"</formula>
    </cfRule>
  </conditionalFormatting>
  <conditionalFormatting sqref="G5">
    <cfRule type="cellIs" dxfId="36" priority="85" operator="equal">
      <formula>"Chưa học"</formula>
    </cfRule>
    <cfRule type="cellIs" dxfId="35" priority="86" operator="equal">
      <formula>"Chưa học"</formula>
    </cfRule>
    <cfRule type="cellIs" dxfId="34" priority="87" operator="equal">
      <formula>"Chưa có điểm"</formula>
    </cfRule>
    <cfRule type="cellIs" dxfId="33" priority="88" operator="equal">
      <formula>"Chưa có điểm"</formula>
    </cfRule>
    <cfRule type="cellIs" dxfId="32" priority="89" operator="equal">
      <formula>"Chưa thi"</formula>
    </cfRule>
  </conditionalFormatting>
  <conditionalFormatting sqref="G5">
    <cfRule type="cellIs" dxfId="31" priority="84" operator="greaterThan">
      <formula>0</formula>
    </cfRule>
  </conditionalFormatting>
  <conditionalFormatting sqref="G42">
    <cfRule type="cellIs" dxfId="30" priority="27" operator="equal">
      <formula>"Chưa học"</formula>
    </cfRule>
    <cfRule type="cellIs" dxfId="29" priority="28" operator="equal">
      <formula>"Chưa học"</formula>
    </cfRule>
    <cfRule type="cellIs" dxfId="28" priority="29" operator="equal">
      <formula>"Chưa có điểm"</formula>
    </cfRule>
    <cfRule type="cellIs" dxfId="27" priority="30" operator="equal">
      <formula>"Chưa có điểm"</formula>
    </cfRule>
    <cfRule type="cellIs" dxfId="26" priority="31" operator="equal">
      <formula>"Chưa thi"</formula>
    </cfRule>
  </conditionalFormatting>
  <conditionalFormatting sqref="G42">
    <cfRule type="cellIs" dxfId="25" priority="26" operator="greaterThan">
      <formula>0</formula>
    </cfRule>
  </conditionalFormatting>
  <conditionalFormatting sqref="G43">
    <cfRule type="cellIs" dxfId="24" priority="21" operator="equal">
      <formula>"Chưa học"</formula>
    </cfRule>
    <cfRule type="cellIs" dxfId="23" priority="22" operator="equal">
      <formula>"Chưa học"</formula>
    </cfRule>
    <cfRule type="cellIs" dxfId="22" priority="23" operator="equal">
      <formula>"Chưa có điểm"</formula>
    </cfRule>
    <cfRule type="cellIs" dxfId="21" priority="24" operator="equal">
      <formula>"Chưa có điểm"</formula>
    </cfRule>
    <cfRule type="cellIs" dxfId="20" priority="25" operator="equal">
      <formula>"Chưa thi"</formula>
    </cfRule>
  </conditionalFormatting>
  <conditionalFormatting sqref="G43">
    <cfRule type="cellIs" dxfId="19" priority="20" operator="greaterThan">
      <formula>0</formula>
    </cfRule>
  </conditionalFormatting>
  <conditionalFormatting sqref="E16">
    <cfRule type="cellIs" dxfId="18" priority="19" stopIfTrue="1" operator="equal">
      <formula>0</formula>
    </cfRule>
  </conditionalFormatting>
  <conditionalFormatting sqref="M16:O16">
    <cfRule type="cellIs" dxfId="17" priority="14" operator="equal">
      <formula>"Chưa học"</formula>
    </cfRule>
    <cfRule type="cellIs" dxfId="16" priority="15" operator="equal">
      <formula>"Chưa học"</formula>
    </cfRule>
    <cfRule type="cellIs" dxfId="15" priority="16" operator="equal">
      <formula>"Chưa có điểm"</formula>
    </cfRule>
    <cfRule type="cellIs" dxfId="14" priority="17" operator="equal">
      <formula>"Chưa có điểm"</formula>
    </cfRule>
    <cfRule type="cellIs" dxfId="13" priority="18" operator="equal">
      <formula>"Chưa thi"</formula>
    </cfRule>
  </conditionalFormatting>
  <conditionalFormatting sqref="E17">
    <cfRule type="cellIs" dxfId="12" priority="13" stopIfTrue="1" operator="equal">
      <formula>0</formula>
    </cfRule>
  </conditionalFormatting>
  <conditionalFormatting sqref="M17:O17">
    <cfRule type="cellIs" dxfId="11" priority="8" operator="equal">
      <formula>"Chưa học"</formula>
    </cfRule>
    <cfRule type="cellIs" dxfId="10" priority="9" operator="equal">
      <formula>"Chưa học"</formula>
    </cfRule>
    <cfRule type="cellIs" dxfId="9" priority="10" operator="equal">
      <formula>"Chưa có điểm"</formula>
    </cfRule>
    <cfRule type="cellIs" dxfId="8" priority="11" operator="equal">
      <formula>"Chưa có điểm"</formula>
    </cfRule>
    <cfRule type="cellIs" dxfId="7" priority="12" operator="equal">
      <formula>"Chưa thi"</formula>
    </cfRule>
  </conditionalFormatting>
  <conditionalFormatting sqref="E12">
    <cfRule type="cellIs" dxfId="6" priority="7" stopIfTrue="1" operator="equal">
      <formula>0</formula>
    </cfRule>
  </conditionalFormatting>
  <conditionalFormatting sqref="M12:O12">
    <cfRule type="cellIs" dxfId="5" priority="2" operator="equal">
      <formula>"Chưa học"</formula>
    </cfRule>
    <cfRule type="cellIs" dxfId="4" priority="3" operator="equal">
      <formula>"Chưa học"</formula>
    </cfRule>
    <cfRule type="cellIs" dxfId="3" priority="4" operator="equal">
      <formula>"Chưa có điểm"</formula>
    </cfRule>
    <cfRule type="cellIs" dxfId="2" priority="5" operator="equal">
      <formula>"Chưa có điểm"</formula>
    </cfRule>
    <cfRule type="cellIs" dxfId="1" priority="6" operator="equal">
      <formula>"Chưa thi"</formula>
    </cfRule>
  </conditionalFormatting>
  <conditionalFormatting sqref="E14">
    <cfRule type="cellIs" dxfId="0" priority="1" stopIfTrue="1" operator="equal">
      <formula>0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F32"/>
  <sheetViews>
    <sheetView tabSelected="1"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E20" sqref="E19:E20"/>
    </sheetView>
  </sheetViews>
  <sheetFormatPr defaultRowHeight="15"/>
  <cols>
    <col min="1" max="1" width="16.7109375" style="5" customWidth="1"/>
    <col min="2" max="2" width="22.140625" style="2" customWidth="1"/>
    <col min="3" max="3" width="38.28515625" style="3" customWidth="1"/>
    <col min="4" max="4" width="33.5703125" style="1" customWidth="1"/>
    <col min="5" max="5" width="32.85546875" style="1" customWidth="1"/>
    <col min="6" max="6" width="30.7109375" style="1" customWidth="1"/>
    <col min="7" max="16384" width="9.140625" style="1"/>
  </cols>
  <sheetData>
    <row r="1" spans="1:6" ht="27" customHeight="1">
      <c r="A1" s="217" t="s">
        <v>171</v>
      </c>
      <c r="B1" s="217"/>
      <c r="C1" s="218" t="s">
        <v>174</v>
      </c>
      <c r="D1" s="218"/>
      <c r="E1" s="218"/>
      <c r="F1" s="218"/>
    </row>
    <row r="2" spans="1:6" s="30" customFormat="1" ht="33" customHeight="1">
      <c r="A2" s="219" t="s">
        <v>173</v>
      </c>
      <c r="B2" s="219"/>
      <c r="C2" s="219"/>
      <c r="D2" s="219"/>
      <c r="E2" s="219"/>
      <c r="F2" s="149" t="s">
        <v>187</v>
      </c>
    </row>
    <row r="3" spans="1:6" ht="37.5" customHeight="1">
      <c r="A3" s="210" t="s">
        <v>93</v>
      </c>
      <c r="B3" s="212" t="s">
        <v>19</v>
      </c>
      <c r="C3" s="84" t="s">
        <v>118</v>
      </c>
      <c r="D3" s="85" t="s">
        <v>119</v>
      </c>
      <c r="E3" s="86" t="s">
        <v>120</v>
      </c>
      <c r="F3" s="87" t="s">
        <v>121</v>
      </c>
    </row>
    <row r="4" spans="1:6" ht="19.5" customHeight="1">
      <c r="A4" s="211"/>
      <c r="B4" s="213"/>
      <c r="C4" s="126">
        <v>10</v>
      </c>
      <c r="D4" s="127">
        <v>32</v>
      </c>
      <c r="E4" s="128">
        <v>4</v>
      </c>
      <c r="F4" s="129">
        <v>8</v>
      </c>
    </row>
    <row r="5" spans="1:6" ht="24" customHeight="1">
      <c r="A5" s="166" t="s">
        <v>187</v>
      </c>
      <c r="B5" s="167"/>
      <c r="C5" s="153"/>
      <c r="D5" s="153"/>
      <c r="E5" s="153"/>
      <c r="F5" s="153"/>
    </row>
    <row r="6" spans="1:6" s="109" customFormat="1" ht="30.75" customHeight="1">
      <c r="A6" s="107"/>
      <c r="B6" s="214" t="s">
        <v>122</v>
      </c>
      <c r="C6" s="191" t="s">
        <v>228</v>
      </c>
      <c r="D6" s="108"/>
      <c r="E6" s="108"/>
      <c r="F6" s="108"/>
    </row>
    <row r="7" spans="1:6" s="109" customFormat="1" ht="15.75" customHeight="1">
      <c r="A7" s="29" t="s">
        <v>97</v>
      </c>
      <c r="B7" s="215"/>
      <c r="C7" s="110"/>
      <c r="D7" s="110"/>
      <c r="E7" s="111"/>
      <c r="F7" s="111"/>
    </row>
    <row r="8" spans="1:6" s="109" customFormat="1" ht="19.5">
      <c r="A8" s="112">
        <v>44683</v>
      </c>
      <c r="B8" s="216"/>
      <c r="C8" s="113"/>
      <c r="D8" s="113"/>
      <c r="E8" s="114"/>
      <c r="F8" s="114"/>
    </row>
    <row r="9" spans="1:6" s="4" customFormat="1" ht="25.5" customHeight="1">
      <c r="A9" s="107"/>
      <c r="B9" s="214" t="s">
        <v>122</v>
      </c>
      <c r="C9" s="108"/>
      <c r="D9" s="132"/>
      <c r="E9" s="108" t="s">
        <v>170</v>
      </c>
      <c r="F9" s="134"/>
    </row>
    <row r="10" spans="1:6" s="4" customFormat="1" ht="25.5" customHeight="1">
      <c r="A10" s="29" t="s">
        <v>98</v>
      </c>
      <c r="B10" s="215"/>
      <c r="C10" s="110"/>
      <c r="D10" s="151"/>
      <c r="E10" s="123" t="s">
        <v>179</v>
      </c>
      <c r="F10" s="152"/>
    </row>
    <row r="11" spans="1:6" s="4" customFormat="1" ht="25.5" customHeight="1">
      <c r="A11" s="112">
        <f>A8+1</f>
        <v>44684</v>
      </c>
      <c r="B11" s="216"/>
      <c r="C11" s="124"/>
      <c r="D11" s="133"/>
      <c r="E11" s="113" t="s">
        <v>169</v>
      </c>
      <c r="F11" s="135"/>
    </row>
    <row r="12" spans="1:6" s="109" customFormat="1" ht="30.75" customHeight="1">
      <c r="A12" s="130"/>
      <c r="B12" s="215" t="s">
        <v>122</v>
      </c>
      <c r="C12" s="131" t="s">
        <v>133</v>
      </c>
      <c r="D12" s="131"/>
      <c r="E12" s="108" t="s">
        <v>170</v>
      </c>
      <c r="F12" s="131" t="s">
        <v>215</v>
      </c>
    </row>
    <row r="13" spans="1:6" s="109" customFormat="1" ht="15.75" customHeight="1">
      <c r="A13" s="29" t="s">
        <v>180</v>
      </c>
      <c r="B13" s="215"/>
      <c r="C13" s="110" t="s">
        <v>178</v>
      </c>
      <c r="D13" s="110"/>
      <c r="E13" s="194" t="s">
        <v>235</v>
      </c>
      <c r="F13" s="110" t="s">
        <v>216</v>
      </c>
    </row>
    <row r="14" spans="1:6" s="109" customFormat="1" ht="19.5">
      <c r="A14" s="112">
        <f>A11+1</f>
        <v>44685</v>
      </c>
      <c r="B14" s="216"/>
      <c r="C14" s="165" t="s">
        <v>89</v>
      </c>
      <c r="D14" s="113"/>
      <c r="E14" s="113" t="s">
        <v>169</v>
      </c>
      <c r="F14" s="165" t="s">
        <v>217</v>
      </c>
    </row>
    <row r="15" spans="1:6" s="109" customFormat="1" ht="30.75" customHeight="1">
      <c r="A15" s="107"/>
      <c r="B15" s="214" t="s">
        <v>122</v>
      </c>
      <c r="C15" s="108" t="s">
        <v>123</v>
      </c>
      <c r="D15" s="108"/>
      <c r="E15" s="108"/>
      <c r="F15" s="108"/>
    </row>
    <row r="16" spans="1:6" s="109" customFormat="1" ht="15.75" customHeight="1">
      <c r="A16" s="29" t="s">
        <v>181</v>
      </c>
      <c r="B16" s="215"/>
      <c r="C16" s="110" t="s">
        <v>233</v>
      </c>
      <c r="D16" s="110"/>
      <c r="E16" s="123"/>
      <c r="F16" s="123"/>
    </row>
    <row r="17" spans="1:6" s="109" customFormat="1" ht="19.5" customHeight="1">
      <c r="A17" s="112">
        <f>A14+1</f>
        <v>44686</v>
      </c>
      <c r="B17" s="216"/>
      <c r="C17" s="124" t="s">
        <v>88</v>
      </c>
      <c r="D17" s="113"/>
      <c r="E17" s="113"/>
      <c r="F17" s="114"/>
    </row>
    <row r="18" spans="1:6" s="109" customFormat="1" ht="30.75" customHeight="1">
      <c r="A18" s="107"/>
      <c r="B18" s="214" t="s">
        <v>122</v>
      </c>
      <c r="C18" s="131" t="s">
        <v>188</v>
      </c>
      <c r="D18" s="131" t="s">
        <v>188</v>
      </c>
      <c r="E18" s="108"/>
      <c r="F18" s="131" t="s">
        <v>215</v>
      </c>
    </row>
    <row r="19" spans="1:6" s="109" customFormat="1" ht="15.75" customHeight="1">
      <c r="A19" s="29" t="s">
        <v>182</v>
      </c>
      <c r="B19" s="215"/>
      <c r="C19" s="110" t="s">
        <v>214</v>
      </c>
      <c r="D19" s="110" t="s">
        <v>214</v>
      </c>
      <c r="E19" s="111"/>
      <c r="F19" s="110" t="s">
        <v>216</v>
      </c>
    </row>
    <row r="20" spans="1:6" s="109" customFormat="1" ht="19.5">
      <c r="A20" s="112">
        <f>A17+1</f>
        <v>44687</v>
      </c>
      <c r="B20" s="216"/>
      <c r="C20" s="168" t="s">
        <v>189</v>
      </c>
      <c r="D20" s="168" t="s">
        <v>189</v>
      </c>
      <c r="E20" s="114"/>
      <c r="F20" s="165" t="s">
        <v>217</v>
      </c>
    </row>
    <row r="21" spans="1:6" s="109" customFormat="1" ht="30.75" customHeight="1">
      <c r="A21" s="107"/>
      <c r="B21" s="220" t="s">
        <v>190</v>
      </c>
      <c r="C21" s="131" t="s">
        <v>188</v>
      </c>
      <c r="D21" s="131" t="s">
        <v>188</v>
      </c>
      <c r="E21" s="108"/>
      <c r="F21" s="108"/>
    </row>
    <row r="22" spans="1:6" s="109" customFormat="1" ht="15.75" customHeight="1">
      <c r="A22" s="154" t="s">
        <v>183</v>
      </c>
      <c r="B22" s="221"/>
      <c r="C22" s="169" t="s">
        <v>229</v>
      </c>
      <c r="D22" s="169" t="s">
        <v>229</v>
      </c>
      <c r="E22" s="111"/>
      <c r="F22" s="111"/>
    </row>
    <row r="23" spans="1:6" s="109" customFormat="1" ht="19.5">
      <c r="A23" s="112">
        <f>A20+1</f>
        <v>44688</v>
      </c>
      <c r="B23" s="222"/>
      <c r="C23" s="168" t="s">
        <v>189</v>
      </c>
      <c r="D23" s="168" t="s">
        <v>189</v>
      </c>
      <c r="E23" s="114"/>
      <c r="F23" s="114"/>
    </row>
    <row r="24" spans="1:6" s="109" customFormat="1" ht="30.75" customHeight="1">
      <c r="A24" s="107"/>
      <c r="B24" s="214" t="s">
        <v>122</v>
      </c>
      <c r="C24" s="131" t="s">
        <v>188</v>
      </c>
      <c r="D24" s="131" t="s">
        <v>188</v>
      </c>
      <c r="E24" s="108"/>
      <c r="F24" s="108"/>
    </row>
    <row r="25" spans="1:6" s="109" customFormat="1" ht="15.75" customHeight="1">
      <c r="A25" s="29" t="s">
        <v>183</v>
      </c>
      <c r="B25" s="215"/>
      <c r="C25" s="110" t="s">
        <v>214</v>
      </c>
      <c r="D25" s="110" t="s">
        <v>214</v>
      </c>
      <c r="E25" s="111"/>
      <c r="F25" s="111"/>
    </row>
    <row r="26" spans="1:6" s="109" customFormat="1" ht="19.5">
      <c r="A26" s="112">
        <f>A23</f>
        <v>44688</v>
      </c>
      <c r="B26" s="216"/>
      <c r="C26" s="168" t="s">
        <v>189</v>
      </c>
      <c r="D26" s="168" t="s">
        <v>189</v>
      </c>
      <c r="E26" s="114"/>
      <c r="F26" s="114"/>
    </row>
    <row r="27" spans="1:6" s="109" customFormat="1" ht="30.75" customHeight="1">
      <c r="A27" s="107"/>
      <c r="B27" s="220" t="s">
        <v>191</v>
      </c>
      <c r="C27" s="131" t="s">
        <v>188</v>
      </c>
      <c r="D27" s="131" t="s">
        <v>188</v>
      </c>
      <c r="E27" s="108"/>
      <c r="F27" s="108"/>
    </row>
    <row r="28" spans="1:6" s="109" customFormat="1" ht="15.75" customHeight="1">
      <c r="A28" s="154" t="s">
        <v>184</v>
      </c>
      <c r="B28" s="221"/>
      <c r="C28" s="110" t="s">
        <v>214</v>
      </c>
      <c r="D28" s="110" t="s">
        <v>214</v>
      </c>
      <c r="E28" s="111"/>
      <c r="F28" s="111"/>
    </row>
    <row r="29" spans="1:6" s="109" customFormat="1" ht="19.5">
      <c r="A29" s="112">
        <f>A23+1</f>
        <v>44689</v>
      </c>
      <c r="B29" s="222"/>
      <c r="C29" s="168" t="s">
        <v>189</v>
      </c>
      <c r="D29" s="168" t="s">
        <v>189</v>
      </c>
      <c r="E29" s="114"/>
      <c r="F29" s="114"/>
    </row>
    <row r="30" spans="1:6" s="109" customFormat="1" ht="30.75" customHeight="1">
      <c r="A30" s="107"/>
      <c r="B30" s="220" t="s">
        <v>190</v>
      </c>
      <c r="C30" s="131" t="s">
        <v>188</v>
      </c>
      <c r="D30" s="131" t="s">
        <v>188</v>
      </c>
      <c r="E30" s="108"/>
      <c r="F30" s="108"/>
    </row>
    <row r="31" spans="1:6" s="109" customFormat="1" ht="15.75" customHeight="1">
      <c r="A31" s="29" t="s">
        <v>184</v>
      </c>
      <c r="B31" s="221"/>
      <c r="C31" s="110" t="s">
        <v>214</v>
      </c>
      <c r="D31" s="110" t="s">
        <v>214</v>
      </c>
      <c r="E31" s="111"/>
      <c r="F31" s="111"/>
    </row>
    <row r="32" spans="1:6" s="109" customFormat="1" ht="19.5">
      <c r="A32" s="112">
        <f>A26+1</f>
        <v>44689</v>
      </c>
      <c r="B32" s="222"/>
      <c r="C32" s="168" t="s">
        <v>189</v>
      </c>
      <c r="D32" s="168" t="s">
        <v>189</v>
      </c>
      <c r="E32" s="114"/>
      <c r="F32" s="114"/>
    </row>
  </sheetData>
  <mergeCells count="14">
    <mergeCell ref="B21:B23"/>
    <mergeCell ref="B27:B29"/>
    <mergeCell ref="B9:B11"/>
    <mergeCell ref="B12:B14"/>
    <mergeCell ref="B15:B17"/>
    <mergeCell ref="B18:B20"/>
    <mergeCell ref="B24:B26"/>
    <mergeCell ref="B30:B32"/>
    <mergeCell ref="A3:A4"/>
    <mergeCell ref="B3:B4"/>
    <mergeCell ref="B6:B8"/>
    <mergeCell ref="A1:B1"/>
    <mergeCell ref="C1:F1"/>
    <mergeCell ref="A2:E2"/>
  </mergeCells>
  <pageMargins left="0" right="0" top="0" bottom="0" header="0.31496062992125984" footer="0.31496062992125984"/>
  <pageSetup paperSize="9" scale="8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Phòng</vt:lpstr>
      <vt:lpstr>Tiến độ</vt:lpstr>
      <vt:lpstr>Tuần 37-ThS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</dc:creator>
  <cp:lastModifiedBy>TT</cp:lastModifiedBy>
  <cp:lastPrinted>2022-04-25T01:55:42Z</cp:lastPrinted>
  <dcterms:created xsi:type="dcterms:W3CDTF">2021-12-22T09:52:38Z</dcterms:created>
  <dcterms:modified xsi:type="dcterms:W3CDTF">2022-04-29T02:10:55Z</dcterms:modified>
</cp:coreProperties>
</file>