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_KHOA_BIEU\THOI KHOA BIEU 2025-2026 ky 1\"/>
    </mc:Choice>
  </mc:AlternateContent>
  <xr:revisionPtr revIDLastSave="0" documentId="13_ncr:1_{36DBF404-0FA8-4508-94C8-F33A5A84D8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  <sheet name="Tien si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1" hidden="1">'Tien si'!#REF!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 localSheetId="1">'Tien si'!$A$1:$K$18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7" l="1"/>
  <c r="E5" i="7" s="1"/>
  <c r="D4" i="7"/>
  <c r="C4" i="7"/>
  <c r="H2" i="6"/>
  <c r="D5" i="6" s="1"/>
  <c r="E5" i="6" s="1"/>
  <c r="F5" i="6" s="1"/>
  <c r="G5" i="6" s="1"/>
  <c r="H5" i="6" s="1"/>
  <c r="F5" i="7" l="1"/>
  <c r="E4" i="7"/>
  <c r="I2" i="6"/>
  <c r="I5" i="6"/>
  <c r="J5" i="6" s="1"/>
  <c r="K5" i="6" s="1"/>
  <c r="G5" i="7" l="1"/>
  <c r="F4" i="7"/>
  <c r="L5" i="6"/>
  <c r="N5" i="6"/>
  <c r="M5" i="6"/>
  <c r="G4" i="7" l="1"/>
  <c r="H5" i="7"/>
  <c r="H4" i="7" l="1"/>
  <c r="I5" i="7"/>
  <c r="I4" i="7" l="1"/>
  <c r="J5" i="7"/>
  <c r="K5" i="7" l="1"/>
  <c r="K4" i="7" s="1"/>
  <c r="J4" i="7"/>
</calcChain>
</file>

<file path=xl/sharedStrings.xml><?xml version="1.0" encoding="utf-8"?>
<sst xmlns="http://schemas.openxmlformats.org/spreadsheetml/2006/main" count="280" uniqueCount="65">
  <si>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</si>
  <si>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</si>
  <si>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</si>
  <si>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</si>
  <si>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</si>
  <si>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</si>
  <si>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</si>
  <si>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</si>
  <si>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</si>
  <si>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</si>
  <si>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</si>
  <si>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</si>
  <si>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</si>
  <si>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</si>
  <si>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</si>
  <si>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K28MBA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</si>
  <si>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</si>
  <si>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</si>
  <si>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</si>
  <si>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</si>
  <si>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</si>
  <si>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</si>
  <si>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>P. 902 - 254 NVL</t>
  </si>
  <si>
    <t>Quản trị ngân hàng thương mại</t>
  </si>
  <si>
    <t>TS. Nguyễn Lợi</t>
  </si>
  <si>
    <t>Buổi 4</t>
  </si>
  <si>
    <t>Quản trị tiếp thị</t>
  </si>
  <si>
    <t>TS. Võ Thanh Hải</t>
  </si>
  <si>
    <t xml:space="preserve">K31MBA </t>
  </si>
  <si>
    <t>K31MAC</t>
  </si>
  <si>
    <t>K31MFB</t>
  </si>
  <si>
    <t>P.1101 - 254 NVL</t>
  </si>
  <si>
    <t>Triết học</t>
  </si>
  <si>
    <t>TS. Nguyễn Văn Dương</t>
  </si>
  <si>
    <t>Buổi 3</t>
  </si>
  <si>
    <t>Kinh tế vĩ mô</t>
  </si>
  <si>
    <t>TS. Đỗ Văn Tính</t>
  </si>
  <si>
    <t>P. 901 B - 254 NVL</t>
  </si>
  <si>
    <t>Kế toán tài chính</t>
  </si>
  <si>
    <t>TS. Lê Anh Tuấn</t>
  </si>
  <si>
    <t>Buổi 10</t>
  </si>
  <si>
    <t>Thị trường chứng khoán</t>
  </si>
  <si>
    <t>TS. Hoàng Ngọc Tiến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</si>
  <si>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</si>
  <si>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</si>
  <si>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P. 214 - 254 NVL</t>
  </si>
  <si>
    <t>Buổi 2</t>
  </si>
  <si>
    <t>P. 902  - 254 NVL</t>
  </si>
  <si>
    <t>ĐẠI HỌC DUY TÂN</t>
  </si>
  <si>
    <t>THỜI KHOÁ BIỂU HỌC KỲ I - HỆ ĐÀO TẠO: TIẾN SĨ</t>
  </si>
  <si>
    <t>Năm học 2025-2026</t>
  </si>
  <si>
    <t>Lớp</t>
  </si>
  <si>
    <t>Buổi</t>
  </si>
  <si>
    <t>K16DAC
K17DBA
K17DAC</t>
  </si>
  <si>
    <t>Sáng (7h30-11h30)</t>
  </si>
  <si>
    <t>Các Kỹ Thuật và Công Cụ Cho Luận Án Tiến sĩ</t>
  </si>
  <si>
    <t>Phương Pháp Nghiên Cứu Định Tính</t>
  </si>
  <si>
    <t>Các Lý Thuyết Nghiên Cứu Nền Tảng Trong Kinh Doanh &amp; Quản Lý</t>
  </si>
  <si>
    <t>PGS.TS Nguyễn Văn Anh</t>
  </si>
  <si>
    <t>PGS.TS. Phan Thanh Hải</t>
  </si>
  <si>
    <t>PGS.TS. Lê Quang Cảnh</t>
  </si>
  <si>
    <t>P.102 - 254 NVL</t>
  </si>
  <si>
    <t>Chiều
(13h-17h)</t>
  </si>
  <si>
    <t>Tối 
(18h-20h)</t>
  </si>
  <si>
    <t>Buổi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</si>
</sst>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  <numFmt numFmtId="186" formatCode="0\ &quot;Giờ&quot;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CC0099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5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86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67" fillId="3" borderId="4" xfId="1" applyFont="1" applyFill="1" applyBorder="1" applyAlignment="1">
      <alignment horizontal="center" vertical="center" wrapText="1"/>
    </xf>
    <xf numFmtId="0" fontId="68" fillId="3" borderId="4" xfId="1" applyFont="1" applyFill="1" applyBorder="1" applyAlignment="1">
      <alignment horizontal="center" vertical="center" wrapText="1"/>
    </xf>
    <xf numFmtId="0" fontId="69" fillId="3" borderId="4" xfId="1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3" borderId="1" xfId="1" applyFont="1" applyFill="1" applyBorder="1" applyAlignment="1">
      <alignment horizontal="center" vertical="center" wrapText="1"/>
    </xf>
    <xf numFmtId="0" fontId="68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9" borderId="1" xfId="1" applyFont="1" applyFill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vertical="center"/>
    </xf>
    <xf numFmtId="0" fontId="61" fillId="0" borderId="0" xfId="1" applyFont="1" applyFill="1" applyAlignment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71" fillId="3" borderId="0" xfId="0" applyNumberFormat="1" applyFont="1" applyFill="1" applyBorder="1" applyAlignment="1">
      <alignment horizontal="left" vertical="center"/>
    </xf>
    <xf numFmtId="183" fontId="71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3" fillId="3" borderId="4" xfId="1" applyFont="1" applyFill="1" applyBorder="1" applyAlignment="1">
      <alignment horizontal="center" vertical="center" wrapText="1"/>
    </xf>
    <xf numFmtId="166" fontId="67" fillId="0" borderId="3" xfId="1" applyNumberFormat="1" applyFont="1" applyFill="1" applyBorder="1" applyAlignment="1">
      <alignment horizontal="center" vertical="center" wrapText="1"/>
    </xf>
    <xf numFmtId="0" fontId="74" fillId="3" borderId="4" xfId="1" applyFont="1" applyFill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76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78" fillId="3" borderId="4" xfId="1" applyFont="1" applyFill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78" fillId="0" borderId="3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4" fillId="0" borderId="3" xfId="1" applyFont="1" applyBorder="1" applyAlignment="1">
      <alignment horizontal="center" vertical="center" wrapText="1"/>
    </xf>
    <xf numFmtId="185" fontId="82" fillId="0" borderId="4" xfId="1" applyNumberFormat="1" applyFont="1" applyBorder="1" applyAlignment="1">
      <alignment horizontal="center" vertical="center" wrapText="1"/>
    </xf>
    <xf numFmtId="0" fontId="85" fillId="3" borderId="3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5" fillId="0" borderId="3" xfId="1" applyFont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50" fillId="0" borderId="0" xfId="87" applyFont="1"/>
    <xf numFmtId="0" fontId="59" fillId="0" borderId="0" xfId="87" applyFont="1" applyAlignment="1">
      <alignment horizontal="center"/>
    </xf>
    <xf numFmtId="0" fontId="4" fillId="0" borderId="0" xfId="87" applyFont="1" applyAlignment="1">
      <alignment horizontal="center"/>
    </xf>
    <xf numFmtId="14" fontId="4" fillId="32" borderId="2" xfId="87" applyNumberFormat="1" applyFont="1" applyFill="1" applyBorder="1" applyAlignment="1">
      <alignment horizontal="center" vertical="center"/>
    </xf>
    <xf numFmtId="0" fontId="69" fillId="0" borderId="1" xfId="87" applyFont="1" applyBorder="1" applyAlignment="1">
      <alignment horizontal="center" vertical="top" wrapText="1"/>
    </xf>
    <xf numFmtId="0" fontId="50" fillId="0" borderId="1" xfId="87" applyFont="1" applyBorder="1" applyAlignment="1">
      <alignment horizontal="center" vertical="top" wrapText="1"/>
    </xf>
    <xf numFmtId="0" fontId="69" fillId="0" borderId="4" xfId="87" applyFont="1" applyBorder="1" applyAlignment="1">
      <alignment horizontal="center" vertical="top" wrapText="1"/>
    </xf>
    <xf numFmtId="0" fontId="50" fillId="0" borderId="4" xfId="87" applyFont="1" applyBorder="1" applyAlignment="1">
      <alignment horizontal="center" vertical="top" wrapText="1"/>
    </xf>
    <xf numFmtId="186" fontId="69" fillId="0" borderId="3" xfId="87" applyNumberFormat="1" applyFont="1" applyBorder="1" applyAlignment="1">
      <alignment horizontal="center" vertical="center" wrapText="1"/>
    </xf>
    <xf numFmtId="186" fontId="50" fillId="0" borderId="3" xfId="87" applyNumberFormat="1" applyFont="1" applyBorder="1" applyAlignment="1">
      <alignment horizontal="center" vertical="center" wrapText="1"/>
    </xf>
    <xf numFmtId="0" fontId="4" fillId="33" borderId="2" xfId="87" applyFont="1" applyFill="1" applyBorder="1" applyAlignment="1">
      <alignment horizontal="center" vertical="center"/>
    </xf>
    <xf numFmtId="0" fontId="50" fillId="0" borderId="0" xfId="87" applyFont="1" applyAlignment="1">
      <alignment vertical="center"/>
    </xf>
    <xf numFmtId="0" fontId="50" fillId="0" borderId="4" xfId="1" applyFont="1" applyFill="1" applyBorder="1" applyAlignment="1">
      <alignment horizontal="center" vertical="center" wrapText="1"/>
    </xf>
    <xf numFmtId="0" fontId="72" fillId="3" borderId="0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50" fillId="0" borderId="0" xfId="87" applyFont="1" applyAlignment="1">
      <alignment horizontal="center"/>
    </xf>
    <xf numFmtId="0" fontId="4" fillId="0" borderId="0" xfId="87" applyFont="1" applyAlignment="1">
      <alignment horizontal="center"/>
    </xf>
    <xf numFmtId="0" fontId="4" fillId="32" borderId="1" xfId="87" applyFont="1" applyFill="1" applyBorder="1" applyAlignment="1">
      <alignment horizontal="center" vertical="center"/>
    </xf>
    <xf numFmtId="0" fontId="4" fillId="32" borderId="3" xfId="87" applyFont="1" applyFill="1" applyBorder="1" applyAlignment="1">
      <alignment horizontal="center" vertical="center"/>
    </xf>
    <xf numFmtId="0" fontId="50" fillId="0" borderId="1" xfId="87" applyFont="1" applyBorder="1" applyAlignment="1">
      <alignment horizontal="center" vertical="center" wrapText="1"/>
    </xf>
    <xf numFmtId="0" fontId="50" fillId="0" borderId="4" xfId="87" applyFont="1" applyBorder="1" applyAlignment="1">
      <alignment horizontal="center" vertical="center" wrapText="1"/>
    </xf>
    <xf numFmtId="0" fontId="50" fillId="0" borderId="4" xfId="87" applyFont="1" applyBorder="1" applyAlignment="1">
      <alignment horizontal="center" vertical="center"/>
    </xf>
    <xf numFmtId="0" fontId="50" fillId="0" borderId="3" xfId="87" applyFont="1" applyBorder="1" applyAlignment="1">
      <alignment horizontal="center" vertical="center"/>
    </xf>
    <xf numFmtId="0" fontId="50" fillId="0" borderId="3" xfId="87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CC0099"/>
      <color rgb="FF0033CC"/>
      <color rgb="FF33CC33"/>
      <color rgb="FFFF66FF"/>
      <color rgb="FF0000CC"/>
      <color rgb="FFFF0000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T42"/>
  <sheetViews>
    <sheetView showGridLines="0" tabSelected="1" zoomScaleNormal="100" workbookViewId="0">
      <pane xSplit="13" ySplit="6" topLeftCell="N16" activePane="bottomRight" state="frozen"/>
      <selection pane="topRight" activeCell="L1" sqref="L1"/>
      <selection pane="bottomLeft" activeCell="A7" sqref="A7"/>
      <selection pane="bottomRight" activeCell="H22" sqref="H22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5" width="25.6640625" style="1" customWidth="1"/>
    <col min="6" max="6" width="22.88671875" style="1" customWidth="1"/>
    <col min="7" max="7" width="25.6640625" style="1" customWidth="1"/>
    <col min="8" max="8" width="26.44140625" style="1" customWidth="1"/>
    <col min="9" max="11" width="28.33203125" style="1" customWidth="1"/>
    <col min="12" max="12" width="25.6640625" style="1" customWidth="1"/>
    <col min="13" max="13" width="24.44140625" style="1" customWidth="1"/>
    <col min="14" max="14" width="25.664062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16384" width="9.109375" style="1"/>
  </cols>
  <sheetData>
    <row r="1" spans="2:20" s="24" customFormat="1" ht="27" customHeight="1">
      <c r="B1" s="71" t="s">
        <v>0</v>
      </c>
      <c r="C1" s="71"/>
      <c r="D1" s="71"/>
      <c r="E1" s="73" t="s">
        <v>21</v>
      </c>
      <c r="F1" s="73"/>
      <c r="G1" s="73"/>
      <c r="H1" s="73"/>
      <c r="I1" s="73"/>
      <c r="J1" s="73"/>
      <c r="K1" s="73"/>
      <c r="L1" s="73"/>
      <c r="S1" s="25">
        <v>1</v>
      </c>
      <c r="T1" s="26">
        <v>45880</v>
      </c>
    </row>
    <row r="2" spans="2:20" s="12" customFormat="1" ht="24.6" customHeight="1">
      <c r="B2" s="72" t="s">
        <v>1</v>
      </c>
      <c r="C2" s="72"/>
      <c r="D2" s="72"/>
      <c r="E2" s="11"/>
      <c r="F2" s="29" t="s">
        <v>2</v>
      </c>
      <c r="G2" s="30">
        <v>10</v>
      </c>
      <c r="H2" s="27">
        <f>T1+(G2-S1)*7</f>
        <v>45943</v>
      </c>
      <c r="I2" s="28">
        <f>H2+6</f>
        <v>45949</v>
      </c>
      <c r="J2" s="28"/>
      <c r="K2" s="28"/>
      <c r="L2" s="4"/>
    </row>
    <row r="3" spans="2:20" s="21" customFormat="1" ht="24.6" customHeight="1">
      <c r="B3" s="4"/>
      <c r="C3" s="4"/>
      <c r="D3" s="4"/>
      <c r="E3" s="20"/>
      <c r="F3" s="22"/>
      <c r="G3" s="22"/>
      <c r="H3" s="23"/>
    </row>
    <row r="4" spans="2:20" s="12" customFormat="1" ht="24.6" customHeight="1">
      <c r="B4" s="10"/>
      <c r="C4" s="74" t="s">
        <v>19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41" t="s">
        <v>8</v>
      </c>
      <c r="J4" s="41" t="s">
        <v>8</v>
      </c>
      <c r="K4" s="41" t="s">
        <v>8</v>
      </c>
      <c r="L4" s="18" t="s">
        <v>9</v>
      </c>
      <c r="M4" s="18" t="s">
        <v>9</v>
      </c>
      <c r="N4" s="18" t="s">
        <v>9</v>
      </c>
      <c r="O4" s="10"/>
      <c r="P4" s="10"/>
    </row>
    <row r="5" spans="2:20" s="12" customFormat="1" ht="19.8" customHeight="1">
      <c r="C5" s="75"/>
      <c r="D5" s="19">
        <f>H2</f>
        <v>45943</v>
      </c>
      <c r="E5" s="19">
        <f>D5+1</f>
        <v>45944</v>
      </c>
      <c r="F5" s="19">
        <f t="shared" ref="F5:I5" si="0">E5+1</f>
        <v>45945</v>
      </c>
      <c r="G5" s="19">
        <f t="shared" si="0"/>
        <v>45946</v>
      </c>
      <c r="H5" s="19">
        <f t="shared" si="0"/>
        <v>45947</v>
      </c>
      <c r="I5" s="42">
        <f t="shared" si="0"/>
        <v>45948</v>
      </c>
      <c r="J5" s="42">
        <f>I5</f>
        <v>45948</v>
      </c>
      <c r="K5" s="42">
        <f>J5</f>
        <v>45948</v>
      </c>
      <c r="L5" s="19">
        <f>I5+1</f>
        <v>45949</v>
      </c>
      <c r="M5" s="19">
        <f>L5</f>
        <v>45949</v>
      </c>
      <c r="N5" s="19">
        <f>L5</f>
        <v>45949</v>
      </c>
    </row>
    <row r="6" spans="2:20" s="12" customFormat="1" ht="19.8" customHeight="1">
      <c r="C6" s="75"/>
      <c r="D6" s="17" t="s">
        <v>20</v>
      </c>
      <c r="E6" s="17" t="s">
        <v>20</v>
      </c>
      <c r="F6" s="17" t="s">
        <v>20</v>
      </c>
      <c r="G6" s="17" t="s">
        <v>20</v>
      </c>
      <c r="H6" s="17" t="s">
        <v>20</v>
      </c>
      <c r="I6" s="43" t="s">
        <v>44</v>
      </c>
      <c r="J6" s="43" t="s">
        <v>43</v>
      </c>
      <c r="K6" s="43" t="s">
        <v>20</v>
      </c>
      <c r="L6" s="17" t="s">
        <v>44</v>
      </c>
      <c r="M6" s="17" t="s">
        <v>43</v>
      </c>
      <c r="N6" s="17" t="s">
        <v>20</v>
      </c>
    </row>
    <row r="7" spans="2:20" s="12" customFormat="1" ht="15" customHeight="1">
      <c r="C7" s="16" t="s">
        <v>15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2:20" s="12" customFormat="1" ht="15" customHeight="1">
      <c r="C8" s="70" t="s">
        <v>10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2:20" s="12" customFormat="1" ht="15" customHeight="1">
      <c r="C9" s="70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2:20" s="12" customFormat="1" ht="15" customHeight="1">
      <c r="C10" s="32">
        <v>8</v>
      </c>
      <c r="D10" s="5"/>
      <c r="E10" s="49"/>
      <c r="F10" s="5"/>
      <c r="G10" s="5"/>
      <c r="H10" s="5"/>
      <c r="I10" s="5"/>
      <c r="J10" s="5"/>
      <c r="K10" s="5"/>
      <c r="L10" s="5"/>
      <c r="M10" s="5"/>
      <c r="N10" s="5"/>
    </row>
    <row r="11" spans="2:20" ht="27" customHeight="1">
      <c r="B11" s="1"/>
      <c r="C11" s="16" t="s">
        <v>16</v>
      </c>
      <c r="D11" s="31"/>
      <c r="E11" s="50" t="s">
        <v>26</v>
      </c>
      <c r="F11" s="31"/>
      <c r="G11" s="44" t="s">
        <v>41</v>
      </c>
      <c r="H11" s="44" t="s">
        <v>41</v>
      </c>
      <c r="I11" s="44" t="s">
        <v>41</v>
      </c>
      <c r="J11" s="44" t="s">
        <v>41</v>
      </c>
      <c r="K11" s="44" t="s">
        <v>41</v>
      </c>
      <c r="L11" s="44" t="s">
        <v>41</v>
      </c>
      <c r="M11" s="44" t="s">
        <v>41</v>
      </c>
      <c r="N11" s="44" t="s">
        <v>41</v>
      </c>
    </row>
    <row r="12" spans="2:20" ht="15" customHeight="1">
      <c r="B12" s="1"/>
      <c r="C12" s="70" t="s">
        <v>10</v>
      </c>
      <c r="D12" s="14"/>
      <c r="E12" s="51" t="s">
        <v>25</v>
      </c>
      <c r="F12" s="14"/>
      <c r="G12" s="48">
        <v>3</v>
      </c>
      <c r="H12" s="48">
        <v>3</v>
      </c>
      <c r="I12" s="48">
        <v>4</v>
      </c>
      <c r="J12" s="48">
        <v>4</v>
      </c>
      <c r="K12" s="48">
        <v>3</v>
      </c>
      <c r="L12" s="48">
        <v>4</v>
      </c>
      <c r="M12" s="48">
        <v>4</v>
      </c>
      <c r="N12" s="48">
        <v>3</v>
      </c>
    </row>
    <row r="13" spans="2:20" ht="15" customHeight="1">
      <c r="B13" s="1"/>
      <c r="C13" s="70"/>
      <c r="D13" s="6"/>
      <c r="E13" s="52" t="s">
        <v>27</v>
      </c>
      <c r="F13" s="6"/>
      <c r="G13" s="46" t="s">
        <v>42</v>
      </c>
      <c r="H13" s="46" t="s">
        <v>42</v>
      </c>
      <c r="I13" s="46" t="s">
        <v>42</v>
      </c>
      <c r="J13" s="46" t="s">
        <v>42</v>
      </c>
      <c r="K13" s="46" t="s">
        <v>42</v>
      </c>
      <c r="L13" s="46" t="s">
        <v>42</v>
      </c>
      <c r="M13" s="46" t="s">
        <v>42</v>
      </c>
      <c r="N13" s="46" t="s">
        <v>42</v>
      </c>
    </row>
    <row r="14" spans="2:20" ht="15" customHeight="1">
      <c r="B14" s="1"/>
      <c r="C14" s="32">
        <v>13</v>
      </c>
      <c r="D14" s="15"/>
      <c r="E14" s="53" t="s">
        <v>22</v>
      </c>
      <c r="F14" s="15"/>
      <c r="G14" s="47" t="s">
        <v>22</v>
      </c>
      <c r="H14" s="47" t="s">
        <v>22</v>
      </c>
      <c r="I14" s="47" t="s">
        <v>45</v>
      </c>
      <c r="J14" s="47" t="s">
        <v>45</v>
      </c>
      <c r="K14" s="47" t="s">
        <v>22</v>
      </c>
      <c r="L14" s="47" t="s">
        <v>22</v>
      </c>
      <c r="M14" s="47" t="s">
        <v>22</v>
      </c>
      <c r="N14" s="47" t="s">
        <v>22</v>
      </c>
    </row>
    <row r="15" spans="2:20" ht="25.8" customHeight="1">
      <c r="B15" s="1"/>
      <c r="C15" s="16" t="s">
        <v>17</v>
      </c>
      <c r="D15" s="7"/>
      <c r="E15" s="33" t="s">
        <v>38</v>
      </c>
      <c r="F15" s="31"/>
      <c r="G15" s="33" t="s">
        <v>38</v>
      </c>
      <c r="H15" s="33"/>
      <c r="I15" s="44"/>
      <c r="J15" s="44"/>
      <c r="K15" s="44"/>
      <c r="L15" s="44"/>
      <c r="M15" s="44"/>
      <c r="N15" s="44"/>
    </row>
    <row r="16" spans="2:20" ht="15" customHeight="1">
      <c r="B16" s="1"/>
      <c r="C16" s="70" t="s">
        <v>11</v>
      </c>
      <c r="D16" s="8"/>
      <c r="E16" s="34" t="s">
        <v>46</v>
      </c>
      <c r="F16" s="14"/>
      <c r="G16" s="34" t="s">
        <v>34</v>
      </c>
      <c r="H16" s="34"/>
      <c r="I16" s="45"/>
      <c r="J16" s="45"/>
      <c r="K16" s="45"/>
      <c r="L16" s="45"/>
      <c r="M16" s="45"/>
      <c r="N16" s="45"/>
    </row>
    <row r="17" spans="2:14" ht="15" customHeight="1">
      <c r="B17" s="1"/>
      <c r="C17" s="70"/>
      <c r="D17" s="9"/>
      <c r="E17" s="35" t="s">
        <v>39</v>
      </c>
      <c r="F17" s="6"/>
      <c r="G17" s="35" t="s">
        <v>39</v>
      </c>
      <c r="H17" s="35"/>
      <c r="I17" s="46"/>
      <c r="J17" s="46"/>
      <c r="K17" s="46"/>
      <c r="L17" s="46"/>
      <c r="M17" s="46"/>
      <c r="N17" s="46"/>
    </row>
    <row r="18" spans="2:14" ht="15" customHeight="1">
      <c r="B18" s="1"/>
      <c r="C18" s="32">
        <v>2</v>
      </c>
      <c r="D18" s="5"/>
      <c r="E18" s="36" t="s">
        <v>37</v>
      </c>
      <c r="F18" s="15"/>
      <c r="G18" s="36" t="s">
        <v>37</v>
      </c>
      <c r="H18" s="36"/>
      <c r="I18" s="47"/>
      <c r="J18" s="47"/>
      <c r="K18" s="47"/>
      <c r="L18" s="47"/>
      <c r="M18" s="47"/>
      <c r="N18" s="47"/>
    </row>
    <row r="19" spans="2:14" ht="31.2">
      <c r="B19" s="1"/>
      <c r="C19" s="16" t="s">
        <v>18</v>
      </c>
      <c r="D19" s="37" t="s">
        <v>23</v>
      </c>
      <c r="E19" s="50" t="s">
        <v>26</v>
      </c>
      <c r="F19" s="37" t="s">
        <v>23</v>
      </c>
      <c r="G19" s="44" t="s">
        <v>41</v>
      </c>
      <c r="H19" s="44" t="s">
        <v>41</v>
      </c>
      <c r="I19" s="44" t="s">
        <v>41</v>
      </c>
      <c r="J19" s="44" t="s">
        <v>41</v>
      </c>
      <c r="K19" s="44" t="s">
        <v>41</v>
      </c>
      <c r="L19" s="44" t="s">
        <v>41</v>
      </c>
      <c r="M19" s="44" t="s">
        <v>41</v>
      </c>
      <c r="N19" s="44" t="s">
        <v>41</v>
      </c>
    </row>
    <row r="20" spans="2:14" ht="15" customHeight="1">
      <c r="B20" s="1"/>
      <c r="C20" s="70" t="s">
        <v>10</v>
      </c>
      <c r="D20" s="38" t="s">
        <v>64</v>
      </c>
      <c r="E20" s="51" t="s">
        <v>25</v>
      </c>
      <c r="F20" s="38" t="s">
        <v>40</v>
      </c>
      <c r="G20" s="48">
        <v>3</v>
      </c>
      <c r="H20" s="48">
        <v>3</v>
      </c>
      <c r="I20" s="48">
        <v>4</v>
      </c>
      <c r="J20" s="48">
        <v>4</v>
      </c>
      <c r="K20" s="48">
        <v>3</v>
      </c>
      <c r="L20" s="48">
        <v>4</v>
      </c>
      <c r="M20" s="48">
        <v>4</v>
      </c>
      <c r="N20" s="48">
        <v>3</v>
      </c>
    </row>
    <row r="21" spans="2:14" ht="15" customHeight="1">
      <c r="B21" s="1"/>
      <c r="C21" s="70"/>
      <c r="D21" s="39" t="s">
        <v>24</v>
      </c>
      <c r="E21" s="52" t="s">
        <v>27</v>
      </c>
      <c r="F21" s="39" t="s">
        <v>24</v>
      </c>
      <c r="G21" s="46" t="s">
        <v>42</v>
      </c>
      <c r="H21" s="46" t="s">
        <v>42</v>
      </c>
      <c r="I21" s="46" t="s">
        <v>42</v>
      </c>
      <c r="J21" s="46" t="s">
        <v>42</v>
      </c>
      <c r="K21" s="46" t="s">
        <v>42</v>
      </c>
      <c r="L21" s="46" t="s">
        <v>42</v>
      </c>
      <c r="M21" s="46" t="s">
        <v>42</v>
      </c>
      <c r="N21" s="46" t="s">
        <v>42</v>
      </c>
    </row>
    <row r="22" spans="2:14" ht="15" customHeight="1">
      <c r="B22" s="1"/>
      <c r="C22" s="32">
        <v>17</v>
      </c>
      <c r="D22" s="40" t="s">
        <v>22</v>
      </c>
      <c r="E22" s="53" t="s">
        <v>22</v>
      </c>
      <c r="F22" s="40" t="s">
        <v>37</v>
      </c>
      <c r="G22" s="47" t="s">
        <v>22</v>
      </c>
      <c r="H22" s="47" t="s">
        <v>22</v>
      </c>
      <c r="I22" s="47" t="s">
        <v>45</v>
      </c>
      <c r="J22" s="47" t="s">
        <v>45</v>
      </c>
      <c r="K22" s="47" t="s">
        <v>22</v>
      </c>
      <c r="L22" s="47" t="s">
        <v>22</v>
      </c>
      <c r="M22" s="47" t="s">
        <v>22</v>
      </c>
      <c r="N22" s="47" t="s">
        <v>22</v>
      </c>
    </row>
    <row r="23" spans="2:14" ht="27" customHeight="1">
      <c r="B23" s="1"/>
      <c r="C23" s="16" t="s">
        <v>13</v>
      </c>
      <c r="D23" s="37" t="s">
        <v>23</v>
      </c>
      <c r="E23" s="33" t="s">
        <v>38</v>
      </c>
      <c r="F23" s="37" t="s">
        <v>23</v>
      </c>
      <c r="G23" s="33" t="s">
        <v>38</v>
      </c>
      <c r="H23" s="37"/>
      <c r="I23" s="37"/>
      <c r="J23" s="37"/>
      <c r="K23" s="37"/>
      <c r="L23" s="7"/>
      <c r="M23" s="7"/>
      <c r="N23" s="7"/>
    </row>
    <row r="24" spans="2:14" ht="15" customHeight="1">
      <c r="B24" s="1"/>
      <c r="C24" s="70" t="s">
        <v>11</v>
      </c>
      <c r="D24" s="38" t="s">
        <v>64</v>
      </c>
      <c r="E24" s="34" t="s">
        <v>46</v>
      </c>
      <c r="F24" s="38" t="s">
        <v>40</v>
      </c>
      <c r="G24" s="34" t="s">
        <v>34</v>
      </c>
      <c r="H24" s="38"/>
      <c r="I24" s="38"/>
      <c r="J24" s="38"/>
      <c r="K24" s="38"/>
      <c r="L24" s="8"/>
      <c r="M24" s="8"/>
      <c r="N24" s="8"/>
    </row>
    <row r="25" spans="2:14" ht="15" customHeight="1">
      <c r="B25" s="1"/>
      <c r="C25" s="70"/>
      <c r="D25" s="39" t="s">
        <v>24</v>
      </c>
      <c r="E25" s="35" t="s">
        <v>39</v>
      </c>
      <c r="F25" s="39" t="s">
        <v>24</v>
      </c>
      <c r="G25" s="35" t="s">
        <v>39</v>
      </c>
      <c r="H25" s="39"/>
      <c r="I25" s="39"/>
      <c r="J25" s="39"/>
      <c r="K25" s="39"/>
      <c r="L25" s="9"/>
      <c r="M25" s="9"/>
      <c r="N25" s="9"/>
    </row>
    <row r="26" spans="2:14" ht="15" customHeight="1">
      <c r="B26" s="1"/>
      <c r="C26" s="32">
        <v>5</v>
      </c>
      <c r="D26" s="40" t="s">
        <v>22</v>
      </c>
      <c r="E26" s="36" t="s">
        <v>37</v>
      </c>
      <c r="F26" s="40" t="s">
        <v>37</v>
      </c>
      <c r="G26" s="36" t="s">
        <v>37</v>
      </c>
      <c r="H26" s="40"/>
      <c r="I26" s="40"/>
      <c r="J26" s="40"/>
      <c r="K26" s="40"/>
      <c r="L26" s="5"/>
      <c r="M26" s="5"/>
      <c r="N26" s="5"/>
    </row>
    <row r="27" spans="2:14" ht="28.2" customHeight="1">
      <c r="B27" s="1"/>
      <c r="C27" s="16" t="s">
        <v>14</v>
      </c>
      <c r="D27" s="37" t="s">
        <v>23</v>
      </c>
      <c r="E27" s="50" t="s">
        <v>26</v>
      </c>
      <c r="F27" s="37" t="s">
        <v>23</v>
      </c>
      <c r="G27" s="33"/>
      <c r="H27" s="37"/>
      <c r="I27" s="37"/>
      <c r="J27" s="37"/>
      <c r="K27" s="37"/>
      <c r="L27" s="7"/>
      <c r="M27" s="7"/>
      <c r="N27" s="7"/>
    </row>
    <row r="28" spans="2:14" ht="15" customHeight="1">
      <c r="B28" s="1"/>
      <c r="C28" s="70" t="s">
        <v>12</v>
      </c>
      <c r="D28" s="85" t="s">
        <v>40</v>
      </c>
      <c r="E28" s="51" t="s">
        <v>25</v>
      </c>
      <c r="F28" s="38" t="s">
        <v>40</v>
      </c>
      <c r="G28" s="34"/>
      <c r="H28" s="38"/>
      <c r="I28" s="38"/>
      <c r="J28" s="38"/>
      <c r="K28" s="38"/>
      <c r="L28" s="8"/>
      <c r="M28" s="8"/>
      <c r="N28" s="8"/>
    </row>
    <row r="29" spans="2:14" ht="15" customHeight="1">
      <c r="B29" s="1"/>
      <c r="C29" s="70"/>
      <c r="D29" s="39" t="s">
        <v>24</v>
      </c>
      <c r="E29" s="52" t="s">
        <v>27</v>
      </c>
      <c r="F29" s="39" t="s">
        <v>24</v>
      </c>
      <c r="G29" s="35"/>
      <c r="H29" s="39"/>
      <c r="I29" s="39"/>
      <c r="J29" s="39"/>
      <c r="K29" s="39"/>
      <c r="L29" s="9"/>
      <c r="M29" s="9"/>
      <c r="N29" s="9"/>
    </row>
    <row r="30" spans="2:14" ht="15" customHeight="1">
      <c r="B30" s="1"/>
      <c r="C30" s="32">
        <v>4</v>
      </c>
      <c r="D30" s="40" t="s">
        <v>22</v>
      </c>
      <c r="E30" s="53" t="s">
        <v>22</v>
      </c>
      <c r="F30" s="40" t="s">
        <v>37</v>
      </c>
      <c r="G30" s="36"/>
      <c r="H30" s="40"/>
      <c r="I30" s="40"/>
      <c r="J30" s="40"/>
      <c r="K30" s="40"/>
      <c r="L30" s="5"/>
      <c r="M30" s="5"/>
      <c r="N30" s="5"/>
    </row>
    <row r="31" spans="2:14" ht="15.6">
      <c r="B31" s="1"/>
      <c r="C31" s="16" t="s">
        <v>28</v>
      </c>
      <c r="D31" s="54"/>
      <c r="E31" s="31"/>
      <c r="F31" s="54" t="s">
        <v>35</v>
      </c>
      <c r="G31" s="31"/>
      <c r="H31" s="54" t="s">
        <v>35</v>
      </c>
      <c r="I31" s="31"/>
      <c r="J31" s="31"/>
      <c r="K31" s="31" t="s">
        <v>32</v>
      </c>
      <c r="L31" s="31"/>
      <c r="M31" s="31" t="s">
        <v>32</v>
      </c>
      <c r="N31" s="31" t="s">
        <v>32</v>
      </c>
    </row>
    <row r="32" spans="2:14" ht="15" customHeight="1">
      <c r="B32" s="1"/>
      <c r="C32" s="70" t="s">
        <v>10</v>
      </c>
      <c r="D32" s="55"/>
      <c r="E32" s="14"/>
      <c r="F32" s="55" t="s">
        <v>46</v>
      </c>
      <c r="G32" s="14"/>
      <c r="H32" s="55" t="s">
        <v>34</v>
      </c>
      <c r="I32" s="14"/>
      <c r="J32" s="14"/>
      <c r="K32" s="14"/>
      <c r="L32" s="14"/>
      <c r="M32" s="14"/>
      <c r="N32" s="14"/>
    </row>
    <row r="33" spans="2:14" ht="15" customHeight="1">
      <c r="B33" s="1"/>
      <c r="C33" s="70"/>
      <c r="D33" s="56"/>
      <c r="E33" s="6"/>
      <c r="F33" s="56" t="s">
        <v>36</v>
      </c>
      <c r="G33" s="6"/>
      <c r="H33" s="56" t="s">
        <v>36</v>
      </c>
      <c r="I33" s="6"/>
      <c r="J33" s="6"/>
      <c r="K33" s="6" t="s">
        <v>33</v>
      </c>
      <c r="L33" s="6"/>
      <c r="M33" s="6" t="s">
        <v>33</v>
      </c>
      <c r="N33" s="6" t="s">
        <v>33</v>
      </c>
    </row>
    <row r="34" spans="2:14" ht="15" customHeight="1">
      <c r="B34" s="1"/>
      <c r="C34" s="32">
        <v>31</v>
      </c>
      <c r="D34" s="57"/>
      <c r="E34" s="15"/>
      <c r="F34" s="57" t="s">
        <v>47</v>
      </c>
      <c r="G34" s="15"/>
      <c r="H34" s="57" t="s">
        <v>37</v>
      </c>
      <c r="I34" s="15"/>
      <c r="J34" s="15"/>
      <c r="K34" s="15" t="s">
        <v>31</v>
      </c>
      <c r="L34" s="15"/>
      <c r="M34" s="15" t="s">
        <v>31</v>
      </c>
      <c r="N34" s="15" t="s">
        <v>31</v>
      </c>
    </row>
    <row r="35" spans="2:14" ht="27" customHeight="1">
      <c r="B35" s="1"/>
      <c r="C35" s="16" t="s">
        <v>29</v>
      </c>
      <c r="D35" s="54"/>
      <c r="E35" s="33" t="s">
        <v>38</v>
      </c>
      <c r="F35" s="54" t="s">
        <v>35</v>
      </c>
      <c r="G35" s="33" t="s">
        <v>38</v>
      </c>
      <c r="H35" s="54" t="s">
        <v>35</v>
      </c>
      <c r="I35" s="31"/>
      <c r="J35" s="31"/>
      <c r="K35" s="31" t="s">
        <v>32</v>
      </c>
      <c r="L35" s="31"/>
      <c r="M35" s="31" t="s">
        <v>32</v>
      </c>
      <c r="N35" s="31" t="s">
        <v>32</v>
      </c>
    </row>
    <row r="36" spans="2:14" ht="15" customHeight="1">
      <c r="B36" s="1"/>
      <c r="C36" s="70" t="s">
        <v>11</v>
      </c>
      <c r="D36" s="55"/>
      <c r="E36" s="34" t="s">
        <v>46</v>
      </c>
      <c r="F36" s="55" t="s">
        <v>46</v>
      </c>
      <c r="G36" s="34" t="s">
        <v>34</v>
      </c>
      <c r="H36" s="55" t="s">
        <v>34</v>
      </c>
      <c r="I36" s="14"/>
      <c r="J36" s="14"/>
      <c r="K36" s="14"/>
      <c r="L36" s="14"/>
      <c r="M36" s="14"/>
      <c r="N36" s="14"/>
    </row>
    <row r="37" spans="2:14" ht="15" customHeight="1">
      <c r="B37" s="1"/>
      <c r="C37" s="70"/>
      <c r="D37" s="56"/>
      <c r="E37" s="35" t="s">
        <v>39</v>
      </c>
      <c r="F37" s="56" t="s">
        <v>36</v>
      </c>
      <c r="G37" s="35" t="s">
        <v>39</v>
      </c>
      <c r="H37" s="56" t="s">
        <v>36</v>
      </c>
      <c r="I37" s="6"/>
      <c r="J37" s="6"/>
      <c r="K37" s="6" t="s">
        <v>33</v>
      </c>
      <c r="L37" s="6"/>
      <c r="M37" s="6" t="s">
        <v>33</v>
      </c>
      <c r="N37" s="6" t="s">
        <v>33</v>
      </c>
    </row>
    <row r="38" spans="2:14" ht="15" customHeight="1">
      <c r="B38" s="1"/>
      <c r="C38" s="32">
        <v>2</v>
      </c>
      <c r="D38" s="57"/>
      <c r="E38" s="36" t="s">
        <v>37</v>
      </c>
      <c r="F38" s="57" t="s">
        <v>47</v>
      </c>
      <c r="G38" s="36" t="s">
        <v>37</v>
      </c>
      <c r="H38" s="57" t="s">
        <v>37</v>
      </c>
      <c r="I38" s="15"/>
      <c r="J38" s="15"/>
      <c r="K38" s="15" t="s">
        <v>31</v>
      </c>
      <c r="L38" s="15"/>
      <c r="M38" s="15" t="s">
        <v>31</v>
      </c>
      <c r="N38" s="15" t="s">
        <v>31</v>
      </c>
    </row>
    <row r="39" spans="2:14" ht="28.2" customHeight="1">
      <c r="B39" s="1"/>
      <c r="C39" s="16" t="s">
        <v>30</v>
      </c>
      <c r="D39" s="54"/>
      <c r="E39" s="31"/>
      <c r="F39" s="54" t="s">
        <v>35</v>
      </c>
      <c r="G39" s="31"/>
      <c r="H39" s="54" t="s">
        <v>35</v>
      </c>
      <c r="I39" s="31"/>
      <c r="J39" s="31"/>
      <c r="K39" s="31" t="s">
        <v>32</v>
      </c>
      <c r="L39" s="31"/>
      <c r="M39" s="31" t="s">
        <v>32</v>
      </c>
      <c r="N39" s="31" t="s">
        <v>32</v>
      </c>
    </row>
    <row r="40" spans="2:14" ht="15" customHeight="1">
      <c r="B40" s="1"/>
      <c r="C40" s="70" t="s">
        <v>12</v>
      </c>
      <c r="D40" s="55"/>
      <c r="E40" s="14"/>
      <c r="F40" s="55" t="s">
        <v>46</v>
      </c>
      <c r="G40" s="14"/>
      <c r="H40" s="55" t="s">
        <v>34</v>
      </c>
      <c r="I40" s="14"/>
      <c r="J40" s="14"/>
      <c r="K40" s="14"/>
      <c r="L40" s="14"/>
      <c r="M40" s="14"/>
      <c r="N40" s="14"/>
    </row>
    <row r="41" spans="2:14" ht="15" customHeight="1">
      <c r="B41" s="1"/>
      <c r="C41" s="70"/>
      <c r="D41" s="56"/>
      <c r="E41" s="6"/>
      <c r="F41" s="56" t="s">
        <v>36</v>
      </c>
      <c r="G41" s="6"/>
      <c r="H41" s="56" t="s">
        <v>36</v>
      </c>
      <c r="I41" s="6"/>
      <c r="J41" s="6"/>
      <c r="K41" s="6" t="s">
        <v>33</v>
      </c>
      <c r="L41" s="6"/>
      <c r="M41" s="6" t="s">
        <v>33</v>
      </c>
      <c r="N41" s="6" t="s">
        <v>33</v>
      </c>
    </row>
    <row r="42" spans="2:14" ht="15" customHeight="1">
      <c r="B42" s="1"/>
      <c r="C42" s="32">
        <v>3</v>
      </c>
      <c r="D42" s="57"/>
      <c r="E42" s="15"/>
      <c r="F42" s="57" t="s">
        <v>47</v>
      </c>
      <c r="G42" s="15"/>
      <c r="H42" s="57" t="s">
        <v>37</v>
      </c>
      <c r="I42" s="15"/>
      <c r="J42" s="15"/>
      <c r="K42" s="15" t="s">
        <v>31</v>
      </c>
      <c r="L42" s="15"/>
      <c r="M42" s="15" t="s">
        <v>31</v>
      </c>
      <c r="N42" s="15" t="s">
        <v>31</v>
      </c>
    </row>
  </sheetData>
  <mergeCells count="13">
    <mergeCell ref="C32:C33"/>
    <mergeCell ref="C36:C37"/>
    <mergeCell ref="C40:C41"/>
    <mergeCell ref="C24:C25"/>
    <mergeCell ref="C28:C29"/>
    <mergeCell ref="C20:C21"/>
    <mergeCell ref="B1:D1"/>
    <mergeCell ref="B2:D2"/>
    <mergeCell ref="E1:L1"/>
    <mergeCell ref="C4:C6"/>
    <mergeCell ref="C8:C9"/>
    <mergeCell ref="C12:C13"/>
    <mergeCell ref="C16:C17"/>
  </mergeCells>
  <phoneticPr fontId="70" type="noConversion"/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37A1-8FB6-48BA-820F-D27954CA9622}">
  <sheetPr>
    <pageSetUpPr fitToPage="1"/>
  </sheetPr>
  <dimension ref="A1:K17"/>
  <sheetViews>
    <sheetView showGridLines="0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0" sqref="G30"/>
    </sheetView>
  </sheetViews>
  <sheetFormatPr defaultColWidth="9.109375" defaultRowHeight="15.6"/>
  <cols>
    <col min="1" max="1" width="11.21875" style="58" customWidth="1"/>
    <col min="2" max="2" width="9.5546875" style="58" customWidth="1"/>
    <col min="3" max="4" width="28.21875" style="58" customWidth="1"/>
    <col min="5" max="5" width="12.88671875" style="58" customWidth="1"/>
    <col min="6" max="11" width="27.33203125" style="58" customWidth="1"/>
    <col min="12" max="19" width="12.5546875" style="58" customWidth="1"/>
    <col min="20" max="20" width="2.88671875" style="58" customWidth="1"/>
    <col min="21" max="27" width="6.88671875" style="58" customWidth="1"/>
    <col min="28" max="256" width="9.109375" style="58"/>
    <col min="257" max="257" width="11.21875" style="58" customWidth="1"/>
    <col min="258" max="258" width="9.5546875" style="58" customWidth="1"/>
    <col min="259" max="260" width="28.21875" style="58" customWidth="1"/>
    <col min="261" max="261" width="12.88671875" style="58" customWidth="1"/>
    <col min="262" max="267" width="27.33203125" style="58" customWidth="1"/>
    <col min="268" max="275" width="12.5546875" style="58" customWidth="1"/>
    <col min="276" max="276" width="2.88671875" style="58" customWidth="1"/>
    <col min="277" max="283" width="6.88671875" style="58" customWidth="1"/>
    <col min="284" max="512" width="9.109375" style="58"/>
    <col min="513" max="513" width="11.21875" style="58" customWidth="1"/>
    <col min="514" max="514" width="9.5546875" style="58" customWidth="1"/>
    <col min="515" max="516" width="28.21875" style="58" customWidth="1"/>
    <col min="517" max="517" width="12.88671875" style="58" customWidth="1"/>
    <col min="518" max="523" width="27.33203125" style="58" customWidth="1"/>
    <col min="524" max="531" width="12.5546875" style="58" customWidth="1"/>
    <col min="532" max="532" width="2.88671875" style="58" customWidth="1"/>
    <col min="533" max="539" width="6.88671875" style="58" customWidth="1"/>
    <col min="540" max="768" width="9.109375" style="58"/>
    <col min="769" max="769" width="11.21875" style="58" customWidth="1"/>
    <col min="770" max="770" width="9.5546875" style="58" customWidth="1"/>
    <col min="771" max="772" width="28.21875" style="58" customWidth="1"/>
    <col min="773" max="773" width="12.88671875" style="58" customWidth="1"/>
    <col min="774" max="779" width="27.33203125" style="58" customWidth="1"/>
    <col min="780" max="787" width="12.5546875" style="58" customWidth="1"/>
    <col min="788" max="788" width="2.88671875" style="58" customWidth="1"/>
    <col min="789" max="795" width="6.88671875" style="58" customWidth="1"/>
    <col min="796" max="1024" width="9.109375" style="58"/>
    <col min="1025" max="1025" width="11.21875" style="58" customWidth="1"/>
    <col min="1026" max="1026" width="9.5546875" style="58" customWidth="1"/>
    <col min="1027" max="1028" width="28.21875" style="58" customWidth="1"/>
    <col min="1029" max="1029" width="12.88671875" style="58" customWidth="1"/>
    <col min="1030" max="1035" width="27.33203125" style="58" customWidth="1"/>
    <col min="1036" max="1043" width="12.5546875" style="58" customWidth="1"/>
    <col min="1044" max="1044" width="2.88671875" style="58" customWidth="1"/>
    <col min="1045" max="1051" width="6.88671875" style="58" customWidth="1"/>
    <col min="1052" max="1280" width="9.109375" style="58"/>
    <col min="1281" max="1281" width="11.21875" style="58" customWidth="1"/>
    <col min="1282" max="1282" width="9.5546875" style="58" customWidth="1"/>
    <col min="1283" max="1284" width="28.21875" style="58" customWidth="1"/>
    <col min="1285" max="1285" width="12.88671875" style="58" customWidth="1"/>
    <col min="1286" max="1291" width="27.33203125" style="58" customWidth="1"/>
    <col min="1292" max="1299" width="12.5546875" style="58" customWidth="1"/>
    <col min="1300" max="1300" width="2.88671875" style="58" customWidth="1"/>
    <col min="1301" max="1307" width="6.88671875" style="58" customWidth="1"/>
    <col min="1308" max="1536" width="9.109375" style="58"/>
    <col min="1537" max="1537" width="11.21875" style="58" customWidth="1"/>
    <col min="1538" max="1538" width="9.5546875" style="58" customWidth="1"/>
    <col min="1539" max="1540" width="28.21875" style="58" customWidth="1"/>
    <col min="1541" max="1541" width="12.88671875" style="58" customWidth="1"/>
    <col min="1542" max="1547" width="27.33203125" style="58" customWidth="1"/>
    <col min="1548" max="1555" width="12.5546875" style="58" customWidth="1"/>
    <col min="1556" max="1556" width="2.88671875" style="58" customWidth="1"/>
    <col min="1557" max="1563" width="6.88671875" style="58" customWidth="1"/>
    <col min="1564" max="1792" width="9.109375" style="58"/>
    <col min="1793" max="1793" width="11.21875" style="58" customWidth="1"/>
    <col min="1794" max="1794" width="9.5546875" style="58" customWidth="1"/>
    <col min="1795" max="1796" width="28.21875" style="58" customWidth="1"/>
    <col min="1797" max="1797" width="12.88671875" style="58" customWidth="1"/>
    <col min="1798" max="1803" width="27.33203125" style="58" customWidth="1"/>
    <col min="1804" max="1811" width="12.5546875" style="58" customWidth="1"/>
    <col min="1812" max="1812" width="2.88671875" style="58" customWidth="1"/>
    <col min="1813" max="1819" width="6.88671875" style="58" customWidth="1"/>
    <col min="1820" max="2048" width="9.109375" style="58"/>
    <col min="2049" max="2049" width="11.21875" style="58" customWidth="1"/>
    <col min="2050" max="2050" width="9.5546875" style="58" customWidth="1"/>
    <col min="2051" max="2052" width="28.21875" style="58" customWidth="1"/>
    <col min="2053" max="2053" width="12.88671875" style="58" customWidth="1"/>
    <col min="2054" max="2059" width="27.33203125" style="58" customWidth="1"/>
    <col min="2060" max="2067" width="12.5546875" style="58" customWidth="1"/>
    <col min="2068" max="2068" width="2.88671875" style="58" customWidth="1"/>
    <col min="2069" max="2075" width="6.88671875" style="58" customWidth="1"/>
    <col min="2076" max="2304" width="9.109375" style="58"/>
    <col min="2305" max="2305" width="11.21875" style="58" customWidth="1"/>
    <col min="2306" max="2306" width="9.5546875" style="58" customWidth="1"/>
    <col min="2307" max="2308" width="28.21875" style="58" customWidth="1"/>
    <col min="2309" max="2309" width="12.88671875" style="58" customWidth="1"/>
    <col min="2310" max="2315" width="27.33203125" style="58" customWidth="1"/>
    <col min="2316" max="2323" width="12.5546875" style="58" customWidth="1"/>
    <col min="2324" max="2324" width="2.88671875" style="58" customWidth="1"/>
    <col min="2325" max="2331" width="6.88671875" style="58" customWidth="1"/>
    <col min="2332" max="2560" width="9.109375" style="58"/>
    <col min="2561" max="2561" width="11.21875" style="58" customWidth="1"/>
    <col min="2562" max="2562" width="9.5546875" style="58" customWidth="1"/>
    <col min="2563" max="2564" width="28.21875" style="58" customWidth="1"/>
    <col min="2565" max="2565" width="12.88671875" style="58" customWidth="1"/>
    <col min="2566" max="2571" width="27.33203125" style="58" customWidth="1"/>
    <col min="2572" max="2579" width="12.5546875" style="58" customWidth="1"/>
    <col min="2580" max="2580" width="2.88671875" style="58" customWidth="1"/>
    <col min="2581" max="2587" width="6.88671875" style="58" customWidth="1"/>
    <col min="2588" max="2816" width="9.109375" style="58"/>
    <col min="2817" max="2817" width="11.21875" style="58" customWidth="1"/>
    <col min="2818" max="2818" width="9.5546875" style="58" customWidth="1"/>
    <col min="2819" max="2820" width="28.21875" style="58" customWidth="1"/>
    <col min="2821" max="2821" width="12.88671875" style="58" customWidth="1"/>
    <col min="2822" max="2827" width="27.33203125" style="58" customWidth="1"/>
    <col min="2828" max="2835" width="12.5546875" style="58" customWidth="1"/>
    <col min="2836" max="2836" width="2.88671875" style="58" customWidth="1"/>
    <col min="2837" max="2843" width="6.88671875" style="58" customWidth="1"/>
    <col min="2844" max="3072" width="9.109375" style="58"/>
    <col min="3073" max="3073" width="11.21875" style="58" customWidth="1"/>
    <col min="3074" max="3074" width="9.5546875" style="58" customWidth="1"/>
    <col min="3075" max="3076" width="28.21875" style="58" customWidth="1"/>
    <col min="3077" max="3077" width="12.88671875" style="58" customWidth="1"/>
    <col min="3078" max="3083" width="27.33203125" style="58" customWidth="1"/>
    <col min="3084" max="3091" width="12.5546875" style="58" customWidth="1"/>
    <col min="3092" max="3092" width="2.88671875" style="58" customWidth="1"/>
    <col min="3093" max="3099" width="6.88671875" style="58" customWidth="1"/>
    <col min="3100" max="3328" width="9.109375" style="58"/>
    <col min="3329" max="3329" width="11.21875" style="58" customWidth="1"/>
    <col min="3330" max="3330" width="9.5546875" style="58" customWidth="1"/>
    <col min="3331" max="3332" width="28.21875" style="58" customWidth="1"/>
    <col min="3333" max="3333" width="12.88671875" style="58" customWidth="1"/>
    <col min="3334" max="3339" width="27.33203125" style="58" customWidth="1"/>
    <col min="3340" max="3347" width="12.5546875" style="58" customWidth="1"/>
    <col min="3348" max="3348" width="2.88671875" style="58" customWidth="1"/>
    <col min="3349" max="3355" width="6.88671875" style="58" customWidth="1"/>
    <col min="3356" max="3584" width="9.109375" style="58"/>
    <col min="3585" max="3585" width="11.21875" style="58" customWidth="1"/>
    <col min="3586" max="3586" width="9.5546875" style="58" customWidth="1"/>
    <col min="3587" max="3588" width="28.21875" style="58" customWidth="1"/>
    <col min="3589" max="3589" width="12.88671875" style="58" customWidth="1"/>
    <col min="3590" max="3595" width="27.33203125" style="58" customWidth="1"/>
    <col min="3596" max="3603" width="12.5546875" style="58" customWidth="1"/>
    <col min="3604" max="3604" width="2.88671875" style="58" customWidth="1"/>
    <col min="3605" max="3611" width="6.88671875" style="58" customWidth="1"/>
    <col min="3612" max="3840" width="9.109375" style="58"/>
    <col min="3841" max="3841" width="11.21875" style="58" customWidth="1"/>
    <col min="3842" max="3842" width="9.5546875" style="58" customWidth="1"/>
    <col min="3843" max="3844" width="28.21875" style="58" customWidth="1"/>
    <col min="3845" max="3845" width="12.88671875" style="58" customWidth="1"/>
    <col min="3846" max="3851" width="27.33203125" style="58" customWidth="1"/>
    <col min="3852" max="3859" width="12.5546875" style="58" customWidth="1"/>
    <col min="3860" max="3860" width="2.88671875" style="58" customWidth="1"/>
    <col min="3861" max="3867" width="6.88671875" style="58" customWidth="1"/>
    <col min="3868" max="4096" width="9.109375" style="58"/>
    <col min="4097" max="4097" width="11.21875" style="58" customWidth="1"/>
    <col min="4098" max="4098" width="9.5546875" style="58" customWidth="1"/>
    <col min="4099" max="4100" width="28.21875" style="58" customWidth="1"/>
    <col min="4101" max="4101" width="12.88671875" style="58" customWidth="1"/>
    <col min="4102" max="4107" width="27.33203125" style="58" customWidth="1"/>
    <col min="4108" max="4115" width="12.5546875" style="58" customWidth="1"/>
    <col min="4116" max="4116" width="2.88671875" style="58" customWidth="1"/>
    <col min="4117" max="4123" width="6.88671875" style="58" customWidth="1"/>
    <col min="4124" max="4352" width="9.109375" style="58"/>
    <col min="4353" max="4353" width="11.21875" style="58" customWidth="1"/>
    <col min="4354" max="4354" width="9.5546875" style="58" customWidth="1"/>
    <col min="4355" max="4356" width="28.21875" style="58" customWidth="1"/>
    <col min="4357" max="4357" width="12.88671875" style="58" customWidth="1"/>
    <col min="4358" max="4363" width="27.33203125" style="58" customWidth="1"/>
    <col min="4364" max="4371" width="12.5546875" style="58" customWidth="1"/>
    <col min="4372" max="4372" width="2.88671875" style="58" customWidth="1"/>
    <col min="4373" max="4379" width="6.88671875" style="58" customWidth="1"/>
    <col min="4380" max="4608" width="9.109375" style="58"/>
    <col min="4609" max="4609" width="11.21875" style="58" customWidth="1"/>
    <col min="4610" max="4610" width="9.5546875" style="58" customWidth="1"/>
    <col min="4611" max="4612" width="28.21875" style="58" customWidth="1"/>
    <col min="4613" max="4613" width="12.88671875" style="58" customWidth="1"/>
    <col min="4614" max="4619" width="27.33203125" style="58" customWidth="1"/>
    <col min="4620" max="4627" width="12.5546875" style="58" customWidth="1"/>
    <col min="4628" max="4628" width="2.88671875" style="58" customWidth="1"/>
    <col min="4629" max="4635" width="6.88671875" style="58" customWidth="1"/>
    <col min="4636" max="4864" width="9.109375" style="58"/>
    <col min="4865" max="4865" width="11.21875" style="58" customWidth="1"/>
    <col min="4866" max="4866" width="9.5546875" style="58" customWidth="1"/>
    <col min="4867" max="4868" width="28.21875" style="58" customWidth="1"/>
    <col min="4869" max="4869" width="12.88671875" style="58" customWidth="1"/>
    <col min="4870" max="4875" width="27.33203125" style="58" customWidth="1"/>
    <col min="4876" max="4883" width="12.5546875" style="58" customWidth="1"/>
    <col min="4884" max="4884" width="2.88671875" style="58" customWidth="1"/>
    <col min="4885" max="4891" width="6.88671875" style="58" customWidth="1"/>
    <col min="4892" max="5120" width="9.109375" style="58"/>
    <col min="5121" max="5121" width="11.21875" style="58" customWidth="1"/>
    <col min="5122" max="5122" width="9.5546875" style="58" customWidth="1"/>
    <col min="5123" max="5124" width="28.21875" style="58" customWidth="1"/>
    <col min="5125" max="5125" width="12.88671875" style="58" customWidth="1"/>
    <col min="5126" max="5131" width="27.33203125" style="58" customWidth="1"/>
    <col min="5132" max="5139" width="12.5546875" style="58" customWidth="1"/>
    <col min="5140" max="5140" width="2.88671875" style="58" customWidth="1"/>
    <col min="5141" max="5147" width="6.88671875" style="58" customWidth="1"/>
    <col min="5148" max="5376" width="9.109375" style="58"/>
    <col min="5377" max="5377" width="11.21875" style="58" customWidth="1"/>
    <col min="5378" max="5378" width="9.5546875" style="58" customWidth="1"/>
    <col min="5379" max="5380" width="28.21875" style="58" customWidth="1"/>
    <col min="5381" max="5381" width="12.88671875" style="58" customWidth="1"/>
    <col min="5382" max="5387" width="27.33203125" style="58" customWidth="1"/>
    <col min="5388" max="5395" width="12.5546875" style="58" customWidth="1"/>
    <col min="5396" max="5396" width="2.88671875" style="58" customWidth="1"/>
    <col min="5397" max="5403" width="6.88671875" style="58" customWidth="1"/>
    <col min="5404" max="5632" width="9.109375" style="58"/>
    <col min="5633" max="5633" width="11.21875" style="58" customWidth="1"/>
    <col min="5634" max="5634" width="9.5546875" style="58" customWidth="1"/>
    <col min="5635" max="5636" width="28.21875" style="58" customWidth="1"/>
    <col min="5637" max="5637" width="12.88671875" style="58" customWidth="1"/>
    <col min="5638" max="5643" width="27.33203125" style="58" customWidth="1"/>
    <col min="5644" max="5651" width="12.5546875" style="58" customWidth="1"/>
    <col min="5652" max="5652" width="2.88671875" style="58" customWidth="1"/>
    <col min="5653" max="5659" width="6.88671875" style="58" customWidth="1"/>
    <col min="5660" max="5888" width="9.109375" style="58"/>
    <col min="5889" max="5889" width="11.21875" style="58" customWidth="1"/>
    <col min="5890" max="5890" width="9.5546875" style="58" customWidth="1"/>
    <col min="5891" max="5892" width="28.21875" style="58" customWidth="1"/>
    <col min="5893" max="5893" width="12.88671875" style="58" customWidth="1"/>
    <col min="5894" max="5899" width="27.33203125" style="58" customWidth="1"/>
    <col min="5900" max="5907" width="12.5546875" style="58" customWidth="1"/>
    <col min="5908" max="5908" width="2.88671875" style="58" customWidth="1"/>
    <col min="5909" max="5915" width="6.88671875" style="58" customWidth="1"/>
    <col min="5916" max="6144" width="9.109375" style="58"/>
    <col min="6145" max="6145" width="11.21875" style="58" customWidth="1"/>
    <col min="6146" max="6146" width="9.5546875" style="58" customWidth="1"/>
    <col min="6147" max="6148" width="28.21875" style="58" customWidth="1"/>
    <col min="6149" max="6149" width="12.88671875" style="58" customWidth="1"/>
    <col min="6150" max="6155" width="27.33203125" style="58" customWidth="1"/>
    <col min="6156" max="6163" width="12.5546875" style="58" customWidth="1"/>
    <col min="6164" max="6164" width="2.88671875" style="58" customWidth="1"/>
    <col min="6165" max="6171" width="6.88671875" style="58" customWidth="1"/>
    <col min="6172" max="6400" width="9.109375" style="58"/>
    <col min="6401" max="6401" width="11.21875" style="58" customWidth="1"/>
    <col min="6402" max="6402" width="9.5546875" style="58" customWidth="1"/>
    <col min="6403" max="6404" width="28.21875" style="58" customWidth="1"/>
    <col min="6405" max="6405" width="12.88671875" style="58" customWidth="1"/>
    <col min="6406" max="6411" width="27.33203125" style="58" customWidth="1"/>
    <col min="6412" max="6419" width="12.5546875" style="58" customWidth="1"/>
    <col min="6420" max="6420" width="2.88671875" style="58" customWidth="1"/>
    <col min="6421" max="6427" width="6.88671875" style="58" customWidth="1"/>
    <col min="6428" max="6656" width="9.109375" style="58"/>
    <col min="6657" max="6657" width="11.21875" style="58" customWidth="1"/>
    <col min="6658" max="6658" width="9.5546875" style="58" customWidth="1"/>
    <col min="6659" max="6660" width="28.21875" style="58" customWidth="1"/>
    <col min="6661" max="6661" width="12.88671875" style="58" customWidth="1"/>
    <col min="6662" max="6667" width="27.33203125" style="58" customWidth="1"/>
    <col min="6668" max="6675" width="12.5546875" style="58" customWidth="1"/>
    <col min="6676" max="6676" width="2.88671875" style="58" customWidth="1"/>
    <col min="6677" max="6683" width="6.88671875" style="58" customWidth="1"/>
    <col min="6684" max="6912" width="9.109375" style="58"/>
    <col min="6913" max="6913" width="11.21875" style="58" customWidth="1"/>
    <col min="6914" max="6914" width="9.5546875" style="58" customWidth="1"/>
    <col min="6915" max="6916" width="28.21875" style="58" customWidth="1"/>
    <col min="6917" max="6917" width="12.88671875" style="58" customWidth="1"/>
    <col min="6918" max="6923" width="27.33203125" style="58" customWidth="1"/>
    <col min="6924" max="6931" width="12.5546875" style="58" customWidth="1"/>
    <col min="6932" max="6932" width="2.88671875" style="58" customWidth="1"/>
    <col min="6933" max="6939" width="6.88671875" style="58" customWidth="1"/>
    <col min="6940" max="7168" width="9.109375" style="58"/>
    <col min="7169" max="7169" width="11.21875" style="58" customWidth="1"/>
    <col min="7170" max="7170" width="9.5546875" style="58" customWidth="1"/>
    <col min="7171" max="7172" width="28.21875" style="58" customWidth="1"/>
    <col min="7173" max="7173" width="12.88671875" style="58" customWidth="1"/>
    <col min="7174" max="7179" width="27.33203125" style="58" customWidth="1"/>
    <col min="7180" max="7187" width="12.5546875" style="58" customWidth="1"/>
    <col min="7188" max="7188" width="2.88671875" style="58" customWidth="1"/>
    <col min="7189" max="7195" width="6.88671875" style="58" customWidth="1"/>
    <col min="7196" max="7424" width="9.109375" style="58"/>
    <col min="7425" max="7425" width="11.21875" style="58" customWidth="1"/>
    <col min="7426" max="7426" width="9.5546875" style="58" customWidth="1"/>
    <col min="7427" max="7428" width="28.21875" style="58" customWidth="1"/>
    <col min="7429" max="7429" width="12.88671875" style="58" customWidth="1"/>
    <col min="7430" max="7435" width="27.33203125" style="58" customWidth="1"/>
    <col min="7436" max="7443" width="12.5546875" style="58" customWidth="1"/>
    <col min="7444" max="7444" width="2.88671875" style="58" customWidth="1"/>
    <col min="7445" max="7451" width="6.88671875" style="58" customWidth="1"/>
    <col min="7452" max="7680" width="9.109375" style="58"/>
    <col min="7681" max="7681" width="11.21875" style="58" customWidth="1"/>
    <col min="7682" max="7682" width="9.5546875" style="58" customWidth="1"/>
    <col min="7683" max="7684" width="28.21875" style="58" customWidth="1"/>
    <col min="7685" max="7685" width="12.88671875" style="58" customWidth="1"/>
    <col min="7686" max="7691" width="27.33203125" style="58" customWidth="1"/>
    <col min="7692" max="7699" width="12.5546875" style="58" customWidth="1"/>
    <col min="7700" max="7700" width="2.88671875" style="58" customWidth="1"/>
    <col min="7701" max="7707" width="6.88671875" style="58" customWidth="1"/>
    <col min="7708" max="7936" width="9.109375" style="58"/>
    <col min="7937" max="7937" width="11.21875" style="58" customWidth="1"/>
    <col min="7938" max="7938" width="9.5546875" style="58" customWidth="1"/>
    <col min="7939" max="7940" width="28.21875" style="58" customWidth="1"/>
    <col min="7941" max="7941" width="12.88671875" style="58" customWidth="1"/>
    <col min="7942" max="7947" width="27.33203125" style="58" customWidth="1"/>
    <col min="7948" max="7955" width="12.5546875" style="58" customWidth="1"/>
    <col min="7956" max="7956" width="2.88671875" style="58" customWidth="1"/>
    <col min="7957" max="7963" width="6.88671875" style="58" customWidth="1"/>
    <col min="7964" max="8192" width="9.109375" style="58"/>
    <col min="8193" max="8193" width="11.21875" style="58" customWidth="1"/>
    <col min="8194" max="8194" width="9.5546875" style="58" customWidth="1"/>
    <col min="8195" max="8196" width="28.21875" style="58" customWidth="1"/>
    <col min="8197" max="8197" width="12.88671875" style="58" customWidth="1"/>
    <col min="8198" max="8203" width="27.33203125" style="58" customWidth="1"/>
    <col min="8204" max="8211" width="12.5546875" style="58" customWidth="1"/>
    <col min="8212" max="8212" width="2.88671875" style="58" customWidth="1"/>
    <col min="8213" max="8219" width="6.88671875" style="58" customWidth="1"/>
    <col min="8220" max="8448" width="9.109375" style="58"/>
    <col min="8449" max="8449" width="11.21875" style="58" customWidth="1"/>
    <col min="8450" max="8450" width="9.5546875" style="58" customWidth="1"/>
    <col min="8451" max="8452" width="28.21875" style="58" customWidth="1"/>
    <col min="8453" max="8453" width="12.88671875" style="58" customWidth="1"/>
    <col min="8454" max="8459" width="27.33203125" style="58" customWidth="1"/>
    <col min="8460" max="8467" width="12.5546875" style="58" customWidth="1"/>
    <col min="8468" max="8468" width="2.88671875" style="58" customWidth="1"/>
    <col min="8469" max="8475" width="6.88671875" style="58" customWidth="1"/>
    <col min="8476" max="8704" width="9.109375" style="58"/>
    <col min="8705" max="8705" width="11.21875" style="58" customWidth="1"/>
    <col min="8706" max="8706" width="9.5546875" style="58" customWidth="1"/>
    <col min="8707" max="8708" width="28.21875" style="58" customWidth="1"/>
    <col min="8709" max="8709" width="12.88671875" style="58" customWidth="1"/>
    <col min="8710" max="8715" width="27.33203125" style="58" customWidth="1"/>
    <col min="8716" max="8723" width="12.5546875" style="58" customWidth="1"/>
    <col min="8724" max="8724" width="2.88671875" style="58" customWidth="1"/>
    <col min="8725" max="8731" width="6.88671875" style="58" customWidth="1"/>
    <col min="8732" max="8960" width="9.109375" style="58"/>
    <col min="8961" max="8961" width="11.21875" style="58" customWidth="1"/>
    <col min="8962" max="8962" width="9.5546875" style="58" customWidth="1"/>
    <col min="8963" max="8964" width="28.21875" style="58" customWidth="1"/>
    <col min="8965" max="8965" width="12.88671875" style="58" customWidth="1"/>
    <col min="8966" max="8971" width="27.33203125" style="58" customWidth="1"/>
    <col min="8972" max="8979" width="12.5546875" style="58" customWidth="1"/>
    <col min="8980" max="8980" width="2.88671875" style="58" customWidth="1"/>
    <col min="8981" max="8987" width="6.88671875" style="58" customWidth="1"/>
    <col min="8988" max="9216" width="9.109375" style="58"/>
    <col min="9217" max="9217" width="11.21875" style="58" customWidth="1"/>
    <col min="9218" max="9218" width="9.5546875" style="58" customWidth="1"/>
    <col min="9219" max="9220" width="28.21875" style="58" customWidth="1"/>
    <col min="9221" max="9221" width="12.88671875" style="58" customWidth="1"/>
    <col min="9222" max="9227" width="27.33203125" style="58" customWidth="1"/>
    <col min="9228" max="9235" width="12.5546875" style="58" customWidth="1"/>
    <col min="9236" max="9236" width="2.88671875" style="58" customWidth="1"/>
    <col min="9237" max="9243" width="6.88671875" style="58" customWidth="1"/>
    <col min="9244" max="9472" width="9.109375" style="58"/>
    <col min="9473" max="9473" width="11.21875" style="58" customWidth="1"/>
    <col min="9474" max="9474" width="9.5546875" style="58" customWidth="1"/>
    <col min="9475" max="9476" width="28.21875" style="58" customWidth="1"/>
    <col min="9477" max="9477" width="12.88671875" style="58" customWidth="1"/>
    <col min="9478" max="9483" width="27.33203125" style="58" customWidth="1"/>
    <col min="9484" max="9491" width="12.5546875" style="58" customWidth="1"/>
    <col min="9492" max="9492" width="2.88671875" style="58" customWidth="1"/>
    <col min="9493" max="9499" width="6.88671875" style="58" customWidth="1"/>
    <col min="9500" max="9728" width="9.109375" style="58"/>
    <col min="9729" max="9729" width="11.21875" style="58" customWidth="1"/>
    <col min="9730" max="9730" width="9.5546875" style="58" customWidth="1"/>
    <col min="9731" max="9732" width="28.21875" style="58" customWidth="1"/>
    <col min="9733" max="9733" width="12.88671875" style="58" customWidth="1"/>
    <col min="9734" max="9739" width="27.33203125" style="58" customWidth="1"/>
    <col min="9740" max="9747" width="12.5546875" style="58" customWidth="1"/>
    <col min="9748" max="9748" width="2.88671875" style="58" customWidth="1"/>
    <col min="9749" max="9755" width="6.88671875" style="58" customWidth="1"/>
    <col min="9756" max="9984" width="9.109375" style="58"/>
    <col min="9985" max="9985" width="11.21875" style="58" customWidth="1"/>
    <col min="9986" max="9986" width="9.5546875" style="58" customWidth="1"/>
    <col min="9987" max="9988" width="28.21875" style="58" customWidth="1"/>
    <col min="9989" max="9989" width="12.88671875" style="58" customWidth="1"/>
    <col min="9990" max="9995" width="27.33203125" style="58" customWidth="1"/>
    <col min="9996" max="10003" width="12.5546875" style="58" customWidth="1"/>
    <col min="10004" max="10004" width="2.88671875" style="58" customWidth="1"/>
    <col min="10005" max="10011" width="6.88671875" style="58" customWidth="1"/>
    <col min="10012" max="10240" width="9.109375" style="58"/>
    <col min="10241" max="10241" width="11.21875" style="58" customWidth="1"/>
    <col min="10242" max="10242" width="9.5546875" style="58" customWidth="1"/>
    <col min="10243" max="10244" width="28.21875" style="58" customWidth="1"/>
    <col min="10245" max="10245" width="12.88671875" style="58" customWidth="1"/>
    <col min="10246" max="10251" width="27.33203125" style="58" customWidth="1"/>
    <col min="10252" max="10259" width="12.5546875" style="58" customWidth="1"/>
    <col min="10260" max="10260" width="2.88671875" style="58" customWidth="1"/>
    <col min="10261" max="10267" width="6.88671875" style="58" customWidth="1"/>
    <col min="10268" max="10496" width="9.109375" style="58"/>
    <col min="10497" max="10497" width="11.21875" style="58" customWidth="1"/>
    <col min="10498" max="10498" width="9.5546875" style="58" customWidth="1"/>
    <col min="10499" max="10500" width="28.21875" style="58" customWidth="1"/>
    <col min="10501" max="10501" width="12.88671875" style="58" customWidth="1"/>
    <col min="10502" max="10507" width="27.33203125" style="58" customWidth="1"/>
    <col min="10508" max="10515" width="12.5546875" style="58" customWidth="1"/>
    <col min="10516" max="10516" width="2.88671875" style="58" customWidth="1"/>
    <col min="10517" max="10523" width="6.88671875" style="58" customWidth="1"/>
    <col min="10524" max="10752" width="9.109375" style="58"/>
    <col min="10753" max="10753" width="11.21875" style="58" customWidth="1"/>
    <col min="10754" max="10754" width="9.5546875" style="58" customWidth="1"/>
    <col min="10755" max="10756" width="28.21875" style="58" customWidth="1"/>
    <col min="10757" max="10757" width="12.88671875" style="58" customWidth="1"/>
    <col min="10758" max="10763" width="27.33203125" style="58" customWidth="1"/>
    <col min="10764" max="10771" width="12.5546875" style="58" customWidth="1"/>
    <col min="10772" max="10772" width="2.88671875" style="58" customWidth="1"/>
    <col min="10773" max="10779" width="6.88671875" style="58" customWidth="1"/>
    <col min="10780" max="11008" width="9.109375" style="58"/>
    <col min="11009" max="11009" width="11.21875" style="58" customWidth="1"/>
    <col min="11010" max="11010" width="9.5546875" style="58" customWidth="1"/>
    <col min="11011" max="11012" width="28.21875" style="58" customWidth="1"/>
    <col min="11013" max="11013" width="12.88671875" style="58" customWidth="1"/>
    <col min="11014" max="11019" width="27.33203125" style="58" customWidth="1"/>
    <col min="11020" max="11027" width="12.5546875" style="58" customWidth="1"/>
    <col min="11028" max="11028" width="2.88671875" style="58" customWidth="1"/>
    <col min="11029" max="11035" width="6.88671875" style="58" customWidth="1"/>
    <col min="11036" max="11264" width="9.109375" style="58"/>
    <col min="11265" max="11265" width="11.21875" style="58" customWidth="1"/>
    <col min="11266" max="11266" width="9.5546875" style="58" customWidth="1"/>
    <col min="11267" max="11268" width="28.21875" style="58" customWidth="1"/>
    <col min="11269" max="11269" width="12.88671875" style="58" customWidth="1"/>
    <col min="11270" max="11275" width="27.33203125" style="58" customWidth="1"/>
    <col min="11276" max="11283" width="12.5546875" style="58" customWidth="1"/>
    <col min="11284" max="11284" width="2.88671875" style="58" customWidth="1"/>
    <col min="11285" max="11291" width="6.88671875" style="58" customWidth="1"/>
    <col min="11292" max="11520" width="9.109375" style="58"/>
    <col min="11521" max="11521" width="11.21875" style="58" customWidth="1"/>
    <col min="11522" max="11522" width="9.5546875" style="58" customWidth="1"/>
    <col min="11523" max="11524" width="28.21875" style="58" customWidth="1"/>
    <col min="11525" max="11525" width="12.88671875" style="58" customWidth="1"/>
    <col min="11526" max="11531" width="27.33203125" style="58" customWidth="1"/>
    <col min="11532" max="11539" width="12.5546875" style="58" customWidth="1"/>
    <col min="11540" max="11540" width="2.88671875" style="58" customWidth="1"/>
    <col min="11541" max="11547" width="6.88671875" style="58" customWidth="1"/>
    <col min="11548" max="11776" width="9.109375" style="58"/>
    <col min="11777" max="11777" width="11.21875" style="58" customWidth="1"/>
    <col min="11778" max="11778" width="9.5546875" style="58" customWidth="1"/>
    <col min="11779" max="11780" width="28.21875" style="58" customWidth="1"/>
    <col min="11781" max="11781" width="12.88671875" style="58" customWidth="1"/>
    <col min="11782" max="11787" width="27.33203125" style="58" customWidth="1"/>
    <col min="11788" max="11795" width="12.5546875" style="58" customWidth="1"/>
    <col min="11796" max="11796" width="2.88671875" style="58" customWidth="1"/>
    <col min="11797" max="11803" width="6.88671875" style="58" customWidth="1"/>
    <col min="11804" max="12032" width="9.109375" style="58"/>
    <col min="12033" max="12033" width="11.21875" style="58" customWidth="1"/>
    <col min="12034" max="12034" width="9.5546875" style="58" customWidth="1"/>
    <col min="12035" max="12036" width="28.21875" style="58" customWidth="1"/>
    <col min="12037" max="12037" width="12.88671875" style="58" customWidth="1"/>
    <col min="12038" max="12043" width="27.33203125" style="58" customWidth="1"/>
    <col min="12044" max="12051" width="12.5546875" style="58" customWidth="1"/>
    <col min="12052" max="12052" width="2.88671875" style="58" customWidth="1"/>
    <col min="12053" max="12059" width="6.88671875" style="58" customWidth="1"/>
    <col min="12060" max="12288" width="9.109375" style="58"/>
    <col min="12289" max="12289" width="11.21875" style="58" customWidth="1"/>
    <col min="12290" max="12290" width="9.5546875" style="58" customWidth="1"/>
    <col min="12291" max="12292" width="28.21875" style="58" customWidth="1"/>
    <col min="12293" max="12293" width="12.88671875" style="58" customWidth="1"/>
    <col min="12294" max="12299" width="27.33203125" style="58" customWidth="1"/>
    <col min="12300" max="12307" width="12.5546875" style="58" customWidth="1"/>
    <col min="12308" max="12308" width="2.88671875" style="58" customWidth="1"/>
    <col min="12309" max="12315" width="6.88671875" style="58" customWidth="1"/>
    <col min="12316" max="12544" width="9.109375" style="58"/>
    <col min="12545" max="12545" width="11.21875" style="58" customWidth="1"/>
    <col min="12546" max="12546" width="9.5546875" style="58" customWidth="1"/>
    <col min="12547" max="12548" width="28.21875" style="58" customWidth="1"/>
    <col min="12549" max="12549" width="12.88671875" style="58" customWidth="1"/>
    <col min="12550" max="12555" width="27.33203125" style="58" customWidth="1"/>
    <col min="12556" max="12563" width="12.5546875" style="58" customWidth="1"/>
    <col min="12564" max="12564" width="2.88671875" style="58" customWidth="1"/>
    <col min="12565" max="12571" width="6.88671875" style="58" customWidth="1"/>
    <col min="12572" max="12800" width="9.109375" style="58"/>
    <col min="12801" max="12801" width="11.21875" style="58" customWidth="1"/>
    <col min="12802" max="12802" width="9.5546875" style="58" customWidth="1"/>
    <col min="12803" max="12804" width="28.21875" style="58" customWidth="1"/>
    <col min="12805" max="12805" width="12.88671875" style="58" customWidth="1"/>
    <col min="12806" max="12811" width="27.33203125" style="58" customWidth="1"/>
    <col min="12812" max="12819" width="12.5546875" style="58" customWidth="1"/>
    <col min="12820" max="12820" width="2.88671875" style="58" customWidth="1"/>
    <col min="12821" max="12827" width="6.88671875" style="58" customWidth="1"/>
    <col min="12828" max="13056" width="9.109375" style="58"/>
    <col min="13057" max="13057" width="11.21875" style="58" customWidth="1"/>
    <col min="13058" max="13058" width="9.5546875" style="58" customWidth="1"/>
    <col min="13059" max="13060" width="28.21875" style="58" customWidth="1"/>
    <col min="13061" max="13061" width="12.88671875" style="58" customWidth="1"/>
    <col min="13062" max="13067" width="27.33203125" style="58" customWidth="1"/>
    <col min="13068" max="13075" width="12.5546875" style="58" customWidth="1"/>
    <col min="13076" max="13076" width="2.88671875" style="58" customWidth="1"/>
    <col min="13077" max="13083" width="6.88671875" style="58" customWidth="1"/>
    <col min="13084" max="13312" width="9.109375" style="58"/>
    <col min="13313" max="13313" width="11.21875" style="58" customWidth="1"/>
    <col min="13314" max="13314" width="9.5546875" style="58" customWidth="1"/>
    <col min="13315" max="13316" width="28.21875" style="58" customWidth="1"/>
    <col min="13317" max="13317" width="12.88671875" style="58" customWidth="1"/>
    <col min="13318" max="13323" width="27.33203125" style="58" customWidth="1"/>
    <col min="13324" max="13331" width="12.5546875" style="58" customWidth="1"/>
    <col min="13332" max="13332" width="2.88671875" style="58" customWidth="1"/>
    <col min="13333" max="13339" width="6.88671875" style="58" customWidth="1"/>
    <col min="13340" max="13568" width="9.109375" style="58"/>
    <col min="13569" max="13569" width="11.21875" style="58" customWidth="1"/>
    <col min="13570" max="13570" width="9.5546875" style="58" customWidth="1"/>
    <col min="13571" max="13572" width="28.21875" style="58" customWidth="1"/>
    <col min="13573" max="13573" width="12.88671875" style="58" customWidth="1"/>
    <col min="13574" max="13579" width="27.33203125" style="58" customWidth="1"/>
    <col min="13580" max="13587" width="12.5546875" style="58" customWidth="1"/>
    <col min="13588" max="13588" width="2.88671875" style="58" customWidth="1"/>
    <col min="13589" max="13595" width="6.88671875" style="58" customWidth="1"/>
    <col min="13596" max="13824" width="9.109375" style="58"/>
    <col min="13825" max="13825" width="11.21875" style="58" customWidth="1"/>
    <col min="13826" max="13826" width="9.5546875" style="58" customWidth="1"/>
    <col min="13827" max="13828" width="28.21875" style="58" customWidth="1"/>
    <col min="13829" max="13829" width="12.88671875" style="58" customWidth="1"/>
    <col min="13830" max="13835" width="27.33203125" style="58" customWidth="1"/>
    <col min="13836" max="13843" width="12.5546875" style="58" customWidth="1"/>
    <col min="13844" max="13844" width="2.88671875" style="58" customWidth="1"/>
    <col min="13845" max="13851" width="6.88671875" style="58" customWidth="1"/>
    <col min="13852" max="14080" width="9.109375" style="58"/>
    <col min="14081" max="14081" width="11.21875" style="58" customWidth="1"/>
    <col min="14082" max="14082" width="9.5546875" style="58" customWidth="1"/>
    <col min="14083" max="14084" width="28.21875" style="58" customWidth="1"/>
    <col min="14085" max="14085" width="12.88671875" style="58" customWidth="1"/>
    <col min="14086" max="14091" width="27.33203125" style="58" customWidth="1"/>
    <col min="14092" max="14099" width="12.5546875" style="58" customWidth="1"/>
    <col min="14100" max="14100" width="2.88671875" style="58" customWidth="1"/>
    <col min="14101" max="14107" width="6.88671875" style="58" customWidth="1"/>
    <col min="14108" max="14336" width="9.109375" style="58"/>
    <col min="14337" max="14337" width="11.21875" style="58" customWidth="1"/>
    <col min="14338" max="14338" width="9.5546875" style="58" customWidth="1"/>
    <col min="14339" max="14340" width="28.21875" style="58" customWidth="1"/>
    <col min="14341" max="14341" width="12.88671875" style="58" customWidth="1"/>
    <col min="14342" max="14347" width="27.33203125" style="58" customWidth="1"/>
    <col min="14348" max="14355" width="12.5546875" style="58" customWidth="1"/>
    <col min="14356" max="14356" width="2.88671875" style="58" customWidth="1"/>
    <col min="14357" max="14363" width="6.88671875" style="58" customWidth="1"/>
    <col min="14364" max="14592" width="9.109375" style="58"/>
    <col min="14593" max="14593" width="11.21875" style="58" customWidth="1"/>
    <col min="14594" max="14594" width="9.5546875" style="58" customWidth="1"/>
    <col min="14595" max="14596" width="28.21875" style="58" customWidth="1"/>
    <col min="14597" max="14597" width="12.88671875" style="58" customWidth="1"/>
    <col min="14598" max="14603" width="27.33203125" style="58" customWidth="1"/>
    <col min="14604" max="14611" width="12.5546875" style="58" customWidth="1"/>
    <col min="14612" max="14612" width="2.88671875" style="58" customWidth="1"/>
    <col min="14613" max="14619" width="6.88671875" style="58" customWidth="1"/>
    <col min="14620" max="14848" width="9.109375" style="58"/>
    <col min="14849" max="14849" width="11.21875" style="58" customWidth="1"/>
    <col min="14850" max="14850" width="9.5546875" style="58" customWidth="1"/>
    <col min="14851" max="14852" width="28.21875" style="58" customWidth="1"/>
    <col min="14853" max="14853" width="12.88671875" style="58" customWidth="1"/>
    <col min="14854" max="14859" width="27.33203125" style="58" customWidth="1"/>
    <col min="14860" max="14867" width="12.5546875" style="58" customWidth="1"/>
    <col min="14868" max="14868" width="2.88671875" style="58" customWidth="1"/>
    <col min="14869" max="14875" width="6.88671875" style="58" customWidth="1"/>
    <col min="14876" max="15104" width="9.109375" style="58"/>
    <col min="15105" max="15105" width="11.21875" style="58" customWidth="1"/>
    <col min="15106" max="15106" width="9.5546875" style="58" customWidth="1"/>
    <col min="15107" max="15108" width="28.21875" style="58" customWidth="1"/>
    <col min="15109" max="15109" width="12.88671875" style="58" customWidth="1"/>
    <col min="15110" max="15115" width="27.33203125" style="58" customWidth="1"/>
    <col min="15116" max="15123" width="12.5546875" style="58" customWidth="1"/>
    <col min="15124" max="15124" width="2.88671875" style="58" customWidth="1"/>
    <col min="15125" max="15131" width="6.88671875" style="58" customWidth="1"/>
    <col min="15132" max="15360" width="9.109375" style="58"/>
    <col min="15361" max="15361" width="11.21875" style="58" customWidth="1"/>
    <col min="15362" max="15362" width="9.5546875" style="58" customWidth="1"/>
    <col min="15363" max="15364" width="28.21875" style="58" customWidth="1"/>
    <col min="15365" max="15365" width="12.88671875" style="58" customWidth="1"/>
    <col min="15366" max="15371" width="27.33203125" style="58" customWidth="1"/>
    <col min="15372" max="15379" width="12.5546875" style="58" customWidth="1"/>
    <col min="15380" max="15380" width="2.88671875" style="58" customWidth="1"/>
    <col min="15381" max="15387" width="6.88671875" style="58" customWidth="1"/>
    <col min="15388" max="15616" width="9.109375" style="58"/>
    <col min="15617" max="15617" width="11.21875" style="58" customWidth="1"/>
    <col min="15618" max="15618" width="9.5546875" style="58" customWidth="1"/>
    <col min="15619" max="15620" width="28.21875" style="58" customWidth="1"/>
    <col min="15621" max="15621" width="12.88671875" style="58" customWidth="1"/>
    <col min="15622" max="15627" width="27.33203125" style="58" customWidth="1"/>
    <col min="15628" max="15635" width="12.5546875" style="58" customWidth="1"/>
    <col min="15636" max="15636" width="2.88671875" style="58" customWidth="1"/>
    <col min="15637" max="15643" width="6.88671875" style="58" customWidth="1"/>
    <col min="15644" max="15872" width="9.109375" style="58"/>
    <col min="15873" max="15873" width="11.21875" style="58" customWidth="1"/>
    <col min="15874" max="15874" width="9.5546875" style="58" customWidth="1"/>
    <col min="15875" max="15876" width="28.21875" style="58" customWidth="1"/>
    <col min="15877" max="15877" width="12.88671875" style="58" customWidth="1"/>
    <col min="15878" max="15883" width="27.33203125" style="58" customWidth="1"/>
    <col min="15884" max="15891" width="12.5546875" style="58" customWidth="1"/>
    <col min="15892" max="15892" width="2.88671875" style="58" customWidth="1"/>
    <col min="15893" max="15899" width="6.88671875" style="58" customWidth="1"/>
    <col min="15900" max="16128" width="9.109375" style="58"/>
    <col min="16129" max="16129" width="11.21875" style="58" customWidth="1"/>
    <col min="16130" max="16130" width="9.5546875" style="58" customWidth="1"/>
    <col min="16131" max="16132" width="28.21875" style="58" customWidth="1"/>
    <col min="16133" max="16133" width="12.88671875" style="58" customWidth="1"/>
    <col min="16134" max="16139" width="27.33203125" style="58" customWidth="1"/>
    <col min="16140" max="16147" width="12.5546875" style="58" customWidth="1"/>
    <col min="16148" max="16148" width="2.88671875" style="58" customWidth="1"/>
    <col min="16149" max="16155" width="6.88671875" style="58" customWidth="1"/>
    <col min="16156" max="16384" width="9.109375" style="58"/>
  </cols>
  <sheetData>
    <row r="1" spans="1:11" ht="17.399999999999999">
      <c r="B1" s="76" t="s">
        <v>48</v>
      </c>
      <c r="C1" s="76"/>
      <c r="D1" s="76"/>
      <c r="E1" s="76"/>
      <c r="H1" s="59" t="s">
        <v>49</v>
      </c>
    </row>
    <row r="2" spans="1:11" ht="17.399999999999999">
      <c r="B2" s="77" t="s">
        <v>1</v>
      </c>
      <c r="C2" s="77"/>
      <c r="D2" s="77"/>
      <c r="E2" s="77"/>
      <c r="H2" s="59" t="s">
        <v>50</v>
      </c>
    </row>
    <row r="3" spans="1:11" ht="12.6" customHeight="1">
      <c r="H3" s="60"/>
    </row>
    <row r="4" spans="1:11">
      <c r="A4" s="78" t="s">
        <v>51</v>
      </c>
      <c r="B4" s="78" t="s">
        <v>52</v>
      </c>
      <c r="C4" s="61" t="str">
        <f t="shared" ref="C4:K4" si="0">TEXT(C5,"[$-42A]dddd")</f>
        <v>Thứ Bảy</v>
      </c>
      <c r="D4" s="61" t="str">
        <f t="shared" si="0"/>
        <v>Chủ Nhật</v>
      </c>
      <c r="E4" s="61" t="str">
        <f t="shared" si="0"/>
        <v>Thứ Hai</v>
      </c>
      <c r="F4" s="61" t="str">
        <f t="shared" si="0"/>
        <v>Thứ Ba</v>
      </c>
      <c r="G4" s="61" t="str">
        <f t="shared" si="0"/>
        <v>Thứ Tư</v>
      </c>
      <c r="H4" s="61" t="str">
        <f t="shared" si="0"/>
        <v>Thứ Năm</v>
      </c>
      <c r="I4" s="61" t="str">
        <f t="shared" si="0"/>
        <v>Thứ Sáu</v>
      </c>
      <c r="J4" s="61" t="str">
        <f t="shared" si="0"/>
        <v>Thứ Bảy</v>
      </c>
      <c r="K4" s="61" t="str">
        <f t="shared" si="0"/>
        <v>Chủ Nhật</v>
      </c>
    </row>
    <row r="5" spans="1:11">
      <c r="A5" s="79"/>
      <c r="B5" s="79"/>
      <c r="C5" s="61">
        <v>45948</v>
      </c>
      <c r="D5" s="61">
        <f>C5+1</f>
        <v>45949</v>
      </c>
      <c r="E5" s="61">
        <f t="shared" ref="E5:K5" si="1">D5+1</f>
        <v>45950</v>
      </c>
      <c r="F5" s="61">
        <f t="shared" si="1"/>
        <v>45951</v>
      </c>
      <c r="G5" s="61">
        <f t="shared" si="1"/>
        <v>45952</v>
      </c>
      <c r="H5" s="61">
        <f t="shared" si="1"/>
        <v>45953</v>
      </c>
      <c r="I5" s="61">
        <f t="shared" si="1"/>
        <v>45954</v>
      </c>
      <c r="J5" s="61">
        <f t="shared" si="1"/>
        <v>45955</v>
      </c>
      <c r="K5" s="61">
        <f t="shared" si="1"/>
        <v>45956</v>
      </c>
    </row>
    <row r="6" spans="1:11" ht="48" customHeight="1">
      <c r="A6" s="80" t="s">
        <v>53</v>
      </c>
      <c r="B6" s="80" t="s">
        <v>54</v>
      </c>
      <c r="C6" s="62" t="s">
        <v>55</v>
      </c>
      <c r="D6" s="62" t="s">
        <v>55</v>
      </c>
      <c r="E6" s="62"/>
      <c r="F6" s="63" t="s">
        <v>56</v>
      </c>
      <c r="G6" s="63" t="s">
        <v>56</v>
      </c>
      <c r="H6" s="63" t="s">
        <v>56</v>
      </c>
      <c r="I6" s="62" t="s">
        <v>57</v>
      </c>
      <c r="J6" s="62" t="s">
        <v>57</v>
      </c>
      <c r="K6" s="62" t="s">
        <v>57</v>
      </c>
    </row>
    <row r="7" spans="1:11">
      <c r="A7" s="81"/>
      <c r="B7" s="81"/>
      <c r="C7" s="64" t="s">
        <v>58</v>
      </c>
      <c r="D7" s="64" t="s">
        <v>58</v>
      </c>
      <c r="E7" s="64"/>
      <c r="F7" s="65" t="s">
        <v>59</v>
      </c>
      <c r="G7" s="65" t="s">
        <v>59</v>
      </c>
      <c r="H7" s="65" t="s">
        <v>59</v>
      </c>
      <c r="I7" s="64" t="s">
        <v>60</v>
      </c>
      <c r="J7" s="64" t="s">
        <v>60</v>
      </c>
      <c r="K7" s="64" t="s">
        <v>60</v>
      </c>
    </row>
    <row r="8" spans="1:11">
      <c r="A8" s="82"/>
      <c r="B8" s="81"/>
      <c r="C8" s="66">
        <v>4</v>
      </c>
      <c r="D8" s="66">
        <v>4</v>
      </c>
      <c r="E8" s="66"/>
      <c r="F8" s="67">
        <v>4</v>
      </c>
      <c r="G8" s="67">
        <v>4</v>
      </c>
      <c r="H8" s="67">
        <v>4</v>
      </c>
      <c r="I8" s="66">
        <v>4</v>
      </c>
      <c r="J8" s="66">
        <v>4</v>
      </c>
      <c r="K8" s="66">
        <v>4</v>
      </c>
    </row>
    <row r="9" spans="1:11" s="69" customFormat="1">
      <c r="A9" s="82"/>
      <c r="B9" s="84"/>
      <c r="C9" s="68" t="s">
        <v>61</v>
      </c>
      <c r="D9" s="68" t="s">
        <v>61</v>
      </c>
      <c r="E9" s="68"/>
      <c r="F9" s="68" t="s">
        <v>61</v>
      </c>
      <c r="G9" s="68" t="s">
        <v>61</v>
      </c>
      <c r="H9" s="68" t="s">
        <v>61</v>
      </c>
      <c r="I9" s="68" t="s">
        <v>61</v>
      </c>
      <c r="J9" s="68" t="s">
        <v>61</v>
      </c>
      <c r="K9" s="68" t="s">
        <v>61</v>
      </c>
    </row>
    <row r="10" spans="1:11" ht="46.8">
      <c r="A10" s="82"/>
      <c r="B10" s="80" t="s">
        <v>62</v>
      </c>
      <c r="C10" s="62" t="s">
        <v>55</v>
      </c>
      <c r="D10" s="62"/>
      <c r="E10" s="62"/>
      <c r="F10" s="63" t="s">
        <v>56</v>
      </c>
      <c r="G10" s="63" t="s">
        <v>56</v>
      </c>
      <c r="H10" s="63" t="s">
        <v>56</v>
      </c>
      <c r="I10" s="62" t="s">
        <v>57</v>
      </c>
      <c r="J10" s="62" t="s">
        <v>57</v>
      </c>
      <c r="K10" s="62" t="s">
        <v>57</v>
      </c>
    </row>
    <row r="11" spans="1:11">
      <c r="A11" s="82"/>
      <c r="B11" s="81"/>
      <c r="C11" s="64" t="s">
        <v>58</v>
      </c>
      <c r="D11" s="64"/>
      <c r="E11" s="64"/>
      <c r="F11" s="65" t="s">
        <v>59</v>
      </c>
      <c r="G11" s="65" t="s">
        <v>59</v>
      </c>
      <c r="H11" s="65" t="s">
        <v>59</v>
      </c>
      <c r="I11" s="64" t="s">
        <v>60</v>
      </c>
      <c r="J11" s="64" t="s">
        <v>60</v>
      </c>
      <c r="K11" s="64" t="s">
        <v>60</v>
      </c>
    </row>
    <row r="12" spans="1:11">
      <c r="A12" s="82"/>
      <c r="B12" s="82"/>
      <c r="C12" s="66">
        <v>4</v>
      </c>
      <c r="D12" s="66"/>
      <c r="E12" s="66"/>
      <c r="F12" s="67">
        <v>4</v>
      </c>
      <c r="G12" s="67">
        <v>4</v>
      </c>
      <c r="H12" s="67">
        <v>4</v>
      </c>
      <c r="I12" s="66">
        <v>4</v>
      </c>
      <c r="J12" s="66">
        <v>4</v>
      </c>
      <c r="K12" s="66">
        <v>4</v>
      </c>
    </row>
    <row r="13" spans="1:11" s="69" customFormat="1">
      <c r="A13" s="82"/>
      <c r="B13" s="83"/>
      <c r="C13" s="68" t="s">
        <v>61</v>
      </c>
      <c r="D13" s="68"/>
      <c r="E13" s="68"/>
      <c r="F13" s="68" t="s">
        <v>61</v>
      </c>
      <c r="G13" s="68" t="s">
        <v>61</v>
      </c>
      <c r="H13" s="68" t="s">
        <v>61</v>
      </c>
      <c r="I13" s="68" t="s">
        <v>61</v>
      </c>
      <c r="J13" s="68" t="s">
        <v>61</v>
      </c>
      <c r="K13" s="68" t="s">
        <v>61</v>
      </c>
    </row>
    <row r="14" spans="1:11" ht="46.8">
      <c r="A14" s="82"/>
      <c r="B14" s="80" t="s">
        <v>63</v>
      </c>
      <c r="C14" s="62" t="s">
        <v>55</v>
      </c>
      <c r="D14" s="62"/>
      <c r="E14" s="62"/>
      <c r="F14" s="63" t="s">
        <v>56</v>
      </c>
      <c r="G14" s="63" t="s">
        <v>56</v>
      </c>
      <c r="H14" s="63" t="s">
        <v>56</v>
      </c>
      <c r="I14" s="62" t="s">
        <v>57</v>
      </c>
      <c r="J14" s="62" t="s">
        <v>57</v>
      </c>
      <c r="K14" s="62" t="s">
        <v>57</v>
      </c>
    </row>
    <row r="15" spans="1:11">
      <c r="A15" s="82"/>
      <c r="B15" s="81"/>
      <c r="C15" s="64" t="s">
        <v>58</v>
      </c>
      <c r="D15" s="64"/>
      <c r="E15" s="64"/>
      <c r="F15" s="65" t="s">
        <v>59</v>
      </c>
      <c r="G15" s="65" t="s">
        <v>59</v>
      </c>
      <c r="H15" s="65" t="s">
        <v>59</v>
      </c>
      <c r="I15" s="64" t="s">
        <v>60</v>
      </c>
      <c r="J15" s="64" t="s">
        <v>60</v>
      </c>
      <c r="K15" s="64" t="s">
        <v>60</v>
      </c>
    </row>
    <row r="16" spans="1:11">
      <c r="A16" s="82"/>
      <c r="B16" s="82"/>
      <c r="C16" s="66">
        <v>3</v>
      </c>
      <c r="D16" s="66"/>
      <c r="E16" s="66"/>
      <c r="F16" s="67">
        <v>2</v>
      </c>
      <c r="G16" s="67">
        <v>2</v>
      </c>
      <c r="H16" s="67">
        <v>2</v>
      </c>
      <c r="I16" s="66">
        <v>2</v>
      </c>
      <c r="J16" s="66">
        <v>2</v>
      </c>
      <c r="K16" s="66">
        <v>2</v>
      </c>
    </row>
    <row r="17" spans="1:11" s="69" customFormat="1">
      <c r="A17" s="83"/>
      <c r="B17" s="83"/>
      <c r="C17" s="68" t="s">
        <v>61</v>
      </c>
      <c r="D17" s="68"/>
      <c r="E17" s="68"/>
      <c r="F17" s="68" t="s">
        <v>61</v>
      </c>
      <c r="G17" s="68" t="s">
        <v>61</v>
      </c>
      <c r="H17" s="68" t="s">
        <v>61</v>
      </c>
      <c r="I17" s="68" t="s">
        <v>61</v>
      </c>
      <c r="J17" s="68" t="s">
        <v>61</v>
      </c>
      <c r="K17" s="68" t="s">
        <v>61</v>
      </c>
    </row>
  </sheetData>
  <mergeCells count="8">
    <mergeCell ref="B1:E1"/>
    <mergeCell ref="B2:E2"/>
    <mergeCell ref="A4:A5"/>
    <mergeCell ref="B4:B5"/>
    <mergeCell ref="A6:A17"/>
    <mergeCell ref="B6:B9"/>
    <mergeCell ref="B10:B13"/>
    <mergeCell ref="B14:B17"/>
  </mergeCells>
  <pageMargins left="0.25" right="0.25" top="0.75" bottom="0.75" header="0.3" footer="0.3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TKB Tuần  ThS</vt:lpstr>
      <vt:lpstr>Tien si</vt:lpstr>
      <vt:lpstr>'Tien si'!Print_Area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2025-10-13T07:23:12Z</dcterms:modified>
</cp:coreProperties>
</file>