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B26EBAAD-F424-4E13-AF4A-579D775F5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33 - ThS" sheetId="6" r:id="rId1"/>
    <sheet name="TKB Tuần 33-34 - Tien Si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33 - ThS'!$A$4:$M$36</definedName>
    <definedName name="_xlnm._FilterDatabase" localSheetId="1" hidden="1">'TKB Tuần 33-34 - Tien Si'!#REF!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1">'TKB Tuần 33-34 - Tien Si'!$A$1:$L$26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33 -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" l="1"/>
  <c r="E17" i="7" s="1"/>
  <c r="C16" i="7"/>
  <c r="E5" i="7"/>
  <c r="F5" i="7" s="1"/>
  <c r="D5" i="7"/>
  <c r="D4" i="7"/>
  <c r="C4" i="7"/>
  <c r="G5" i="7" l="1"/>
  <c r="F4" i="7"/>
  <c r="E16" i="7"/>
  <c r="F17" i="7"/>
  <c r="E4" i="7"/>
  <c r="D16" i="7"/>
  <c r="G4" i="7" l="1"/>
  <c r="H5" i="7"/>
  <c r="F16" i="7"/>
  <c r="G17" i="7"/>
  <c r="H17" i="7" l="1"/>
  <c r="G16" i="7"/>
  <c r="I5" i="7"/>
  <c r="H4" i="7"/>
  <c r="H16" i="7" l="1"/>
  <c r="I17" i="7"/>
  <c r="I4" i="7"/>
  <c r="J5" i="7"/>
  <c r="J4" i="7" l="1"/>
  <c r="K5" i="7"/>
  <c r="J17" i="7"/>
  <c r="I16" i="7"/>
  <c r="K17" i="7" l="1"/>
  <c r="J16" i="7"/>
  <c r="L5" i="7"/>
  <c r="L4" i="7" s="1"/>
  <c r="K4" i="7"/>
  <c r="K16" i="7" l="1"/>
  <c r="L17" i="7"/>
  <c r="L16" i="7" s="1"/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<sst xmlns="http://schemas.openxmlformats.org/spreadsheetml/2006/main" count="265" uniqueCount="66">
  <si>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</si>
  <si>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</si>
  <si>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</si>
  <si>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</si>
  <si>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</si>
  <si>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</si>
  <si>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</si>
  <si>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</si>
  <si>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</si>
  <si>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</si>
  <si>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</si>
  <si>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</si>
  <si>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</si>
  <si>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</si>
  <si>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</si>
  <si>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</si>
  <si>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</si>
  <si>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</si>
  <si>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P. 902 - 254NVL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</si>
  <si>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</si>
  <si>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</si>
  <si>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</si>
  <si>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</si>
  <si>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</si>
  <si>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</si>
  <si>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</si>
  <si>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</si>
  <si>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t>Quản trị ngân hàng thương mại (TCCN)</t>
  </si>
  <si>
    <t>TS. Nguyễn Lợi</t>
  </si>
  <si>
    <t>HỌC KỲ II - KHÓA K27+28+29+30</t>
  </si>
  <si>
    <t>Kế toán tài chính nâng cao (ACC-A 602)</t>
  </si>
  <si>
    <t>TS. Nguyễn Phi Sơn</t>
  </si>
  <si>
    <t>Phân tích tín dụng
(BNK-A 615)</t>
  </si>
  <si>
    <t>TS.Nguyễn Thị Thu Hằng</t>
  </si>
  <si>
    <t>Quản trị rủi ro (MGO-A)</t>
  </si>
  <si>
    <t>TS. Đoàn Tranh</t>
  </si>
  <si>
    <t>(Buổi 7)</t>
  </si>
  <si>
    <r>
      <t xml:space="preserve">Chiều - 4h
</t>
    </r>
    <r>
      <rPr>
        <sz val="11"/>
        <rFont val="Times New Roman"/>
        <family val="1"/>
      </rPr>
      <t>(13h - 17h)</t>
    </r>
  </si>
  <si>
    <t>(Buổi 8)</t>
  </si>
  <si>
    <t>(Buổi 9)</t>
  </si>
  <si>
    <t>ĐẠI HỌC DUY TÂN</t>
  </si>
  <si>
    <t>THỜI KHOÁ BIỂU HỌC KỲ II - HỆ ĐÀO TẠO: TIẾN SĨ</t>
  </si>
  <si>
    <t>Lớp</t>
  </si>
  <si>
    <t>K15DBA</t>
  </si>
  <si>
    <t>Sáng (7h-11h)</t>
  </si>
  <si>
    <t xml:space="preserve">PPNC Định Lượng - TS. Phạm Quang Tín </t>
  </si>
  <si>
    <t>QT Tài Chính NC - PGS.TS. Lê Đức Toàn</t>
  </si>
  <si>
    <t>QT Tiếp Thị NC - PGS.TS. Nguyễn Thị Phương Thảo</t>
  </si>
  <si>
    <t>P.903 - 254 NVL</t>
  </si>
  <si>
    <t>P.902 - 254 NVL</t>
  </si>
  <si>
    <t>P.803 - 254 NVL</t>
  </si>
  <si>
    <t>Chiều
(13h-17h)</t>
  </si>
  <si>
    <t>P.1003 - 254 NVL</t>
  </si>
  <si>
    <t>K15DAC
K16DAC</t>
  </si>
  <si>
    <t>KT Tài Chính NC - PGS.TS. Phan Thanh Hải</t>
  </si>
  <si>
    <t>KT Tài Chính Công NC - GS.TS. Chúc Anh Tú</t>
  </si>
  <si>
    <t>P.102 - 254 NVL</t>
  </si>
  <si>
    <t>TUẦN 33+34 - Năm học 2024-2025</t>
  </si>
  <si>
    <t>Kinh tế vĩ mô (ECO-A 607)</t>
  </si>
  <si>
    <t>TS. Đỗ Văn Tính</t>
  </si>
  <si>
    <t>(Buổi 2)</t>
  </si>
  <si>
    <t>Kế toán quản trị
(ACC-A 601)</t>
  </si>
  <si>
    <t>TS. Hồ Văn Nhàn</t>
  </si>
  <si>
    <t>(Buổi 10)- kết thúc</t>
  </si>
  <si>
    <t>NGHỈ</t>
  </si>
  <si>
    <t>Tối 
(18h-21h)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</si>
</sst>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\ &quot;Giờ&quot;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4"/>
      <color rgb="FFFF0000"/>
      <name val="Times New Roman"/>
      <family val="1"/>
    </font>
    <font>
      <sz val="10"/>
      <name val="Arial"/>
    </font>
    <font>
      <sz val="12"/>
      <color rgb="FF0000CC"/>
      <name val="Times New Roman"/>
      <family val="1"/>
    </font>
    <font>
      <sz val="12"/>
      <color rgb="FF0070C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1" fillId="0" borderId="0"/>
  </cellStyleXfs>
  <cellXfs count="76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70" fillId="0" borderId="0" xfId="1" applyFont="1" applyFill="1"/>
    <xf numFmtId="0" fontId="52" fillId="0" borderId="0" xfId="142" applyFont="1"/>
    <xf numFmtId="0" fontId="61" fillId="0" borderId="0" xfId="142" applyFont="1" applyAlignment="1">
      <alignment horizontal="center"/>
    </xf>
    <xf numFmtId="0" fontId="5" fillId="0" borderId="0" xfId="142" applyFont="1" applyAlignment="1">
      <alignment horizontal="center"/>
    </xf>
    <xf numFmtId="14" fontId="5" fillId="33" borderId="3" xfId="142" applyNumberFormat="1" applyFont="1" applyFill="1" applyBorder="1" applyAlignment="1">
      <alignment horizontal="center" vertical="center"/>
    </xf>
    <xf numFmtId="0" fontId="72" fillId="0" borderId="2" xfId="142" applyFont="1" applyBorder="1" applyAlignment="1">
      <alignment horizontal="center" vertical="top" wrapText="1"/>
    </xf>
    <xf numFmtId="0" fontId="52" fillId="0" borderId="2" xfId="142" applyFont="1" applyBorder="1" applyAlignment="1">
      <alignment horizontal="center" vertical="top" wrapText="1"/>
    </xf>
    <xf numFmtId="0" fontId="73" fillId="0" borderId="2" xfId="142" applyFont="1" applyBorder="1" applyAlignment="1">
      <alignment horizontal="center" vertical="top" wrapText="1"/>
    </xf>
    <xf numFmtId="184" fontId="72" fillId="0" borderId="4" xfId="142" applyNumberFormat="1" applyFont="1" applyBorder="1" applyAlignment="1">
      <alignment horizontal="center" vertical="center" wrapText="1"/>
    </xf>
    <xf numFmtId="184" fontId="52" fillId="0" borderId="4" xfId="142" applyNumberFormat="1" applyFont="1" applyBorder="1" applyAlignment="1">
      <alignment horizontal="center" vertical="center" wrapText="1"/>
    </xf>
    <xf numFmtId="184" fontId="73" fillId="0" borderId="4" xfId="142" applyNumberFormat="1" applyFont="1" applyBorder="1" applyAlignment="1">
      <alignment horizontal="center" vertical="center" wrapText="1"/>
    </xf>
    <xf numFmtId="0" fontId="5" fillId="34" borderId="3" xfId="142" applyFont="1" applyFill="1" applyBorder="1" applyAlignment="1">
      <alignment horizontal="center" vertical="center"/>
    </xf>
    <xf numFmtId="0" fontId="52" fillId="0" borderId="0" xfId="142" applyFont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0" fontId="68" fillId="32" borderId="5" xfId="1" applyFont="1" applyFill="1" applyBorder="1" applyAlignment="1">
      <alignment horizontal="center" vertical="center" wrapText="1"/>
    </xf>
    <xf numFmtId="0" fontId="5" fillId="32" borderId="5" xfId="1" applyFont="1" applyFill="1" applyBorder="1" applyAlignment="1">
      <alignment horizontal="center" vertical="center" wrapText="1"/>
    </xf>
    <xf numFmtId="0" fontId="52" fillId="32" borderId="4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5" fillId="33" borderId="2" xfId="142" applyFont="1" applyFill="1" applyBorder="1" applyAlignment="1">
      <alignment horizontal="center" vertical="center"/>
    </xf>
    <xf numFmtId="0" fontId="5" fillId="33" borderId="4" xfId="142" applyFont="1" applyFill="1" applyBorder="1" applyAlignment="1">
      <alignment horizontal="center" vertical="center"/>
    </xf>
    <xf numFmtId="0" fontId="52" fillId="0" borderId="2" xfId="142" applyFont="1" applyBorder="1" applyAlignment="1">
      <alignment horizontal="center" vertical="center" wrapText="1"/>
    </xf>
    <xf numFmtId="0" fontId="52" fillId="0" borderId="5" xfId="142" applyFont="1" applyBorder="1" applyAlignment="1">
      <alignment horizontal="center" vertical="center"/>
    </xf>
    <xf numFmtId="0" fontId="52" fillId="0" borderId="4" xfId="142" applyFont="1" applyBorder="1" applyAlignment="1">
      <alignment horizontal="center" vertical="center"/>
    </xf>
    <xf numFmtId="0" fontId="52" fillId="0" borderId="5" xfId="142" applyFont="1" applyBorder="1" applyAlignment="1">
      <alignment horizontal="center" vertical="center" wrapText="1"/>
    </xf>
    <xf numFmtId="0" fontId="52" fillId="0" borderId="4" xfId="142" applyFont="1" applyBorder="1" applyAlignment="1">
      <alignment horizontal="center" vertical="center" wrapText="1"/>
    </xf>
    <xf numFmtId="0" fontId="52" fillId="0" borderId="0" xfId="142" applyFont="1" applyAlignment="1">
      <alignment horizontal="center"/>
    </xf>
    <xf numFmtId="0" fontId="5" fillId="0" borderId="0" xfId="142" applyFont="1" applyAlignment="1">
      <alignment horizontal="center"/>
    </xf>
    <xf numFmtId="0" fontId="52" fillId="0" borderId="2" xfId="142" applyFont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CC0099"/>
      <color rgb="FF0033CC"/>
      <color rgb="FFFF0000"/>
      <color rgb="FFFF66FF"/>
      <color rgb="FF008000"/>
      <color rgb="FFEAE88A"/>
      <color rgb="FF9966FF"/>
      <color rgb="FFCCFF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U36"/>
  <sheetViews>
    <sheetView showGridLines="0" tabSelected="1" zoomScale="55" zoomScaleNormal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28" sqref="P28"/>
    </sheetView>
  </sheetViews>
  <sheetFormatPr defaultColWidth="9.109375" defaultRowHeight="13.8"/>
  <cols>
    <col min="1" max="1" width="5.21875" style="1" customWidth="1"/>
    <col min="2" max="2" width="15.33203125" style="3" customWidth="1"/>
    <col min="3" max="3" width="10.88671875" style="4" customWidth="1"/>
    <col min="4" max="4" width="23.109375" style="1" bestFit="1" customWidth="1"/>
    <col min="5" max="5" width="24.5546875" style="1" bestFit="1" customWidth="1"/>
    <col min="6" max="6" width="25" style="1" bestFit="1" customWidth="1"/>
    <col min="7" max="7" width="23.109375" style="1" bestFit="1" customWidth="1"/>
    <col min="8" max="8" width="27.21875" style="1" bestFit="1" customWidth="1"/>
    <col min="9" max="9" width="29.6640625" style="1" customWidth="1"/>
    <col min="10" max="10" width="25.77734375" style="1" customWidth="1"/>
    <col min="11" max="11" width="23.77734375" style="1" customWidth="1"/>
    <col min="12" max="12" width="23.88671875" style="1" customWidth="1"/>
    <col min="13" max="13" width="26.5546875" style="1" customWidth="1"/>
    <col min="14" max="19" width="9.109375" style="1"/>
    <col min="20" max="20" width="0" style="1" hidden="1" customWidth="1"/>
    <col min="21" max="21" width="14.6640625" style="1" hidden="1" customWidth="1"/>
    <col min="22" max="16384" width="9.109375" style="1"/>
  </cols>
  <sheetData>
    <row r="1" spans="1:21" s="6" customFormat="1" ht="27" customHeight="1">
      <c r="B1" s="64" t="s">
        <v>15</v>
      </c>
      <c r="C1" s="64"/>
      <c r="D1" s="64"/>
      <c r="E1" s="60" t="s">
        <v>19</v>
      </c>
      <c r="F1" s="60"/>
      <c r="G1" s="60"/>
      <c r="H1" s="60"/>
      <c r="I1" s="21" t="s">
        <v>29</v>
      </c>
      <c r="J1" s="22"/>
      <c r="L1" s="42"/>
      <c r="T1" s="16">
        <v>1</v>
      </c>
      <c r="U1" s="17">
        <v>45523</v>
      </c>
    </row>
    <row r="2" spans="1:21" s="7" customFormat="1" ht="24.6" customHeight="1">
      <c r="B2" s="65" t="s">
        <v>17</v>
      </c>
      <c r="C2" s="65"/>
      <c r="D2" s="65"/>
      <c r="E2" s="14"/>
      <c r="F2" s="18" t="s">
        <v>21</v>
      </c>
      <c r="G2" s="19">
        <v>33</v>
      </c>
      <c r="H2" s="23">
        <f>U1+(G2-T1)*7</f>
        <v>45747</v>
      </c>
      <c r="I2" s="24">
        <f>H2+6</f>
        <v>45753</v>
      </c>
      <c r="J2" s="10"/>
    </row>
    <row r="3" spans="1:21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14</v>
      </c>
      <c r="J3" s="13" t="s">
        <v>16</v>
      </c>
      <c r="K3" s="13" t="s">
        <v>23</v>
      </c>
      <c r="L3" s="13" t="s">
        <v>24</v>
      </c>
      <c r="M3" s="13" t="s">
        <v>25</v>
      </c>
      <c r="U3" s="20"/>
    </row>
    <row r="4" spans="1:21" ht="25.5" customHeight="1">
      <c r="B4" s="32"/>
      <c r="C4" s="33"/>
      <c r="D4" s="15">
        <v>20</v>
      </c>
      <c r="E4" s="15">
        <v>7</v>
      </c>
      <c r="F4" s="15">
        <v>4</v>
      </c>
      <c r="G4" s="15">
        <v>8</v>
      </c>
      <c r="H4" s="15">
        <v>4</v>
      </c>
      <c r="I4" s="15">
        <v>13</v>
      </c>
      <c r="J4" s="15">
        <v>2</v>
      </c>
      <c r="K4" s="15">
        <v>17</v>
      </c>
      <c r="L4" s="15">
        <v>5</v>
      </c>
      <c r="M4" s="15">
        <v>4</v>
      </c>
    </row>
    <row r="5" spans="1:21" ht="27" customHeight="1">
      <c r="A5" s="34">
        <v>2</v>
      </c>
      <c r="B5" s="2"/>
      <c r="C5" s="62" t="s">
        <v>2</v>
      </c>
      <c r="D5" s="11"/>
      <c r="E5" s="58" t="s">
        <v>30</v>
      </c>
      <c r="F5" s="11"/>
      <c r="G5" s="11"/>
      <c r="H5" s="58" t="s">
        <v>30</v>
      </c>
      <c r="I5" s="11" t="s">
        <v>34</v>
      </c>
      <c r="J5" s="58" t="s">
        <v>30</v>
      </c>
      <c r="K5" s="11" t="s">
        <v>34</v>
      </c>
      <c r="L5" s="58" t="s">
        <v>30</v>
      </c>
      <c r="M5" s="27"/>
    </row>
    <row r="6" spans="1:21" ht="16.5" customHeight="1">
      <c r="A6" s="37">
        <v>2</v>
      </c>
      <c r="B6" s="5" t="s">
        <v>4</v>
      </c>
      <c r="C6" s="62"/>
      <c r="D6" s="25"/>
      <c r="E6" s="57" t="s">
        <v>64</v>
      </c>
      <c r="F6" s="25"/>
      <c r="G6" s="25"/>
      <c r="H6" s="57" t="s">
        <v>64</v>
      </c>
      <c r="I6" s="25" t="s">
        <v>38</v>
      </c>
      <c r="J6" s="57" t="s">
        <v>64</v>
      </c>
      <c r="K6" s="25" t="s">
        <v>38</v>
      </c>
      <c r="L6" s="57" t="s">
        <v>64</v>
      </c>
      <c r="M6" s="28"/>
    </row>
    <row r="7" spans="1:21" ht="16.5" customHeight="1">
      <c r="A7" s="35">
        <v>2</v>
      </c>
      <c r="B7" s="9">
        <f>H2</f>
        <v>45747</v>
      </c>
      <c r="C7" s="62"/>
      <c r="D7" s="11"/>
      <c r="E7" s="58" t="s">
        <v>22</v>
      </c>
      <c r="F7" s="11"/>
      <c r="G7" s="11"/>
      <c r="H7" s="58" t="s">
        <v>22</v>
      </c>
      <c r="I7" s="11" t="s">
        <v>18</v>
      </c>
      <c r="J7" s="58" t="s">
        <v>22</v>
      </c>
      <c r="K7" s="11" t="s">
        <v>18</v>
      </c>
      <c r="L7" s="58" t="s">
        <v>22</v>
      </c>
      <c r="M7" s="11"/>
    </row>
    <row r="8" spans="1:21" ht="16.5" customHeight="1">
      <c r="A8" s="36">
        <v>2</v>
      </c>
      <c r="B8" s="8"/>
      <c r="C8" s="63"/>
      <c r="D8" s="26"/>
      <c r="E8" s="59" t="s">
        <v>31</v>
      </c>
      <c r="F8" s="26"/>
      <c r="G8" s="26"/>
      <c r="H8" s="59" t="s">
        <v>31</v>
      </c>
      <c r="I8" s="26" t="s">
        <v>35</v>
      </c>
      <c r="J8" s="59" t="s">
        <v>31</v>
      </c>
      <c r="K8" s="26" t="s">
        <v>35</v>
      </c>
      <c r="L8" s="59" t="s">
        <v>31</v>
      </c>
      <c r="M8" s="26"/>
    </row>
    <row r="9" spans="1:21" ht="31.2">
      <c r="A9" s="34">
        <v>3</v>
      </c>
      <c r="B9" s="2"/>
      <c r="C9" s="61" t="s">
        <v>2</v>
      </c>
      <c r="D9" s="11"/>
      <c r="E9" s="11"/>
      <c r="F9" s="11" t="s">
        <v>32</v>
      </c>
      <c r="G9" s="11"/>
      <c r="H9" s="11"/>
      <c r="I9" s="11" t="s">
        <v>27</v>
      </c>
      <c r="J9" s="11" t="s">
        <v>27</v>
      </c>
      <c r="K9" s="27"/>
      <c r="L9" s="11"/>
      <c r="M9" s="11" t="s">
        <v>32</v>
      </c>
    </row>
    <row r="10" spans="1:21" ht="21" customHeight="1">
      <c r="A10" s="37">
        <v>3</v>
      </c>
      <c r="B10" s="5" t="s">
        <v>5</v>
      </c>
      <c r="C10" s="62"/>
      <c r="D10" s="25"/>
      <c r="E10" s="25"/>
      <c r="F10" s="25" t="s">
        <v>39</v>
      </c>
      <c r="G10" s="25"/>
      <c r="H10" s="25"/>
      <c r="I10" s="25" t="s">
        <v>39</v>
      </c>
      <c r="J10" s="25" t="s">
        <v>39</v>
      </c>
      <c r="K10" s="25"/>
      <c r="L10" s="25"/>
      <c r="M10" s="25" t="s">
        <v>39</v>
      </c>
    </row>
    <row r="11" spans="1:21" ht="21" customHeight="1">
      <c r="A11" s="35">
        <v>3</v>
      </c>
      <c r="B11" s="9">
        <f>B7+1</f>
        <v>45748</v>
      </c>
      <c r="C11" s="62"/>
      <c r="D11" s="11"/>
      <c r="E11" s="27"/>
      <c r="F11" s="11" t="s">
        <v>18</v>
      </c>
      <c r="G11" s="11"/>
      <c r="H11" s="27"/>
      <c r="I11" s="11" t="s">
        <v>22</v>
      </c>
      <c r="J11" s="11" t="s">
        <v>22</v>
      </c>
      <c r="K11" s="27"/>
      <c r="L11" s="27"/>
      <c r="M11" s="11" t="s">
        <v>18</v>
      </c>
    </row>
    <row r="12" spans="1:21" ht="21" customHeight="1">
      <c r="A12" s="36">
        <v>3</v>
      </c>
      <c r="B12" s="8"/>
      <c r="C12" s="63"/>
      <c r="D12" s="26"/>
      <c r="E12" s="26"/>
      <c r="F12" s="26" t="s">
        <v>33</v>
      </c>
      <c r="G12" s="26"/>
      <c r="H12" s="26"/>
      <c r="I12" s="26" t="s">
        <v>28</v>
      </c>
      <c r="J12" s="26" t="s">
        <v>28</v>
      </c>
      <c r="K12" s="29"/>
      <c r="L12" s="26"/>
      <c r="M12" s="26" t="s">
        <v>33</v>
      </c>
    </row>
    <row r="13" spans="1:21" ht="31.2">
      <c r="A13" s="34">
        <v>4</v>
      </c>
      <c r="B13" s="2"/>
      <c r="C13" s="61" t="s">
        <v>2</v>
      </c>
      <c r="D13" s="11"/>
      <c r="E13" s="11"/>
      <c r="F13" s="11" t="s">
        <v>32</v>
      </c>
      <c r="G13" s="11"/>
      <c r="H13" s="11"/>
      <c r="I13" s="55" t="s">
        <v>61</v>
      </c>
      <c r="J13" s="55" t="s">
        <v>61</v>
      </c>
      <c r="K13" s="27"/>
      <c r="L13" s="11"/>
      <c r="M13" s="11" t="s">
        <v>32</v>
      </c>
    </row>
    <row r="14" spans="1:21" ht="22.5" customHeight="1">
      <c r="A14" s="37">
        <v>4</v>
      </c>
      <c r="B14" s="5" t="s">
        <v>6</v>
      </c>
      <c r="C14" s="62"/>
      <c r="D14" s="25"/>
      <c r="E14" s="25"/>
      <c r="F14" s="57" t="s">
        <v>63</v>
      </c>
      <c r="G14" s="25"/>
      <c r="H14" s="25"/>
      <c r="I14" s="57" t="s">
        <v>63</v>
      </c>
      <c r="J14" s="57" t="s">
        <v>63</v>
      </c>
      <c r="K14" s="25"/>
      <c r="L14" s="25"/>
      <c r="M14" s="57" t="s">
        <v>63</v>
      </c>
    </row>
    <row r="15" spans="1:21" ht="22.5" customHeight="1">
      <c r="A15" s="35">
        <v>4</v>
      </c>
      <c r="B15" s="9">
        <f>B11+1</f>
        <v>45749</v>
      </c>
      <c r="C15" s="62"/>
      <c r="D15" s="11"/>
      <c r="E15" s="27"/>
      <c r="F15" s="11" t="s">
        <v>22</v>
      </c>
      <c r="G15" s="11"/>
      <c r="H15" s="27"/>
      <c r="I15" s="11" t="s">
        <v>18</v>
      </c>
      <c r="J15" s="11" t="s">
        <v>18</v>
      </c>
      <c r="K15" s="27"/>
      <c r="L15" s="27"/>
      <c r="M15" s="11" t="s">
        <v>22</v>
      </c>
    </row>
    <row r="16" spans="1:21" ht="22.5" customHeight="1">
      <c r="A16" s="36">
        <v>4</v>
      </c>
      <c r="B16" s="8"/>
      <c r="C16" s="63"/>
      <c r="D16" s="26"/>
      <c r="E16" s="26"/>
      <c r="F16" s="26" t="s">
        <v>33</v>
      </c>
      <c r="G16" s="26"/>
      <c r="H16" s="26"/>
      <c r="I16" s="56" t="s">
        <v>62</v>
      </c>
      <c r="J16" s="56" t="s">
        <v>62</v>
      </c>
      <c r="K16" s="29"/>
      <c r="L16" s="26"/>
      <c r="M16" s="26" t="s">
        <v>33</v>
      </c>
    </row>
    <row r="17" spans="1:13" ht="27" customHeight="1">
      <c r="A17" s="34">
        <v>5</v>
      </c>
      <c r="B17" s="2"/>
      <c r="C17" s="61" t="s">
        <v>2</v>
      </c>
      <c r="D17" s="11"/>
      <c r="E17" s="11" t="s">
        <v>30</v>
      </c>
      <c r="F17" s="11"/>
      <c r="G17" s="11"/>
      <c r="H17" s="11" t="s">
        <v>30</v>
      </c>
      <c r="I17" s="11" t="s">
        <v>34</v>
      </c>
      <c r="J17" s="11" t="s">
        <v>30</v>
      </c>
      <c r="K17" s="11" t="s">
        <v>34</v>
      </c>
      <c r="L17" s="11" t="s">
        <v>30</v>
      </c>
      <c r="M17" s="11"/>
    </row>
    <row r="18" spans="1:13" ht="16.5" customHeight="1">
      <c r="A18" s="37">
        <v>5</v>
      </c>
      <c r="B18" s="5" t="s">
        <v>7</v>
      </c>
      <c r="C18" s="62"/>
      <c r="D18" s="25"/>
      <c r="E18" s="25" t="s">
        <v>36</v>
      </c>
      <c r="F18" s="25"/>
      <c r="G18" s="25"/>
      <c r="H18" s="25" t="s">
        <v>36</v>
      </c>
      <c r="I18" s="25" t="s">
        <v>36</v>
      </c>
      <c r="J18" s="25" t="s">
        <v>36</v>
      </c>
      <c r="K18" s="25" t="s">
        <v>36</v>
      </c>
      <c r="L18" s="25" t="s">
        <v>36</v>
      </c>
      <c r="M18" s="25"/>
    </row>
    <row r="19" spans="1:13" ht="16.5" customHeight="1">
      <c r="A19" s="35">
        <v>5</v>
      </c>
      <c r="B19" s="9">
        <f>B15+1</f>
        <v>45750</v>
      </c>
      <c r="C19" s="62"/>
      <c r="D19" s="11"/>
      <c r="E19" s="27" t="s">
        <v>22</v>
      </c>
      <c r="F19" s="11"/>
      <c r="G19" s="11"/>
      <c r="H19" s="27" t="s">
        <v>22</v>
      </c>
      <c r="I19" s="11" t="s">
        <v>18</v>
      </c>
      <c r="J19" s="27" t="s">
        <v>22</v>
      </c>
      <c r="K19" s="11" t="s">
        <v>18</v>
      </c>
      <c r="L19" s="27" t="s">
        <v>22</v>
      </c>
      <c r="M19" s="11"/>
    </row>
    <row r="20" spans="1:13" ht="16.5" customHeight="1">
      <c r="A20" s="36">
        <v>5</v>
      </c>
      <c r="B20" s="8"/>
      <c r="C20" s="63"/>
      <c r="D20" s="26"/>
      <c r="E20" s="26" t="s">
        <v>31</v>
      </c>
      <c r="F20" s="26"/>
      <c r="G20" s="26"/>
      <c r="H20" s="26" t="s">
        <v>31</v>
      </c>
      <c r="I20" s="26" t="s">
        <v>35</v>
      </c>
      <c r="J20" s="26" t="s">
        <v>31</v>
      </c>
      <c r="K20" s="26" t="s">
        <v>35</v>
      </c>
      <c r="L20" s="26" t="s">
        <v>31</v>
      </c>
      <c r="M20" s="26"/>
    </row>
    <row r="21" spans="1:13" ht="33.75" customHeight="1">
      <c r="A21" s="34">
        <v>6</v>
      </c>
      <c r="B21" s="2"/>
      <c r="C21" s="61" t="s">
        <v>2</v>
      </c>
      <c r="D21" s="11"/>
      <c r="E21" s="11"/>
      <c r="F21" s="11"/>
      <c r="G21" s="11"/>
      <c r="H21" s="11"/>
      <c r="I21" s="27"/>
      <c r="J21" s="11"/>
      <c r="K21" s="55" t="s">
        <v>58</v>
      </c>
      <c r="L21" s="55" t="s">
        <v>58</v>
      </c>
      <c r="M21" s="55" t="s">
        <v>58</v>
      </c>
    </row>
    <row r="22" spans="1:13" ht="22.5" customHeight="1">
      <c r="A22" s="37">
        <v>6</v>
      </c>
      <c r="B22" s="5" t="s">
        <v>3</v>
      </c>
      <c r="C22" s="62"/>
      <c r="D22" s="25"/>
      <c r="E22" s="25"/>
      <c r="F22" s="25"/>
      <c r="G22" s="25"/>
      <c r="H22" s="25"/>
      <c r="I22" s="28"/>
      <c r="J22" s="25"/>
      <c r="K22" s="25" t="s">
        <v>60</v>
      </c>
      <c r="L22" s="25" t="s">
        <v>60</v>
      </c>
      <c r="M22" s="25" t="s">
        <v>60</v>
      </c>
    </row>
    <row r="23" spans="1:13" ht="22.5" customHeight="1">
      <c r="A23" s="35">
        <v>6</v>
      </c>
      <c r="B23" s="9">
        <f>B19+1</f>
        <v>45751</v>
      </c>
      <c r="C23" s="62"/>
      <c r="D23" s="11"/>
      <c r="E23" s="11"/>
      <c r="F23" s="11"/>
      <c r="G23" s="11"/>
      <c r="H23" s="27"/>
      <c r="I23" s="11"/>
      <c r="J23" s="27"/>
      <c r="K23" s="55" t="s">
        <v>22</v>
      </c>
      <c r="L23" s="55" t="s">
        <v>22</v>
      </c>
      <c r="M23" s="55" t="s">
        <v>22</v>
      </c>
    </row>
    <row r="24" spans="1:13" ht="22.5" customHeight="1">
      <c r="A24" s="36">
        <v>6</v>
      </c>
      <c r="B24" s="8"/>
      <c r="C24" s="63"/>
      <c r="D24" s="26"/>
      <c r="E24" s="26"/>
      <c r="F24" s="26"/>
      <c r="G24" s="26"/>
      <c r="H24" s="26"/>
      <c r="I24" s="29"/>
      <c r="J24" s="26"/>
      <c r="K24" s="56" t="s">
        <v>59</v>
      </c>
      <c r="L24" s="56" t="s">
        <v>59</v>
      </c>
      <c r="M24" s="56" t="s">
        <v>59</v>
      </c>
    </row>
    <row r="25" spans="1:13" ht="31.2">
      <c r="A25" s="34">
        <v>7</v>
      </c>
      <c r="B25" s="2"/>
      <c r="C25" s="61" t="s">
        <v>2</v>
      </c>
      <c r="D25" s="11"/>
      <c r="E25" s="11"/>
      <c r="F25" s="11"/>
      <c r="G25" s="11"/>
      <c r="H25" s="11"/>
      <c r="I25" s="11" t="s">
        <v>27</v>
      </c>
      <c r="J25" s="11" t="s">
        <v>27</v>
      </c>
      <c r="K25" s="11"/>
      <c r="L25" s="11"/>
      <c r="M25" s="11"/>
    </row>
    <row r="26" spans="1:13" ht="22.5" customHeight="1">
      <c r="A26" s="37">
        <v>7</v>
      </c>
      <c r="B26" s="5" t="s">
        <v>13</v>
      </c>
      <c r="C26" s="62"/>
      <c r="D26" s="11"/>
      <c r="E26" s="25"/>
      <c r="F26" s="11"/>
      <c r="G26" s="11"/>
      <c r="H26" s="25"/>
      <c r="I26" s="57" t="s">
        <v>63</v>
      </c>
      <c r="J26" s="57" t="s">
        <v>63</v>
      </c>
      <c r="K26" s="25"/>
      <c r="L26" s="25"/>
      <c r="M26" s="11"/>
    </row>
    <row r="27" spans="1:13" ht="22.5" customHeight="1">
      <c r="A27" s="35">
        <v>7</v>
      </c>
      <c r="B27" s="9">
        <f>B23+1</f>
        <v>45752</v>
      </c>
      <c r="C27" s="62"/>
      <c r="D27" s="12"/>
      <c r="E27" s="11"/>
      <c r="F27" s="11"/>
      <c r="G27" s="12"/>
      <c r="H27" s="11"/>
      <c r="I27" s="11" t="s">
        <v>22</v>
      </c>
      <c r="J27" s="11" t="s">
        <v>22</v>
      </c>
      <c r="K27" s="11"/>
      <c r="L27" s="11"/>
      <c r="M27" s="11"/>
    </row>
    <row r="28" spans="1:13" ht="22.5" customHeight="1">
      <c r="A28" s="36">
        <v>7</v>
      </c>
      <c r="B28" s="8"/>
      <c r="C28" s="63"/>
      <c r="D28" s="26"/>
      <c r="E28" s="26"/>
      <c r="F28" s="26"/>
      <c r="G28" s="26"/>
      <c r="H28" s="26"/>
      <c r="I28" s="26" t="s">
        <v>28</v>
      </c>
      <c r="J28" s="26" t="s">
        <v>28</v>
      </c>
      <c r="K28" s="26"/>
      <c r="L28" s="26"/>
      <c r="M28" s="26"/>
    </row>
    <row r="29" spans="1:13" ht="53.55" customHeight="1">
      <c r="A29" s="38" t="s">
        <v>20</v>
      </c>
      <c r="B29" s="2"/>
      <c r="C29" s="61" t="s">
        <v>26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.600000000000001">
      <c r="A30" s="39" t="s">
        <v>20</v>
      </c>
      <c r="B30" s="5" t="s">
        <v>20</v>
      </c>
      <c r="C30" s="62"/>
      <c r="D30" s="11"/>
      <c r="E30" s="25"/>
      <c r="F30" s="11"/>
      <c r="G30" s="11"/>
      <c r="H30" s="25"/>
      <c r="I30" s="11"/>
      <c r="J30" s="25"/>
      <c r="K30" s="11"/>
      <c r="L30" s="11"/>
      <c r="M30" s="11"/>
    </row>
    <row r="31" spans="1:13" ht="18.600000000000001">
      <c r="A31" s="40" t="s">
        <v>20</v>
      </c>
      <c r="B31" s="9">
        <f>B27+1</f>
        <v>45753</v>
      </c>
      <c r="C31" s="62"/>
      <c r="D31" s="12"/>
      <c r="E31" s="11"/>
      <c r="F31" s="11"/>
      <c r="G31" s="12"/>
      <c r="H31" s="11"/>
      <c r="I31" s="12"/>
      <c r="J31" s="11"/>
      <c r="K31" s="12"/>
      <c r="L31" s="12"/>
      <c r="M31" s="11"/>
    </row>
    <row r="32" spans="1:13" ht="15.6">
      <c r="A32" s="41" t="s">
        <v>20</v>
      </c>
      <c r="B32" s="8"/>
      <c r="C32" s="63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42.45" customHeight="1">
      <c r="A33" s="38" t="s">
        <v>20</v>
      </c>
      <c r="B33" s="2"/>
      <c r="C33" s="61" t="s">
        <v>37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.600000000000001">
      <c r="A34" s="39" t="s">
        <v>20</v>
      </c>
      <c r="B34" s="5" t="s">
        <v>20</v>
      </c>
      <c r="C34" s="62"/>
      <c r="D34" s="11"/>
      <c r="E34" s="25"/>
      <c r="F34" s="11"/>
      <c r="G34" s="11"/>
      <c r="H34" s="25"/>
      <c r="I34" s="25"/>
      <c r="J34" s="25"/>
      <c r="K34" s="25"/>
      <c r="L34" s="25"/>
      <c r="M34" s="11"/>
    </row>
    <row r="35" spans="1:13" ht="18.600000000000001">
      <c r="A35" s="40" t="s">
        <v>20</v>
      </c>
      <c r="B35" s="9">
        <f>B31</f>
        <v>45753</v>
      </c>
      <c r="C35" s="62"/>
      <c r="D35" s="12"/>
      <c r="E35" s="11"/>
      <c r="F35" s="11"/>
      <c r="G35" s="12"/>
      <c r="H35" s="11"/>
      <c r="I35" s="11"/>
      <c r="J35" s="11"/>
      <c r="K35" s="11"/>
      <c r="L35" s="11"/>
      <c r="M35" s="11"/>
    </row>
    <row r="36" spans="1:13" ht="15.6">
      <c r="A36" s="41" t="s">
        <v>20</v>
      </c>
      <c r="B36" s="8"/>
      <c r="C36" s="63"/>
      <c r="D36" s="26"/>
      <c r="E36" s="26"/>
      <c r="F36" s="26"/>
      <c r="G36" s="26"/>
      <c r="H36" s="26"/>
      <c r="I36" s="26"/>
      <c r="J36" s="26"/>
      <c r="K36" s="26"/>
      <c r="L36" s="26"/>
      <c r="M36" s="26"/>
    </row>
  </sheetData>
  <autoFilter ref="A4:M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ED83-176E-42E1-A1A0-AE0E36C2977F}">
  <sheetPr>
    <pageSetUpPr fitToPage="1"/>
  </sheetPr>
  <dimension ref="A1:L2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6" sqref="N6"/>
    </sheetView>
  </sheetViews>
  <sheetFormatPr defaultColWidth="9.109375" defaultRowHeight="15.6"/>
  <cols>
    <col min="1" max="1" width="11.21875" style="43" customWidth="1"/>
    <col min="2" max="2" width="6.21875" style="43" customWidth="1"/>
    <col min="3" max="4" width="18.88671875" style="43" customWidth="1"/>
    <col min="5" max="5" width="19.21875" style="43" customWidth="1"/>
    <col min="6" max="6" width="12.77734375" style="43" hidden="1" customWidth="1"/>
    <col min="7" max="7" width="17.88671875" style="43" customWidth="1"/>
    <col min="8" max="8" width="16.6640625" style="43" customWidth="1"/>
    <col min="9" max="9" width="16.21875" style="43" customWidth="1"/>
    <col min="10" max="11" width="18.44140625" style="43" customWidth="1"/>
    <col min="12" max="12" width="18.77734375" style="43" customWidth="1"/>
    <col min="13" max="20" width="12.5546875" style="43" customWidth="1"/>
    <col min="21" max="21" width="2.88671875" style="43" customWidth="1"/>
    <col min="22" max="28" width="6.88671875" style="43" customWidth="1"/>
    <col min="29" max="256" width="9.109375" style="43"/>
    <col min="257" max="257" width="11.21875" style="43" customWidth="1"/>
    <col min="258" max="258" width="6.21875" style="43" customWidth="1"/>
    <col min="259" max="260" width="18.88671875" style="43" customWidth="1"/>
    <col min="261" max="261" width="19.21875" style="43" customWidth="1"/>
    <col min="262" max="262" width="0" style="43" hidden="1" customWidth="1"/>
    <col min="263" max="263" width="17.88671875" style="43" customWidth="1"/>
    <col min="264" max="264" width="16.6640625" style="43" customWidth="1"/>
    <col min="265" max="265" width="16.21875" style="43" customWidth="1"/>
    <col min="266" max="267" width="18.44140625" style="43" customWidth="1"/>
    <col min="268" max="268" width="18.77734375" style="43" customWidth="1"/>
    <col min="269" max="276" width="12.5546875" style="43" customWidth="1"/>
    <col min="277" max="277" width="2.88671875" style="43" customWidth="1"/>
    <col min="278" max="284" width="6.88671875" style="43" customWidth="1"/>
    <col min="285" max="512" width="9.109375" style="43"/>
    <col min="513" max="513" width="11.21875" style="43" customWidth="1"/>
    <col min="514" max="514" width="6.21875" style="43" customWidth="1"/>
    <col min="515" max="516" width="18.88671875" style="43" customWidth="1"/>
    <col min="517" max="517" width="19.21875" style="43" customWidth="1"/>
    <col min="518" max="518" width="0" style="43" hidden="1" customWidth="1"/>
    <col min="519" max="519" width="17.88671875" style="43" customWidth="1"/>
    <col min="520" max="520" width="16.6640625" style="43" customWidth="1"/>
    <col min="521" max="521" width="16.21875" style="43" customWidth="1"/>
    <col min="522" max="523" width="18.44140625" style="43" customWidth="1"/>
    <col min="524" max="524" width="18.77734375" style="43" customWidth="1"/>
    <col min="525" max="532" width="12.5546875" style="43" customWidth="1"/>
    <col min="533" max="533" width="2.88671875" style="43" customWidth="1"/>
    <col min="534" max="540" width="6.88671875" style="43" customWidth="1"/>
    <col min="541" max="768" width="9.109375" style="43"/>
    <col min="769" max="769" width="11.21875" style="43" customWidth="1"/>
    <col min="770" max="770" width="6.21875" style="43" customWidth="1"/>
    <col min="771" max="772" width="18.88671875" style="43" customWidth="1"/>
    <col min="773" max="773" width="19.21875" style="43" customWidth="1"/>
    <col min="774" max="774" width="0" style="43" hidden="1" customWidth="1"/>
    <col min="775" max="775" width="17.88671875" style="43" customWidth="1"/>
    <col min="776" max="776" width="16.6640625" style="43" customWidth="1"/>
    <col min="777" max="777" width="16.21875" style="43" customWidth="1"/>
    <col min="778" max="779" width="18.44140625" style="43" customWidth="1"/>
    <col min="780" max="780" width="18.77734375" style="43" customWidth="1"/>
    <col min="781" max="788" width="12.5546875" style="43" customWidth="1"/>
    <col min="789" max="789" width="2.88671875" style="43" customWidth="1"/>
    <col min="790" max="796" width="6.88671875" style="43" customWidth="1"/>
    <col min="797" max="1024" width="9.109375" style="43"/>
    <col min="1025" max="1025" width="11.21875" style="43" customWidth="1"/>
    <col min="1026" max="1026" width="6.21875" style="43" customWidth="1"/>
    <col min="1027" max="1028" width="18.88671875" style="43" customWidth="1"/>
    <col min="1029" max="1029" width="19.21875" style="43" customWidth="1"/>
    <col min="1030" max="1030" width="0" style="43" hidden="1" customWidth="1"/>
    <col min="1031" max="1031" width="17.88671875" style="43" customWidth="1"/>
    <col min="1032" max="1032" width="16.6640625" style="43" customWidth="1"/>
    <col min="1033" max="1033" width="16.21875" style="43" customWidth="1"/>
    <col min="1034" max="1035" width="18.44140625" style="43" customWidth="1"/>
    <col min="1036" max="1036" width="18.77734375" style="43" customWidth="1"/>
    <col min="1037" max="1044" width="12.5546875" style="43" customWidth="1"/>
    <col min="1045" max="1045" width="2.88671875" style="43" customWidth="1"/>
    <col min="1046" max="1052" width="6.88671875" style="43" customWidth="1"/>
    <col min="1053" max="1280" width="9.109375" style="43"/>
    <col min="1281" max="1281" width="11.21875" style="43" customWidth="1"/>
    <col min="1282" max="1282" width="6.21875" style="43" customWidth="1"/>
    <col min="1283" max="1284" width="18.88671875" style="43" customWidth="1"/>
    <col min="1285" max="1285" width="19.21875" style="43" customWidth="1"/>
    <col min="1286" max="1286" width="0" style="43" hidden="1" customWidth="1"/>
    <col min="1287" max="1287" width="17.88671875" style="43" customWidth="1"/>
    <col min="1288" max="1288" width="16.6640625" style="43" customWidth="1"/>
    <col min="1289" max="1289" width="16.21875" style="43" customWidth="1"/>
    <col min="1290" max="1291" width="18.44140625" style="43" customWidth="1"/>
    <col min="1292" max="1292" width="18.77734375" style="43" customWidth="1"/>
    <col min="1293" max="1300" width="12.5546875" style="43" customWidth="1"/>
    <col min="1301" max="1301" width="2.88671875" style="43" customWidth="1"/>
    <col min="1302" max="1308" width="6.88671875" style="43" customWidth="1"/>
    <col min="1309" max="1536" width="9.109375" style="43"/>
    <col min="1537" max="1537" width="11.21875" style="43" customWidth="1"/>
    <col min="1538" max="1538" width="6.21875" style="43" customWidth="1"/>
    <col min="1539" max="1540" width="18.88671875" style="43" customWidth="1"/>
    <col min="1541" max="1541" width="19.21875" style="43" customWidth="1"/>
    <col min="1542" max="1542" width="0" style="43" hidden="1" customWidth="1"/>
    <col min="1543" max="1543" width="17.88671875" style="43" customWidth="1"/>
    <col min="1544" max="1544" width="16.6640625" style="43" customWidth="1"/>
    <col min="1545" max="1545" width="16.21875" style="43" customWidth="1"/>
    <col min="1546" max="1547" width="18.44140625" style="43" customWidth="1"/>
    <col min="1548" max="1548" width="18.77734375" style="43" customWidth="1"/>
    <col min="1549" max="1556" width="12.5546875" style="43" customWidth="1"/>
    <col min="1557" max="1557" width="2.88671875" style="43" customWidth="1"/>
    <col min="1558" max="1564" width="6.88671875" style="43" customWidth="1"/>
    <col min="1565" max="1792" width="9.109375" style="43"/>
    <col min="1793" max="1793" width="11.21875" style="43" customWidth="1"/>
    <col min="1794" max="1794" width="6.21875" style="43" customWidth="1"/>
    <col min="1795" max="1796" width="18.88671875" style="43" customWidth="1"/>
    <col min="1797" max="1797" width="19.21875" style="43" customWidth="1"/>
    <col min="1798" max="1798" width="0" style="43" hidden="1" customWidth="1"/>
    <col min="1799" max="1799" width="17.88671875" style="43" customWidth="1"/>
    <col min="1800" max="1800" width="16.6640625" style="43" customWidth="1"/>
    <col min="1801" max="1801" width="16.21875" style="43" customWidth="1"/>
    <col min="1802" max="1803" width="18.44140625" style="43" customWidth="1"/>
    <col min="1804" max="1804" width="18.77734375" style="43" customWidth="1"/>
    <col min="1805" max="1812" width="12.5546875" style="43" customWidth="1"/>
    <col min="1813" max="1813" width="2.88671875" style="43" customWidth="1"/>
    <col min="1814" max="1820" width="6.88671875" style="43" customWidth="1"/>
    <col min="1821" max="2048" width="9.109375" style="43"/>
    <col min="2049" max="2049" width="11.21875" style="43" customWidth="1"/>
    <col min="2050" max="2050" width="6.21875" style="43" customWidth="1"/>
    <col min="2051" max="2052" width="18.88671875" style="43" customWidth="1"/>
    <col min="2053" max="2053" width="19.21875" style="43" customWidth="1"/>
    <col min="2054" max="2054" width="0" style="43" hidden="1" customWidth="1"/>
    <col min="2055" max="2055" width="17.88671875" style="43" customWidth="1"/>
    <col min="2056" max="2056" width="16.6640625" style="43" customWidth="1"/>
    <col min="2057" max="2057" width="16.21875" style="43" customWidth="1"/>
    <col min="2058" max="2059" width="18.44140625" style="43" customWidth="1"/>
    <col min="2060" max="2060" width="18.77734375" style="43" customWidth="1"/>
    <col min="2061" max="2068" width="12.5546875" style="43" customWidth="1"/>
    <col min="2069" max="2069" width="2.88671875" style="43" customWidth="1"/>
    <col min="2070" max="2076" width="6.88671875" style="43" customWidth="1"/>
    <col min="2077" max="2304" width="9.109375" style="43"/>
    <col min="2305" max="2305" width="11.21875" style="43" customWidth="1"/>
    <col min="2306" max="2306" width="6.21875" style="43" customWidth="1"/>
    <col min="2307" max="2308" width="18.88671875" style="43" customWidth="1"/>
    <col min="2309" max="2309" width="19.21875" style="43" customWidth="1"/>
    <col min="2310" max="2310" width="0" style="43" hidden="1" customWidth="1"/>
    <col min="2311" max="2311" width="17.88671875" style="43" customWidth="1"/>
    <col min="2312" max="2312" width="16.6640625" style="43" customWidth="1"/>
    <col min="2313" max="2313" width="16.21875" style="43" customWidth="1"/>
    <col min="2314" max="2315" width="18.44140625" style="43" customWidth="1"/>
    <col min="2316" max="2316" width="18.77734375" style="43" customWidth="1"/>
    <col min="2317" max="2324" width="12.5546875" style="43" customWidth="1"/>
    <col min="2325" max="2325" width="2.88671875" style="43" customWidth="1"/>
    <col min="2326" max="2332" width="6.88671875" style="43" customWidth="1"/>
    <col min="2333" max="2560" width="9.109375" style="43"/>
    <col min="2561" max="2561" width="11.21875" style="43" customWidth="1"/>
    <col min="2562" max="2562" width="6.21875" style="43" customWidth="1"/>
    <col min="2563" max="2564" width="18.88671875" style="43" customWidth="1"/>
    <col min="2565" max="2565" width="19.21875" style="43" customWidth="1"/>
    <col min="2566" max="2566" width="0" style="43" hidden="1" customWidth="1"/>
    <col min="2567" max="2567" width="17.88671875" style="43" customWidth="1"/>
    <col min="2568" max="2568" width="16.6640625" style="43" customWidth="1"/>
    <col min="2569" max="2569" width="16.21875" style="43" customWidth="1"/>
    <col min="2570" max="2571" width="18.44140625" style="43" customWidth="1"/>
    <col min="2572" max="2572" width="18.77734375" style="43" customWidth="1"/>
    <col min="2573" max="2580" width="12.5546875" style="43" customWidth="1"/>
    <col min="2581" max="2581" width="2.88671875" style="43" customWidth="1"/>
    <col min="2582" max="2588" width="6.88671875" style="43" customWidth="1"/>
    <col min="2589" max="2816" width="9.109375" style="43"/>
    <col min="2817" max="2817" width="11.21875" style="43" customWidth="1"/>
    <col min="2818" max="2818" width="6.21875" style="43" customWidth="1"/>
    <col min="2819" max="2820" width="18.88671875" style="43" customWidth="1"/>
    <col min="2821" max="2821" width="19.21875" style="43" customWidth="1"/>
    <col min="2822" max="2822" width="0" style="43" hidden="1" customWidth="1"/>
    <col min="2823" max="2823" width="17.88671875" style="43" customWidth="1"/>
    <col min="2824" max="2824" width="16.6640625" style="43" customWidth="1"/>
    <col min="2825" max="2825" width="16.21875" style="43" customWidth="1"/>
    <col min="2826" max="2827" width="18.44140625" style="43" customWidth="1"/>
    <col min="2828" max="2828" width="18.77734375" style="43" customWidth="1"/>
    <col min="2829" max="2836" width="12.5546875" style="43" customWidth="1"/>
    <col min="2837" max="2837" width="2.88671875" style="43" customWidth="1"/>
    <col min="2838" max="2844" width="6.88671875" style="43" customWidth="1"/>
    <col min="2845" max="3072" width="9.109375" style="43"/>
    <col min="3073" max="3073" width="11.21875" style="43" customWidth="1"/>
    <col min="3074" max="3074" width="6.21875" style="43" customWidth="1"/>
    <col min="3075" max="3076" width="18.88671875" style="43" customWidth="1"/>
    <col min="3077" max="3077" width="19.21875" style="43" customWidth="1"/>
    <col min="3078" max="3078" width="0" style="43" hidden="1" customWidth="1"/>
    <col min="3079" max="3079" width="17.88671875" style="43" customWidth="1"/>
    <col min="3080" max="3080" width="16.6640625" style="43" customWidth="1"/>
    <col min="3081" max="3081" width="16.21875" style="43" customWidth="1"/>
    <col min="3082" max="3083" width="18.44140625" style="43" customWidth="1"/>
    <col min="3084" max="3084" width="18.77734375" style="43" customWidth="1"/>
    <col min="3085" max="3092" width="12.5546875" style="43" customWidth="1"/>
    <col min="3093" max="3093" width="2.88671875" style="43" customWidth="1"/>
    <col min="3094" max="3100" width="6.88671875" style="43" customWidth="1"/>
    <col min="3101" max="3328" width="9.109375" style="43"/>
    <col min="3329" max="3329" width="11.21875" style="43" customWidth="1"/>
    <col min="3330" max="3330" width="6.21875" style="43" customWidth="1"/>
    <col min="3331" max="3332" width="18.88671875" style="43" customWidth="1"/>
    <col min="3333" max="3333" width="19.21875" style="43" customWidth="1"/>
    <col min="3334" max="3334" width="0" style="43" hidden="1" customWidth="1"/>
    <col min="3335" max="3335" width="17.88671875" style="43" customWidth="1"/>
    <col min="3336" max="3336" width="16.6640625" style="43" customWidth="1"/>
    <col min="3337" max="3337" width="16.21875" style="43" customWidth="1"/>
    <col min="3338" max="3339" width="18.44140625" style="43" customWidth="1"/>
    <col min="3340" max="3340" width="18.77734375" style="43" customWidth="1"/>
    <col min="3341" max="3348" width="12.5546875" style="43" customWidth="1"/>
    <col min="3349" max="3349" width="2.88671875" style="43" customWidth="1"/>
    <col min="3350" max="3356" width="6.88671875" style="43" customWidth="1"/>
    <col min="3357" max="3584" width="9.109375" style="43"/>
    <col min="3585" max="3585" width="11.21875" style="43" customWidth="1"/>
    <col min="3586" max="3586" width="6.21875" style="43" customWidth="1"/>
    <col min="3587" max="3588" width="18.88671875" style="43" customWidth="1"/>
    <col min="3589" max="3589" width="19.21875" style="43" customWidth="1"/>
    <col min="3590" max="3590" width="0" style="43" hidden="1" customWidth="1"/>
    <col min="3591" max="3591" width="17.88671875" style="43" customWidth="1"/>
    <col min="3592" max="3592" width="16.6640625" style="43" customWidth="1"/>
    <col min="3593" max="3593" width="16.21875" style="43" customWidth="1"/>
    <col min="3594" max="3595" width="18.44140625" style="43" customWidth="1"/>
    <col min="3596" max="3596" width="18.77734375" style="43" customWidth="1"/>
    <col min="3597" max="3604" width="12.5546875" style="43" customWidth="1"/>
    <col min="3605" max="3605" width="2.88671875" style="43" customWidth="1"/>
    <col min="3606" max="3612" width="6.88671875" style="43" customWidth="1"/>
    <col min="3613" max="3840" width="9.109375" style="43"/>
    <col min="3841" max="3841" width="11.21875" style="43" customWidth="1"/>
    <col min="3842" max="3842" width="6.21875" style="43" customWidth="1"/>
    <col min="3843" max="3844" width="18.88671875" style="43" customWidth="1"/>
    <col min="3845" max="3845" width="19.21875" style="43" customWidth="1"/>
    <col min="3846" max="3846" width="0" style="43" hidden="1" customWidth="1"/>
    <col min="3847" max="3847" width="17.88671875" style="43" customWidth="1"/>
    <col min="3848" max="3848" width="16.6640625" style="43" customWidth="1"/>
    <col min="3849" max="3849" width="16.21875" style="43" customWidth="1"/>
    <col min="3850" max="3851" width="18.44140625" style="43" customWidth="1"/>
    <col min="3852" max="3852" width="18.77734375" style="43" customWidth="1"/>
    <col min="3853" max="3860" width="12.5546875" style="43" customWidth="1"/>
    <col min="3861" max="3861" width="2.88671875" style="43" customWidth="1"/>
    <col min="3862" max="3868" width="6.88671875" style="43" customWidth="1"/>
    <col min="3869" max="4096" width="9.109375" style="43"/>
    <col min="4097" max="4097" width="11.21875" style="43" customWidth="1"/>
    <col min="4098" max="4098" width="6.21875" style="43" customWidth="1"/>
    <col min="4099" max="4100" width="18.88671875" style="43" customWidth="1"/>
    <col min="4101" max="4101" width="19.21875" style="43" customWidth="1"/>
    <col min="4102" max="4102" width="0" style="43" hidden="1" customWidth="1"/>
    <col min="4103" max="4103" width="17.88671875" style="43" customWidth="1"/>
    <col min="4104" max="4104" width="16.6640625" style="43" customWidth="1"/>
    <col min="4105" max="4105" width="16.21875" style="43" customWidth="1"/>
    <col min="4106" max="4107" width="18.44140625" style="43" customWidth="1"/>
    <col min="4108" max="4108" width="18.77734375" style="43" customWidth="1"/>
    <col min="4109" max="4116" width="12.5546875" style="43" customWidth="1"/>
    <col min="4117" max="4117" width="2.88671875" style="43" customWidth="1"/>
    <col min="4118" max="4124" width="6.88671875" style="43" customWidth="1"/>
    <col min="4125" max="4352" width="9.109375" style="43"/>
    <col min="4353" max="4353" width="11.21875" style="43" customWidth="1"/>
    <col min="4354" max="4354" width="6.21875" style="43" customWidth="1"/>
    <col min="4355" max="4356" width="18.88671875" style="43" customWidth="1"/>
    <col min="4357" max="4357" width="19.21875" style="43" customWidth="1"/>
    <col min="4358" max="4358" width="0" style="43" hidden="1" customWidth="1"/>
    <col min="4359" max="4359" width="17.88671875" style="43" customWidth="1"/>
    <col min="4360" max="4360" width="16.6640625" style="43" customWidth="1"/>
    <col min="4361" max="4361" width="16.21875" style="43" customWidth="1"/>
    <col min="4362" max="4363" width="18.44140625" style="43" customWidth="1"/>
    <col min="4364" max="4364" width="18.77734375" style="43" customWidth="1"/>
    <col min="4365" max="4372" width="12.5546875" style="43" customWidth="1"/>
    <col min="4373" max="4373" width="2.88671875" style="43" customWidth="1"/>
    <col min="4374" max="4380" width="6.88671875" style="43" customWidth="1"/>
    <col min="4381" max="4608" width="9.109375" style="43"/>
    <col min="4609" max="4609" width="11.21875" style="43" customWidth="1"/>
    <col min="4610" max="4610" width="6.21875" style="43" customWidth="1"/>
    <col min="4611" max="4612" width="18.88671875" style="43" customWidth="1"/>
    <col min="4613" max="4613" width="19.21875" style="43" customWidth="1"/>
    <col min="4614" max="4614" width="0" style="43" hidden="1" customWidth="1"/>
    <col min="4615" max="4615" width="17.88671875" style="43" customWidth="1"/>
    <col min="4616" max="4616" width="16.6640625" style="43" customWidth="1"/>
    <col min="4617" max="4617" width="16.21875" style="43" customWidth="1"/>
    <col min="4618" max="4619" width="18.44140625" style="43" customWidth="1"/>
    <col min="4620" max="4620" width="18.77734375" style="43" customWidth="1"/>
    <col min="4621" max="4628" width="12.5546875" style="43" customWidth="1"/>
    <col min="4629" max="4629" width="2.88671875" style="43" customWidth="1"/>
    <col min="4630" max="4636" width="6.88671875" style="43" customWidth="1"/>
    <col min="4637" max="4864" width="9.109375" style="43"/>
    <col min="4865" max="4865" width="11.21875" style="43" customWidth="1"/>
    <col min="4866" max="4866" width="6.21875" style="43" customWidth="1"/>
    <col min="4867" max="4868" width="18.88671875" style="43" customWidth="1"/>
    <col min="4869" max="4869" width="19.21875" style="43" customWidth="1"/>
    <col min="4870" max="4870" width="0" style="43" hidden="1" customWidth="1"/>
    <col min="4871" max="4871" width="17.88671875" style="43" customWidth="1"/>
    <col min="4872" max="4872" width="16.6640625" style="43" customWidth="1"/>
    <col min="4873" max="4873" width="16.21875" style="43" customWidth="1"/>
    <col min="4874" max="4875" width="18.44140625" style="43" customWidth="1"/>
    <col min="4876" max="4876" width="18.77734375" style="43" customWidth="1"/>
    <col min="4877" max="4884" width="12.5546875" style="43" customWidth="1"/>
    <col min="4885" max="4885" width="2.88671875" style="43" customWidth="1"/>
    <col min="4886" max="4892" width="6.88671875" style="43" customWidth="1"/>
    <col min="4893" max="5120" width="9.109375" style="43"/>
    <col min="5121" max="5121" width="11.21875" style="43" customWidth="1"/>
    <col min="5122" max="5122" width="6.21875" style="43" customWidth="1"/>
    <col min="5123" max="5124" width="18.88671875" style="43" customWidth="1"/>
    <col min="5125" max="5125" width="19.21875" style="43" customWidth="1"/>
    <col min="5126" max="5126" width="0" style="43" hidden="1" customWidth="1"/>
    <col min="5127" max="5127" width="17.88671875" style="43" customWidth="1"/>
    <col min="5128" max="5128" width="16.6640625" style="43" customWidth="1"/>
    <col min="5129" max="5129" width="16.21875" style="43" customWidth="1"/>
    <col min="5130" max="5131" width="18.44140625" style="43" customWidth="1"/>
    <col min="5132" max="5132" width="18.77734375" style="43" customWidth="1"/>
    <col min="5133" max="5140" width="12.5546875" style="43" customWidth="1"/>
    <col min="5141" max="5141" width="2.88671875" style="43" customWidth="1"/>
    <col min="5142" max="5148" width="6.88671875" style="43" customWidth="1"/>
    <col min="5149" max="5376" width="9.109375" style="43"/>
    <col min="5377" max="5377" width="11.21875" style="43" customWidth="1"/>
    <col min="5378" max="5378" width="6.21875" style="43" customWidth="1"/>
    <col min="5379" max="5380" width="18.88671875" style="43" customWidth="1"/>
    <col min="5381" max="5381" width="19.21875" style="43" customWidth="1"/>
    <col min="5382" max="5382" width="0" style="43" hidden="1" customWidth="1"/>
    <col min="5383" max="5383" width="17.88671875" style="43" customWidth="1"/>
    <col min="5384" max="5384" width="16.6640625" style="43" customWidth="1"/>
    <col min="5385" max="5385" width="16.21875" style="43" customWidth="1"/>
    <col min="5386" max="5387" width="18.44140625" style="43" customWidth="1"/>
    <col min="5388" max="5388" width="18.77734375" style="43" customWidth="1"/>
    <col min="5389" max="5396" width="12.5546875" style="43" customWidth="1"/>
    <col min="5397" max="5397" width="2.88671875" style="43" customWidth="1"/>
    <col min="5398" max="5404" width="6.88671875" style="43" customWidth="1"/>
    <col min="5405" max="5632" width="9.109375" style="43"/>
    <col min="5633" max="5633" width="11.21875" style="43" customWidth="1"/>
    <col min="5634" max="5634" width="6.21875" style="43" customWidth="1"/>
    <col min="5635" max="5636" width="18.88671875" style="43" customWidth="1"/>
    <col min="5637" max="5637" width="19.21875" style="43" customWidth="1"/>
    <col min="5638" max="5638" width="0" style="43" hidden="1" customWidth="1"/>
    <col min="5639" max="5639" width="17.88671875" style="43" customWidth="1"/>
    <col min="5640" max="5640" width="16.6640625" style="43" customWidth="1"/>
    <col min="5641" max="5641" width="16.21875" style="43" customWidth="1"/>
    <col min="5642" max="5643" width="18.44140625" style="43" customWidth="1"/>
    <col min="5644" max="5644" width="18.77734375" style="43" customWidth="1"/>
    <col min="5645" max="5652" width="12.5546875" style="43" customWidth="1"/>
    <col min="5653" max="5653" width="2.88671875" style="43" customWidth="1"/>
    <col min="5654" max="5660" width="6.88671875" style="43" customWidth="1"/>
    <col min="5661" max="5888" width="9.109375" style="43"/>
    <col min="5889" max="5889" width="11.21875" style="43" customWidth="1"/>
    <col min="5890" max="5890" width="6.21875" style="43" customWidth="1"/>
    <col min="5891" max="5892" width="18.88671875" style="43" customWidth="1"/>
    <col min="5893" max="5893" width="19.21875" style="43" customWidth="1"/>
    <col min="5894" max="5894" width="0" style="43" hidden="1" customWidth="1"/>
    <col min="5895" max="5895" width="17.88671875" style="43" customWidth="1"/>
    <col min="5896" max="5896" width="16.6640625" style="43" customWidth="1"/>
    <col min="5897" max="5897" width="16.21875" style="43" customWidth="1"/>
    <col min="5898" max="5899" width="18.44140625" style="43" customWidth="1"/>
    <col min="5900" max="5900" width="18.77734375" style="43" customWidth="1"/>
    <col min="5901" max="5908" width="12.5546875" style="43" customWidth="1"/>
    <col min="5909" max="5909" width="2.88671875" style="43" customWidth="1"/>
    <col min="5910" max="5916" width="6.88671875" style="43" customWidth="1"/>
    <col min="5917" max="6144" width="9.109375" style="43"/>
    <col min="6145" max="6145" width="11.21875" style="43" customWidth="1"/>
    <col min="6146" max="6146" width="6.21875" style="43" customWidth="1"/>
    <col min="6147" max="6148" width="18.88671875" style="43" customWidth="1"/>
    <col min="6149" max="6149" width="19.21875" style="43" customWidth="1"/>
    <col min="6150" max="6150" width="0" style="43" hidden="1" customWidth="1"/>
    <col min="6151" max="6151" width="17.88671875" style="43" customWidth="1"/>
    <col min="6152" max="6152" width="16.6640625" style="43" customWidth="1"/>
    <col min="6153" max="6153" width="16.21875" style="43" customWidth="1"/>
    <col min="6154" max="6155" width="18.44140625" style="43" customWidth="1"/>
    <col min="6156" max="6156" width="18.77734375" style="43" customWidth="1"/>
    <col min="6157" max="6164" width="12.5546875" style="43" customWidth="1"/>
    <col min="6165" max="6165" width="2.88671875" style="43" customWidth="1"/>
    <col min="6166" max="6172" width="6.88671875" style="43" customWidth="1"/>
    <col min="6173" max="6400" width="9.109375" style="43"/>
    <col min="6401" max="6401" width="11.21875" style="43" customWidth="1"/>
    <col min="6402" max="6402" width="6.21875" style="43" customWidth="1"/>
    <col min="6403" max="6404" width="18.88671875" style="43" customWidth="1"/>
    <col min="6405" max="6405" width="19.21875" style="43" customWidth="1"/>
    <col min="6406" max="6406" width="0" style="43" hidden="1" customWidth="1"/>
    <col min="6407" max="6407" width="17.88671875" style="43" customWidth="1"/>
    <col min="6408" max="6408" width="16.6640625" style="43" customWidth="1"/>
    <col min="6409" max="6409" width="16.21875" style="43" customWidth="1"/>
    <col min="6410" max="6411" width="18.44140625" style="43" customWidth="1"/>
    <col min="6412" max="6412" width="18.77734375" style="43" customWidth="1"/>
    <col min="6413" max="6420" width="12.5546875" style="43" customWidth="1"/>
    <col min="6421" max="6421" width="2.88671875" style="43" customWidth="1"/>
    <col min="6422" max="6428" width="6.88671875" style="43" customWidth="1"/>
    <col min="6429" max="6656" width="9.109375" style="43"/>
    <col min="6657" max="6657" width="11.21875" style="43" customWidth="1"/>
    <col min="6658" max="6658" width="6.21875" style="43" customWidth="1"/>
    <col min="6659" max="6660" width="18.88671875" style="43" customWidth="1"/>
    <col min="6661" max="6661" width="19.21875" style="43" customWidth="1"/>
    <col min="6662" max="6662" width="0" style="43" hidden="1" customWidth="1"/>
    <col min="6663" max="6663" width="17.88671875" style="43" customWidth="1"/>
    <col min="6664" max="6664" width="16.6640625" style="43" customWidth="1"/>
    <col min="6665" max="6665" width="16.21875" style="43" customWidth="1"/>
    <col min="6666" max="6667" width="18.44140625" style="43" customWidth="1"/>
    <col min="6668" max="6668" width="18.77734375" style="43" customWidth="1"/>
    <col min="6669" max="6676" width="12.5546875" style="43" customWidth="1"/>
    <col min="6677" max="6677" width="2.88671875" style="43" customWidth="1"/>
    <col min="6678" max="6684" width="6.88671875" style="43" customWidth="1"/>
    <col min="6685" max="6912" width="9.109375" style="43"/>
    <col min="6913" max="6913" width="11.21875" style="43" customWidth="1"/>
    <col min="6914" max="6914" width="6.21875" style="43" customWidth="1"/>
    <col min="6915" max="6916" width="18.88671875" style="43" customWidth="1"/>
    <col min="6917" max="6917" width="19.21875" style="43" customWidth="1"/>
    <col min="6918" max="6918" width="0" style="43" hidden="1" customWidth="1"/>
    <col min="6919" max="6919" width="17.88671875" style="43" customWidth="1"/>
    <col min="6920" max="6920" width="16.6640625" style="43" customWidth="1"/>
    <col min="6921" max="6921" width="16.21875" style="43" customWidth="1"/>
    <col min="6922" max="6923" width="18.44140625" style="43" customWidth="1"/>
    <col min="6924" max="6924" width="18.77734375" style="43" customWidth="1"/>
    <col min="6925" max="6932" width="12.5546875" style="43" customWidth="1"/>
    <col min="6933" max="6933" width="2.88671875" style="43" customWidth="1"/>
    <col min="6934" max="6940" width="6.88671875" style="43" customWidth="1"/>
    <col min="6941" max="7168" width="9.109375" style="43"/>
    <col min="7169" max="7169" width="11.21875" style="43" customWidth="1"/>
    <col min="7170" max="7170" width="6.21875" style="43" customWidth="1"/>
    <col min="7171" max="7172" width="18.88671875" style="43" customWidth="1"/>
    <col min="7173" max="7173" width="19.21875" style="43" customWidth="1"/>
    <col min="7174" max="7174" width="0" style="43" hidden="1" customWidth="1"/>
    <col min="7175" max="7175" width="17.88671875" style="43" customWidth="1"/>
    <col min="7176" max="7176" width="16.6640625" style="43" customWidth="1"/>
    <col min="7177" max="7177" width="16.21875" style="43" customWidth="1"/>
    <col min="7178" max="7179" width="18.44140625" style="43" customWidth="1"/>
    <col min="7180" max="7180" width="18.77734375" style="43" customWidth="1"/>
    <col min="7181" max="7188" width="12.5546875" style="43" customWidth="1"/>
    <col min="7189" max="7189" width="2.88671875" style="43" customWidth="1"/>
    <col min="7190" max="7196" width="6.88671875" style="43" customWidth="1"/>
    <col min="7197" max="7424" width="9.109375" style="43"/>
    <col min="7425" max="7425" width="11.21875" style="43" customWidth="1"/>
    <col min="7426" max="7426" width="6.21875" style="43" customWidth="1"/>
    <col min="7427" max="7428" width="18.88671875" style="43" customWidth="1"/>
    <col min="7429" max="7429" width="19.21875" style="43" customWidth="1"/>
    <col min="7430" max="7430" width="0" style="43" hidden="1" customWidth="1"/>
    <col min="7431" max="7431" width="17.88671875" style="43" customWidth="1"/>
    <col min="7432" max="7432" width="16.6640625" style="43" customWidth="1"/>
    <col min="7433" max="7433" width="16.21875" style="43" customWidth="1"/>
    <col min="7434" max="7435" width="18.44140625" style="43" customWidth="1"/>
    <col min="7436" max="7436" width="18.77734375" style="43" customWidth="1"/>
    <col min="7437" max="7444" width="12.5546875" style="43" customWidth="1"/>
    <col min="7445" max="7445" width="2.88671875" style="43" customWidth="1"/>
    <col min="7446" max="7452" width="6.88671875" style="43" customWidth="1"/>
    <col min="7453" max="7680" width="9.109375" style="43"/>
    <col min="7681" max="7681" width="11.21875" style="43" customWidth="1"/>
    <col min="7682" max="7682" width="6.21875" style="43" customWidth="1"/>
    <col min="7683" max="7684" width="18.88671875" style="43" customWidth="1"/>
    <col min="7685" max="7685" width="19.21875" style="43" customWidth="1"/>
    <col min="7686" max="7686" width="0" style="43" hidden="1" customWidth="1"/>
    <col min="7687" max="7687" width="17.88671875" style="43" customWidth="1"/>
    <col min="7688" max="7688" width="16.6640625" style="43" customWidth="1"/>
    <col min="7689" max="7689" width="16.21875" style="43" customWidth="1"/>
    <col min="7690" max="7691" width="18.44140625" style="43" customWidth="1"/>
    <col min="7692" max="7692" width="18.77734375" style="43" customWidth="1"/>
    <col min="7693" max="7700" width="12.5546875" style="43" customWidth="1"/>
    <col min="7701" max="7701" width="2.88671875" style="43" customWidth="1"/>
    <col min="7702" max="7708" width="6.88671875" style="43" customWidth="1"/>
    <col min="7709" max="7936" width="9.109375" style="43"/>
    <col min="7937" max="7937" width="11.21875" style="43" customWidth="1"/>
    <col min="7938" max="7938" width="6.21875" style="43" customWidth="1"/>
    <col min="7939" max="7940" width="18.88671875" style="43" customWidth="1"/>
    <col min="7941" max="7941" width="19.21875" style="43" customWidth="1"/>
    <col min="7942" max="7942" width="0" style="43" hidden="1" customWidth="1"/>
    <col min="7943" max="7943" width="17.88671875" style="43" customWidth="1"/>
    <col min="7944" max="7944" width="16.6640625" style="43" customWidth="1"/>
    <col min="7945" max="7945" width="16.21875" style="43" customWidth="1"/>
    <col min="7946" max="7947" width="18.44140625" style="43" customWidth="1"/>
    <col min="7948" max="7948" width="18.77734375" style="43" customWidth="1"/>
    <col min="7949" max="7956" width="12.5546875" style="43" customWidth="1"/>
    <col min="7957" max="7957" width="2.88671875" style="43" customWidth="1"/>
    <col min="7958" max="7964" width="6.88671875" style="43" customWidth="1"/>
    <col min="7965" max="8192" width="9.109375" style="43"/>
    <col min="8193" max="8193" width="11.21875" style="43" customWidth="1"/>
    <col min="8194" max="8194" width="6.21875" style="43" customWidth="1"/>
    <col min="8195" max="8196" width="18.88671875" style="43" customWidth="1"/>
    <col min="8197" max="8197" width="19.21875" style="43" customWidth="1"/>
    <col min="8198" max="8198" width="0" style="43" hidden="1" customWidth="1"/>
    <col min="8199" max="8199" width="17.88671875" style="43" customWidth="1"/>
    <col min="8200" max="8200" width="16.6640625" style="43" customWidth="1"/>
    <col min="8201" max="8201" width="16.21875" style="43" customWidth="1"/>
    <col min="8202" max="8203" width="18.44140625" style="43" customWidth="1"/>
    <col min="8204" max="8204" width="18.77734375" style="43" customWidth="1"/>
    <col min="8205" max="8212" width="12.5546875" style="43" customWidth="1"/>
    <col min="8213" max="8213" width="2.88671875" style="43" customWidth="1"/>
    <col min="8214" max="8220" width="6.88671875" style="43" customWidth="1"/>
    <col min="8221" max="8448" width="9.109375" style="43"/>
    <col min="8449" max="8449" width="11.21875" style="43" customWidth="1"/>
    <col min="8450" max="8450" width="6.21875" style="43" customWidth="1"/>
    <col min="8451" max="8452" width="18.88671875" style="43" customWidth="1"/>
    <col min="8453" max="8453" width="19.21875" style="43" customWidth="1"/>
    <col min="8454" max="8454" width="0" style="43" hidden="1" customWidth="1"/>
    <col min="8455" max="8455" width="17.88671875" style="43" customWidth="1"/>
    <col min="8456" max="8456" width="16.6640625" style="43" customWidth="1"/>
    <col min="8457" max="8457" width="16.21875" style="43" customWidth="1"/>
    <col min="8458" max="8459" width="18.44140625" style="43" customWidth="1"/>
    <col min="8460" max="8460" width="18.77734375" style="43" customWidth="1"/>
    <col min="8461" max="8468" width="12.5546875" style="43" customWidth="1"/>
    <col min="8469" max="8469" width="2.88671875" style="43" customWidth="1"/>
    <col min="8470" max="8476" width="6.88671875" style="43" customWidth="1"/>
    <col min="8477" max="8704" width="9.109375" style="43"/>
    <col min="8705" max="8705" width="11.21875" style="43" customWidth="1"/>
    <col min="8706" max="8706" width="6.21875" style="43" customWidth="1"/>
    <col min="8707" max="8708" width="18.88671875" style="43" customWidth="1"/>
    <col min="8709" max="8709" width="19.21875" style="43" customWidth="1"/>
    <col min="8710" max="8710" width="0" style="43" hidden="1" customWidth="1"/>
    <col min="8711" max="8711" width="17.88671875" style="43" customWidth="1"/>
    <col min="8712" max="8712" width="16.6640625" style="43" customWidth="1"/>
    <col min="8713" max="8713" width="16.21875" style="43" customWidth="1"/>
    <col min="8714" max="8715" width="18.44140625" style="43" customWidth="1"/>
    <col min="8716" max="8716" width="18.77734375" style="43" customWidth="1"/>
    <col min="8717" max="8724" width="12.5546875" style="43" customWidth="1"/>
    <col min="8725" max="8725" width="2.88671875" style="43" customWidth="1"/>
    <col min="8726" max="8732" width="6.88671875" style="43" customWidth="1"/>
    <col min="8733" max="8960" width="9.109375" style="43"/>
    <col min="8961" max="8961" width="11.21875" style="43" customWidth="1"/>
    <col min="8962" max="8962" width="6.21875" style="43" customWidth="1"/>
    <col min="8963" max="8964" width="18.88671875" style="43" customWidth="1"/>
    <col min="8965" max="8965" width="19.21875" style="43" customWidth="1"/>
    <col min="8966" max="8966" width="0" style="43" hidden="1" customWidth="1"/>
    <col min="8967" max="8967" width="17.88671875" style="43" customWidth="1"/>
    <col min="8968" max="8968" width="16.6640625" style="43" customWidth="1"/>
    <col min="8969" max="8969" width="16.21875" style="43" customWidth="1"/>
    <col min="8970" max="8971" width="18.44140625" style="43" customWidth="1"/>
    <col min="8972" max="8972" width="18.77734375" style="43" customWidth="1"/>
    <col min="8973" max="8980" width="12.5546875" style="43" customWidth="1"/>
    <col min="8981" max="8981" width="2.88671875" style="43" customWidth="1"/>
    <col min="8982" max="8988" width="6.88671875" style="43" customWidth="1"/>
    <col min="8989" max="9216" width="9.109375" style="43"/>
    <col min="9217" max="9217" width="11.21875" style="43" customWidth="1"/>
    <col min="9218" max="9218" width="6.21875" style="43" customWidth="1"/>
    <col min="9219" max="9220" width="18.88671875" style="43" customWidth="1"/>
    <col min="9221" max="9221" width="19.21875" style="43" customWidth="1"/>
    <col min="9222" max="9222" width="0" style="43" hidden="1" customWidth="1"/>
    <col min="9223" max="9223" width="17.88671875" style="43" customWidth="1"/>
    <col min="9224" max="9224" width="16.6640625" style="43" customWidth="1"/>
    <col min="9225" max="9225" width="16.21875" style="43" customWidth="1"/>
    <col min="9226" max="9227" width="18.44140625" style="43" customWidth="1"/>
    <col min="9228" max="9228" width="18.77734375" style="43" customWidth="1"/>
    <col min="9229" max="9236" width="12.5546875" style="43" customWidth="1"/>
    <col min="9237" max="9237" width="2.88671875" style="43" customWidth="1"/>
    <col min="9238" max="9244" width="6.88671875" style="43" customWidth="1"/>
    <col min="9245" max="9472" width="9.109375" style="43"/>
    <col min="9473" max="9473" width="11.21875" style="43" customWidth="1"/>
    <col min="9474" max="9474" width="6.21875" style="43" customWidth="1"/>
    <col min="9475" max="9476" width="18.88671875" style="43" customWidth="1"/>
    <col min="9477" max="9477" width="19.21875" style="43" customWidth="1"/>
    <col min="9478" max="9478" width="0" style="43" hidden="1" customWidth="1"/>
    <col min="9479" max="9479" width="17.88671875" style="43" customWidth="1"/>
    <col min="9480" max="9480" width="16.6640625" style="43" customWidth="1"/>
    <col min="9481" max="9481" width="16.21875" style="43" customWidth="1"/>
    <col min="9482" max="9483" width="18.44140625" style="43" customWidth="1"/>
    <col min="9484" max="9484" width="18.77734375" style="43" customWidth="1"/>
    <col min="9485" max="9492" width="12.5546875" style="43" customWidth="1"/>
    <col min="9493" max="9493" width="2.88671875" style="43" customWidth="1"/>
    <col min="9494" max="9500" width="6.88671875" style="43" customWidth="1"/>
    <col min="9501" max="9728" width="9.109375" style="43"/>
    <col min="9729" max="9729" width="11.21875" style="43" customWidth="1"/>
    <col min="9730" max="9730" width="6.21875" style="43" customWidth="1"/>
    <col min="9731" max="9732" width="18.88671875" style="43" customWidth="1"/>
    <col min="9733" max="9733" width="19.21875" style="43" customWidth="1"/>
    <col min="9734" max="9734" width="0" style="43" hidden="1" customWidth="1"/>
    <col min="9735" max="9735" width="17.88671875" style="43" customWidth="1"/>
    <col min="9736" max="9736" width="16.6640625" style="43" customWidth="1"/>
    <col min="9737" max="9737" width="16.21875" style="43" customWidth="1"/>
    <col min="9738" max="9739" width="18.44140625" style="43" customWidth="1"/>
    <col min="9740" max="9740" width="18.77734375" style="43" customWidth="1"/>
    <col min="9741" max="9748" width="12.5546875" style="43" customWidth="1"/>
    <col min="9749" max="9749" width="2.88671875" style="43" customWidth="1"/>
    <col min="9750" max="9756" width="6.88671875" style="43" customWidth="1"/>
    <col min="9757" max="9984" width="9.109375" style="43"/>
    <col min="9985" max="9985" width="11.21875" style="43" customWidth="1"/>
    <col min="9986" max="9986" width="6.21875" style="43" customWidth="1"/>
    <col min="9987" max="9988" width="18.88671875" style="43" customWidth="1"/>
    <col min="9989" max="9989" width="19.21875" style="43" customWidth="1"/>
    <col min="9990" max="9990" width="0" style="43" hidden="1" customWidth="1"/>
    <col min="9991" max="9991" width="17.88671875" style="43" customWidth="1"/>
    <col min="9992" max="9992" width="16.6640625" style="43" customWidth="1"/>
    <col min="9993" max="9993" width="16.21875" style="43" customWidth="1"/>
    <col min="9994" max="9995" width="18.44140625" style="43" customWidth="1"/>
    <col min="9996" max="9996" width="18.77734375" style="43" customWidth="1"/>
    <col min="9997" max="10004" width="12.5546875" style="43" customWidth="1"/>
    <col min="10005" max="10005" width="2.88671875" style="43" customWidth="1"/>
    <col min="10006" max="10012" width="6.88671875" style="43" customWidth="1"/>
    <col min="10013" max="10240" width="9.109375" style="43"/>
    <col min="10241" max="10241" width="11.21875" style="43" customWidth="1"/>
    <col min="10242" max="10242" width="6.21875" style="43" customWidth="1"/>
    <col min="10243" max="10244" width="18.88671875" style="43" customWidth="1"/>
    <col min="10245" max="10245" width="19.21875" style="43" customWidth="1"/>
    <col min="10246" max="10246" width="0" style="43" hidden="1" customWidth="1"/>
    <col min="10247" max="10247" width="17.88671875" style="43" customWidth="1"/>
    <col min="10248" max="10248" width="16.6640625" style="43" customWidth="1"/>
    <col min="10249" max="10249" width="16.21875" style="43" customWidth="1"/>
    <col min="10250" max="10251" width="18.44140625" style="43" customWidth="1"/>
    <col min="10252" max="10252" width="18.77734375" style="43" customWidth="1"/>
    <col min="10253" max="10260" width="12.5546875" style="43" customWidth="1"/>
    <col min="10261" max="10261" width="2.88671875" style="43" customWidth="1"/>
    <col min="10262" max="10268" width="6.88671875" style="43" customWidth="1"/>
    <col min="10269" max="10496" width="9.109375" style="43"/>
    <col min="10497" max="10497" width="11.21875" style="43" customWidth="1"/>
    <col min="10498" max="10498" width="6.21875" style="43" customWidth="1"/>
    <col min="10499" max="10500" width="18.88671875" style="43" customWidth="1"/>
    <col min="10501" max="10501" width="19.21875" style="43" customWidth="1"/>
    <col min="10502" max="10502" width="0" style="43" hidden="1" customWidth="1"/>
    <col min="10503" max="10503" width="17.88671875" style="43" customWidth="1"/>
    <col min="10504" max="10504" width="16.6640625" style="43" customWidth="1"/>
    <col min="10505" max="10505" width="16.21875" style="43" customWidth="1"/>
    <col min="10506" max="10507" width="18.44140625" style="43" customWidth="1"/>
    <col min="10508" max="10508" width="18.77734375" style="43" customWidth="1"/>
    <col min="10509" max="10516" width="12.5546875" style="43" customWidth="1"/>
    <col min="10517" max="10517" width="2.88671875" style="43" customWidth="1"/>
    <col min="10518" max="10524" width="6.88671875" style="43" customWidth="1"/>
    <col min="10525" max="10752" width="9.109375" style="43"/>
    <col min="10753" max="10753" width="11.21875" style="43" customWidth="1"/>
    <col min="10754" max="10754" width="6.21875" style="43" customWidth="1"/>
    <col min="10755" max="10756" width="18.88671875" style="43" customWidth="1"/>
    <col min="10757" max="10757" width="19.21875" style="43" customWidth="1"/>
    <col min="10758" max="10758" width="0" style="43" hidden="1" customWidth="1"/>
    <col min="10759" max="10759" width="17.88671875" style="43" customWidth="1"/>
    <col min="10760" max="10760" width="16.6640625" style="43" customWidth="1"/>
    <col min="10761" max="10761" width="16.21875" style="43" customWidth="1"/>
    <col min="10762" max="10763" width="18.44140625" style="43" customWidth="1"/>
    <col min="10764" max="10764" width="18.77734375" style="43" customWidth="1"/>
    <col min="10765" max="10772" width="12.5546875" style="43" customWidth="1"/>
    <col min="10773" max="10773" width="2.88671875" style="43" customWidth="1"/>
    <col min="10774" max="10780" width="6.88671875" style="43" customWidth="1"/>
    <col min="10781" max="11008" width="9.109375" style="43"/>
    <col min="11009" max="11009" width="11.21875" style="43" customWidth="1"/>
    <col min="11010" max="11010" width="6.21875" style="43" customWidth="1"/>
    <col min="11011" max="11012" width="18.88671875" style="43" customWidth="1"/>
    <col min="11013" max="11013" width="19.21875" style="43" customWidth="1"/>
    <col min="11014" max="11014" width="0" style="43" hidden="1" customWidth="1"/>
    <col min="11015" max="11015" width="17.88671875" style="43" customWidth="1"/>
    <col min="11016" max="11016" width="16.6640625" style="43" customWidth="1"/>
    <col min="11017" max="11017" width="16.21875" style="43" customWidth="1"/>
    <col min="11018" max="11019" width="18.44140625" style="43" customWidth="1"/>
    <col min="11020" max="11020" width="18.77734375" style="43" customWidth="1"/>
    <col min="11021" max="11028" width="12.5546875" style="43" customWidth="1"/>
    <col min="11029" max="11029" width="2.88671875" style="43" customWidth="1"/>
    <col min="11030" max="11036" width="6.88671875" style="43" customWidth="1"/>
    <col min="11037" max="11264" width="9.109375" style="43"/>
    <col min="11265" max="11265" width="11.21875" style="43" customWidth="1"/>
    <col min="11266" max="11266" width="6.21875" style="43" customWidth="1"/>
    <col min="11267" max="11268" width="18.88671875" style="43" customWidth="1"/>
    <col min="11269" max="11269" width="19.21875" style="43" customWidth="1"/>
    <col min="11270" max="11270" width="0" style="43" hidden="1" customWidth="1"/>
    <col min="11271" max="11271" width="17.88671875" style="43" customWidth="1"/>
    <col min="11272" max="11272" width="16.6640625" style="43" customWidth="1"/>
    <col min="11273" max="11273" width="16.21875" style="43" customWidth="1"/>
    <col min="11274" max="11275" width="18.44140625" style="43" customWidth="1"/>
    <col min="11276" max="11276" width="18.77734375" style="43" customWidth="1"/>
    <col min="11277" max="11284" width="12.5546875" style="43" customWidth="1"/>
    <col min="11285" max="11285" width="2.88671875" style="43" customWidth="1"/>
    <col min="11286" max="11292" width="6.88671875" style="43" customWidth="1"/>
    <col min="11293" max="11520" width="9.109375" style="43"/>
    <col min="11521" max="11521" width="11.21875" style="43" customWidth="1"/>
    <col min="11522" max="11522" width="6.21875" style="43" customWidth="1"/>
    <col min="11523" max="11524" width="18.88671875" style="43" customWidth="1"/>
    <col min="11525" max="11525" width="19.21875" style="43" customWidth="1"/>
    <col min="11526" max="11526" width="0" style="43" hidden="1" customWidth="1"/>
    <col min="11527" max="11527" width="17.88671875" style="43" customWidth="1"/>
    <col min="11528" max="11528" width="16.6640625" style="43" customWidth="1"/>
    <col min="11529" max="11529" width="16.21875" style="43" customWidth="1"/>
    <col min="11530" max="11531" width="18.44140625" style="43" customWidth="1"/>
    <col min="11532" max="11532" width="18.77734375" style="43" customWidth="1"/>
    <col min="11533" max="11540" width="12.5546875" style="43" customWidth="1"/>
    <col min="11541" max="11541" width="2.88671875" style="43" customWidth="1"/>
    <col min="11542" max="11548" width="6.88671875" style="43" customWidth="1"/>
    <col min="11549" max="11776" width="9.109375" style="43"/>
    <col min="11777" max="11777" width="11.21875" style="43" customWidth="1"/>
    <col min="11778" max="11778" width="6.21875" style="43" customWidth="1"/>
    <col min="11779" max="11780" width="18.88671875" style="43" customWidth="1"/>
    <col min="11781" max="11781" width="19.21875" style="43" customWidth="1"/>
    <col min="11782" max="11782" width="0" style="43" hidden="1" customWidth="1"/>
    <col min="11783" max="11783" width="17.88671875" style="43" customWidth="1"/>
    <col min="11784" max="11784" width="16.6640625" style="43" customWidth="1"/>
    <col min="11785" max="11785" width="16.21875" style="43" customWidth="1"/>
    <col min="11786" max="11787" width="18.44140625" style="43" customWidth="1"/>
    <col min="11788" max="11788" width="18.77734375" style="43" customWidth="1"/>
    <col min="11789" max="11796" width="12.5546875" style="43" customWidth="1"/>
    <col min="11797" max="11797" width="2.88671875" style="43" customWidth="1"/>
    <col min="11798" max="11804" width="6.88671875" style="43" customWidth="1"/>
    <col min="11805" max="12032" width="9.109375" style="43"/>
    <col min="12033" max="12033" width="11.21875" style="43" customWidth="1"/>
    <col min="12034" max="12034" width="6.21875" style="43" customWidth="1"/>
    <col min="12035" max="12036" width="18.88671875" style="43" customWidth="1"/>
    <col min="12037" max="12037" width="19.21875" style="43" customWidth="1"/>
    <col min="12038" max="12038" width="0" style="43" hidden="1" customWidth="1"/>
    <col min="12039" max="12039" width="17.88671875" style="43" customWidth="1"/>
    <col min="12040" max="12040" width="16.6640625" style="43" customWidth="1"/>
    <col min="12041" max="12041" width="16.21875" style="43" customWidth="1"/>
    <col min="12042" max="12043" width="18.44140625" style="43" customWidth="1"/>
    <col min="12044" max="12044" width="18.77734375" style="43" customWidth="1"/>
    <col min="12045" max="12052" width="12.5546875" style="43" customWidth="1"/>
    <col min="12053" max="12053" width="2.88671875" style="43" customWidth="1"/>
    <col min="12054" max="12060" width="6.88671875" style="43" customWidth="1"/>
    <col min="12061" max="12288" width="9.109375" style="43"/>
    <col min="12289" max="12289" width="11.21875" style="43" customWidth="1"/>
    <col min="12290" max="12290" width="6.21875" style="43" customWidth="1"/>
    <col min="12291" max="12292" width="18.88671875" style="43" customWidth="1"/>
    <col min="12293" max="12293" width="19.21875" style="43" customWidth="1"/>
    <col min="12294" max="12294" width="0" style="43" hidden="1" customWidth="1"/>
    <col min="12295" max="12295" width="17.88671875" style="43" customWidth="1"/>
    <col min="12296" max="12296" width="16.6640625" style="43" customWidth="1"/>
    <col min="12297" max="12297" width="16.21875" style="43" customWidth="1"/>
    <col min="12298" max="12299" width="18.44140625" style="43" customWidth="1"/>
    <col min="12300" max="12300" width="18.77734375" style="43" customWidth="1"/>
    <col min="12301" max="12308" width="12.5546875" style="43" customWidth="1"/>
    <col min="12309" max="12309" width="2.88671875" style="43" customWidth="1"/>
    <col min="12310" max="12316" width="6.88671875" style="43" customWidth="1"/>
    <col min="12317" max="12544" width="9.109375" style="43"/>
    <col min="12545" max="12545" width="11.21875" style="43" customWidth="1"/>
    <col min="12546" max="12546" width="6.21875" style="43" customWidth="1"/>
    <col min="12547" max="12548" width="18.88671875" style="43" customWidth="1"/>
    <col min="12549" max="12549" width="19.21875" style="43" customWidth="1"/>
    <col min="12550" max="12550" width="0" style="43" hidden="1" customWidth="1"/>
    <col min="12551" max="12551" width="17.88671875" style="43" customWidth="1"/>
    <col min="12552" max="12552" width="16.6640625" style="43" customWidth="1"/>
    <col min="12553" max="12553" width="16.21875" style="43" customWidth="1"/>
    <col min="12554" max="12555" width="18.44140625" style="43" customWidth="1"/>
    <col min="12556" max="12556" width="18.77734375" style="43" customWidth="1"/>
    <col min="12557" max="12564" width="12.5546875" style="43" customWidth="1"/>
    <col min="12565" max="12565" width="2.88671875" style="43" customWidth="1"/>
    <col min="12566" max="12572" width="6.88671875" style="43" customWidth="1"/>
    <col min="12573" max="12800" width="9.109375" style="43"/>
    <col min="12801" max="12801" width="11.21875" style="43" customWidth="1"/>
    <col min="12802" max="12802" width="6.21875" style="43" customWidth="1"/>
    <col min="12803" max="12804" width="18.88671875" style="43" customWidth="1"/>
    <col min="12805" max="12805" width="19.21875" style="43" customWidth="1"/>
    <col min="12806" max="12806" width="0" style="43" hidden="1" customWidth="1"/>
    <col min="12807" max="12807" width="17.88671875" style="43" customWidth="1"/>
    <col min="12808" max="12808" width="16.6640625" style="43" customWidth="1"/>
    <col min="12809" max="12809" width="16.21875" style="43" customWidth="1"/>
    <col min="12810" max="12811" width="18.44140625" style="43" customWidth="1"/>
    <col min="12812" max="12812" width="18.77734375" style="43" customWidth="1"/>
    <col min="12813" max="12820" width="12.5546875" style="43" customWidth="1"/>
    <col min="12821" max="12821" width="2.88671875" style="43" customWidth="1"/>
    <col min="12822" max="12828" width="6.88671875" style="43" customWidth="1"/>
    <col min="12829" max="13056" width="9.109375" style="43"/>
    <col min="13057" max="13057" width="11.21875" style="43" customWidth="1"/>
    <col min="13058" max="13058" width="6.21875" style="43" customWidth="1"/>
    <col min="13059" max="13060" width="18.88671875" style="43" customWidth="1"/>
    <col min="13061" max="13061" width="19.21875" style="43" customWidth="1"/>
    <col min="13062" max="13062" width="0" style="43" hidden="1" customWidth="1"/>
    <col min="13063" max="13063" width="17.88671875" style="43" customWidth="1"/>
    <col min="13064" max="13064" width="16.6640625" style="43" customWidth="1"/>
    <col min="13065" max="13065" width="16.21875" style="43" customWidth="1"/>
    <col min="13066" max="13067" width="18.44140625" style="43" customWidth="1"/>
    <col min="13068" max="13068" width="18.77734375" style="43" customWidth="1"/>
    <col min="13069" max="13076" width="12.5546875" style="43" customWidth="1"/>
    <col min="13077" max="13077" width="2.88671875" style="43" customWidth="1"/>
    <col min="13078" max="13084" width="6.88671875" style="43" customWidth="1"/>
    <col min="13085" max="13312" width="9.109375" style="43"/>
    <col min="13313" max="13313" width="11.21875" style="43" customWidth="1"/>
    <col min="13314" max="13314" width="6.21875" style="43" customWidth="1"/>
    <col min="13315" max="13316" width="18.88671875" style="43" customWidth="1"/>
    <col min="13317" max="13317" width="19.21875" style="43" customWidth="1"/>
    <col min="13318" max="13318" width="0" style="43" hidden="1" customWidth="1"/>
    <col min="13319" max="13319" width="17.88671875" style="43" customWidth="1"/>
    <col min="13320" max="13320" width="16.6640625" style="43" customWidth="1"/>
    <col min="13321" max="13321" width="16.21875" style="43" customWidth="1"/>
    <col min="13322" max="13323" width="18.44140625" style="43" customWidth="1"/>
    <col min="13324" max="13324" width="18.77734375" style="43" customWidth="1"/>
    <col min="13325" max="13332" width="12.5546875" style="43" customWidth="1"/>
    <col min="13333" max="13333" width="2.88671875" style="43" customWidth="1"/>
    <col min="13334" max="13340" width="6.88671875" style="43" customWidth="1"/>
    <col min="13341" max="13568" width="9.109375" style="43"/>
    <col min="13569" max="13569" width="11.21875" style="43" customWidth="1"/>
    <col min="13570" max="13570" width="6.21875" style="43" customWidth="1"/>
    <col min="13571" max="13572" width="18.88671875" style="43" customWidth="1"/>
    <col min="13573" max="13573" width="19.21875" style="43" customWidth="1"/>
    <col min="13574" max="13574" width="0" style="43" hidden="1" customWidth="1"/>
    <col min="13575" max="13575" width="17.88671875" style="43" customWidth="1"/>
    <col min="13576" max="13576" width="16.6640625" style="43" customWidth="1"/>
    <col min="13577" max="13577" width="16.21875" style="43" customWidth="1"/>
    <col min="13578" max="13579" width="18.44140625" style="43" customWidth="1"/>
    <col min="13580" max="13580" width="18.77734375" style="43" customWidth="1"/>
    <col min="13581" max="13588" width="12.5546875" style="43" customWidth="1"/>
    <col min="13589" max="13589" width="2.88671875" style="43" customWidth="1"/>
    <col min="13590" max="13596" width="6.88671875" style="43" customWidth="1"/>
    <col min="13597" max="13824" width="9.109375" style="43"/>
    <col min="13825" max="13825" width="11.21875" style="43" customWidth="1"/>
    <col min="13826" max="13826" width="6.21875" style="43" customWidth="1"/>
    <col min="13827" max="13828" width="18.88671875" style="43" customWidth="1"/>
    <col min="13829" max="13829" width="19.21875" style="43" customWidth="1"/>
    <col min="13830" max="13830" width="0" style="43" hidden="1" customWidth="1"/>
    <col min="13831" max="13831" width="17.88671875" style="43" customWidth="1"/>
    <col min="13832" max="13832" width="16.6640625" style="43" customWidth="1"/>
    <col min="13833" max="13833" width="16.21875" style="43" customWidth="1"/>
    <col min="13834" max="13835" width="18.44140625" style="43" customWidth="1"/>
    <col min="13836" max="13836" width="18.77734375" style="43" customWidth="1"/>
    <col min="13837" max="13844" width="12.5546875" style="43" customWidth="1"/>
    <col min="13845" max="13845" width="2.88671875" style="43" customWidth="1"/>
    <col min="13846" max="13852" width="6.88671875" style="43" customWidth="1"/>
    <col min="13853" max="14080" width="9.109375" style="43"/>
    <col min="14081" max="14081" width="11.21875" style="43" customWidth="1"/>
    <col min="14082" max="14082" width="6.21875" style="43" customWidth="1"/>
    <col min="14083" max="14084" width="18.88671875" style="43" customWidth="1"/>
    <col min="14085" max="14085" width="19.21875" style="43" customWidth="1"/>
    <col min="14086" max="14086" width="0" style="43" hidden="1" customWidth="1"/>
    <col min="14087" max="14087" width="17.88671875" style="43" customWidth="1"/>
    <col min="14088" max="14088" width="16.6640625" style="43" customWidth="1"/>
    <col min="14089" max="14089" width="16.21875" style="43" customWidth="1"/>
    <col min="14090" max="14091" width="18.44140625" style="43" customWidth="1"/>
    <col min="14092" max="14092" width="18.77734375" style="43" customWidth="1"/>
    <col min="14093" max="14100" width="12.5546875" style="43" customWidth="1"/>
    <col min="14101" max="14101" width="2.88671875" style="43" customWidth="1"/>
    <col min="14102" max="14108" width="6.88671875" style="43" customWidth="1"/>
    <col min="14109" max="14336" width="9.109375" style="43"/>
    <col min="14337" max="14337" width="11.21875" style="43" customWidth="1"/>
    <col min="14338" max="14338" width="6.21875" style="43" customWidth="1"/>
    <col min="14339" max="14340" width="18.88671875" style="43" customWidth="1"/>
    <col min="14341" max="14341" width="19.21875" style="43" customWidth="1"/>
    <col min="14342" max="14342" width="0" style="43" hidden="1" customWidth="1"/>
    <col min="14343" max="14343" width="17.88671875" style="43" customWidth="1"/>
    <col min="14344" max="14344" width="16.6640625" style="43" customWidth="1"/>
    <col min="14345" max="14345" width="16.21875" style="43" customWidth="1"/>
    <col min="14346" max="14347" width="18.44140625" style="43" customWidth="1"/>
    <col min="14348" max="14348" width="18.77734375" style="43" customWidth="1"/>
    <col min="14349" max="14356" width="12.5546875" style="43" customWidth="1"/>
    <col min="14357" max="14357" width="2.88671875" style="43" customWidth="1"/>
    <col min="14358" max="14364" width="6.88671875" style="43" customWidth="1"/>
    <col min="14365" max="14592" width="9.109375" style="43"/>
    <col min="14593" max="14593" width="11.21875" style="43" customWidth="1"/>
    <col min="14594" max="14594" width="6.21875" style="43" customWidth="1"/>
    <col min="14595" max="14596" width="18.88671875" style="43" customWidth="1"/>
    <col min="14597" max="14597" width="19.21875" style="43" customWidth="1"/>
    <col min="14598" max="14598" width="0" style="43" hidden="1" customWidth="1"/>
    <col min="14599" max="14599" width="17.88671875" style="43" customWidth="1"/>
    <col min="14600" max="14600" width="16.6640625" style="43" customWidth="1"/>
    <col min="14601" max="14601" width="16.21875" style="43" customWidth="1"/>
    <col min="14602" max="14603" width="18.44140625" style="43" customWidth="1"/>
    <col min="14604" max="14604" width="18.77734375" style="43" customWidth="1"/>
    <col min="14605" max="14612" width="12.5546875" style="43" customWidth="1"/>
    <col min="14613" max="14613" width="2.88671875" style="43" customWidth="1"/>
    <col min="14614" max="14620" width="6.88671875" style="43" customWidth="1"/>
    <col min="14621" max="14848" width="9.109375" style="43"/>
    <col min="14849" max="14849" width="11.21875" style="43" customWidth="1"/>
    <col min="14850" max="14850" width="6.21875" style="43" customWidth="1"/>
    <col min="14851" max="14852" width="18.88671875" style="43" customWidth="1"/>
    <col min="14853" max="14853" width="19.21875" style="43" customWidth="1"/>
    <col min="14854" max="14854" width="0" style="43" hidden="1" customWidth="1"/>
    <col min="14855" max="14855" width="17.88671875" style="43" customWidth="1"/>
    <col min="14856" max="14856" width="16.6640625" style="43" customWidth="1"/>
    <col min="14857" max="14857" width="16.21875" style="43" customWidth="1"/>
    <col min="14858" max="14859" width="18.44140625" style="43" customWidth="1"/>
    <col min="14860" max="14860" width="18.77734375" style="43" customWidth="1"/>
    <col min="14861" max="14868" width="12.5546875" style="43" customWidth="1"/>
    <col min="14869" max="14869" width="2.88671875" style="43" customWidth="1"/>
    <col min="14870" max="14876" width="6.88671875" style="43" customWidth="1"/>
    <col min="14877" max="15104" width="9.109375" style="43"/>
    <col min="15105" max="15105" width="11.21875" style="43" customWidth="1"/>
    <col min="15106" max="15106" width="6.21875" style="43" customWidth="1"/>
    <col min="15107" max="15108" width="18.88671875" style="43" customWidth="1"/>
    <col min="15109" max="15109" width="19.21875" style="43" customWidth="1"/>
    <col min="15110" max="15110" width="0" style="43" hidden="1" customWidth="1"/>
    <col min="15111" max="15111" width="17.88671875" style="43" customWidth="1"/>
    <col min="15112" max="15112" width="16.6640625" style="43" customWidth="1"/>
    <col min="15113" max="15113" width="16.21875" style="43" customWidth="1"/>
    <col min="15114" max="15115" width="18.44140625" style="43" customWidth="1"/>
    <col min="15116" max="15116" width="18.77734375" style="43" customWidth="1"/>
    <col min="15117" max="15124" width="12.5546875" style="43" customWidth="1"/>
    <col min="15125" max="15125" width="2.88671875" style="43" customWidth="1"/>
    <col min="15126" max="15132" width="6.88671875" style="43" customWidth="1"/>
    <col min="15133" max="15360" width="9.109375" style="43"/>
    <col min="15361" max="15361" width="11.21875" style="43" customWidth="1"/>
    <col min="15362" max="15362" width="6.21875" style="43" customWidth="1"/>
    <col min="15363" max="15364" width="18.88671875" style="43" customWidth="1"/>
    <col min="15365" max="15365" width="19.21875" style="43" customWidth="1"/>
    <col min="15366" max="15366" width="0" style="43" hidden="1" customWidth="1"/>
    <col min="15367" max="15367" width="17.88671875" style="43" customWidth="1"/>
    <col min="15368" max="15368" width="16.6640625" style="43" customWidth="1"/>
    <col min="15369" max="15369" width="16.21875" style="43" customWidth="1"/>
    <col min="15370" max="15371" width="18.44140625" style="43" customWidth="1"/>
    <col min="15372" max="15372" width="18.77734375" style="43" customWidth="1"/>
    <col min="15373" max="15380" width="12.5546875" style="43" customWidth="1"/>
    <col min="15381" max="15381" width="2.88671875" style="43" customWidth="1"/>
    <col min="15382" max="15388" width="6.88671875" style="43" customWidth="1"/>
    <col min="15389" max="15616" width="9.109375" style="43"/>
    <col min="15617" max="15617" width="11.21875" style="43" customWidth="1"/>
    <col min="15618" max="15618" width="6.21875" style="43" customWidth="1"/>
    <col min="15619" max="15620" width="18.88671875" style="43" customWidth="1"/>
    <col min="15621" max="15621" width="19.21875" style="43" customWidth="1"/>
    <col min="15622" max="15622" width="0" style="43" hidden="1" customWidth="1"/>
    <col min="15623" max="15623" width="17.88671875" style="43" customWidth="1"/>
    <col min="15624" max="15624" width="16.6640625" style="43" customWidth="1"/>
    <col min="15625" max="15625" width="16.21875" style="43" customWidth="1"/>
    <col min="15626" max="15627" width="18.44140625" style="43" customWidth="1"/>
    <col min="15628" max="15628" width="18.77734375" style="43" customWidth="1"/>
    <col min="15629" max="15636" width="12.5546875" style="43" customWidth="1"/>
    <col min="15637" max="15637" width="2.88671875" style="43" customWidth="1"/>
    <col min="15638" max="15644" width="6.88671875" style="43" customWidth="1"/>
    <col min="15645" max="15872" width="9.109375" style="43"/>
    <col min="15873" max="15873" width="11.21875" style="43" customWidth="1"/>
    <col min="15874" max="15874" width="6.21875" style="43" customWidth="1"/>
    <col min="15875" max="15876" width="18.88671875" style="43" customWidth="1"/>
    <col min="15877" max="15877" width="19.21875" style="43" customWidth="1"/>
    <col min="15878" max="15878" width="0" style="43" hidden="1" customWidth="1"/>
    <col min="15879" max="15879" width="17.88671875" style="43" customWidth="1"/>
    <col min="15880" max="15880" width="16.6640625" style="43" customWidth="1"/>
    <col min="15881" max="15881" width="16.21875" style="43" customWidth="1"/>
    <col min="15882" max="15883" width="18.44140625" style="43" customWidth="1"/>
    <col min="15884" max="15884" width="18.77734375" style="43" customWidth="1"/>
    <col min="15885" max="15892" width="12.5546875" style="43" customWidth="1"/>
    <col min="15893" max="15893" width="2.88671875" style="43" customWidth="1"/>
    <col min="15894" max="15900" width="6.88671875" style="43" customWidth="1"/>
    <col min="15901" max="16128" width="9.109375" style="43"/>
    <col min="16129" max="16129" width="11.21875" style="43" customWidth="1"/>
    <col min="16130" max="16130" width="6.21875" style="43" customWidth="1"/>
    <col min="16131" max="16132" width="18.88671875" style="43" customWidth="1"/>
    <col min="16133" max="16133" width="19.21875" style="43" customWidth="1"/>
    <col min="16134" max="16134" width="0" style="43" hidden="1" customWidth="1"/>
    <col min="16135" max="16135" width="17.88671875" style="43" customWidth="1"/>
    <col min="16136" max="16136" width="16.6640625" style="43" customWidth="1"/>
    <col min="16137" max="16137" width="16.21875" style="43" customWidth="1"/>
    <col min="16138" max="16139" width="18.44140625" style="43" customWidth="1"/>
    <col min="16140" max="16140" width="18.77734375" style="43" customWidth="1"/>
    <col min="16141" max="16148" width="12.5546875" style="43" customWidth="1"/>
    <col min="16149" max="16149" width="2.88671875" style="43" customWidth="1"/>
    <col min="16150" max="16156" width="6.88671875" style="43" customWidth="1"/>
    <col min="16157" max="16384" width="9.109375" style="43"/>
  </cols>
  <sheetData>
    <row r="1" spans="1:12" ht="17.399999999999999">
      <c r="B1" s="73" t="s">
        <v>40</v>
      </c>
      <c r="C1" s="73"/>
      <c r="D1" s="73"/>
      <c r="E1" s="73"/>
      <c r="H1" s="44" t="s">
        <v>41</v>
      </c>
    </row>
    <row r="2" spans="1:12" ht="17.399999999999999">
      <c r="B2" s="74" t="s">
        <v>17</v>
      </c>
      <c r="C2" s="74"/>
      <c r="D2" s="74"/>
      <c r="E2" s="74"/>
      <c r="H2" s="44" t="s">
        <v>57</v>
      </c>
    </row>
    <row r="3" spans="1:12" ht="12.6" customHeight="1">
      <c r="H3" s="45"/>
    </row>
    <row r="4" spans="1:12">
      <c r="A4" s="66" t="s">
        <v>42</v>
      </c>
      <c r="B4" s="66" t="s">
        <v>1</v>
      </c>
      <c r="C4" s="46" t="str">
        <f t="shared" ref="C4:L4" si="0">TEXT(C5,"[$-42A]dddd")</f>
        <v>Thứ Sáu</v>
      </c>
      <c r="D4" s="46" t="str">
        <f t="shared" si="0"/>
        <v>Thứ Bảy</v>
      </c>
      <c r="E4" s="46" t="str">
        <f t="shared" si="0"/>
        <v>Chủ Nhật</v>
      </c>
      <c r="F4" s="46" t="str">
        <f t="shared" si="0"/>
        <v>Thứ Hai</v>
      </c>
      <c r="G4" s="46" t="str">
        <f t="shared" si="0"/>
        <v>Thứ Ba</v>
      </c>
      <c r="H4" s="46" t="str">
        <f t="shared" si="0"/>
        <v>Thứ Tư</v>
      </c>
      <c r="I4" s="46" t="str">
        <f t="shared" si="0"/>
        <v>Thứ Năm</v>
      </c>
      <c r="J4" s="46" t="str">
        <f t="shared" si="0"/>
        <v>Thứ Sáu</v>
      </c>
      <c r="K4" s="46" t="str">
        <f t="shared" si="0"/>
        <v>Thứ Bảy</v>
      </c>
      <c r="L4" s="46" t="str">
        <f t="shared" si="0"/>
        <v>Chủ Nhật</v>
      </c>
    </row>
    <row r="5" spans="1:12">
      <c r="A5" s="67"/>
      <c r="B5" s="67"/>
      <c r="C5" s="46">
        <v>45751</v>
      </c>
      <c r="D5" s="46">
        <f>C5+1</f>
        <v>45752</v>
      </c>
      <c r="E5" s="46">
        <f t="shared" ref="E5:L5" si="1">D5+1</f>
        <v>45753</v>
      </c>
      <c r="F5" s="46">
        <f t="shared" si="1"/>
        <v>45754</v>
      </c>
      <c r="G5" s="46">
        <f t="shared" si="1"/>
        <v>45755</v>
      </c>
      <c r="H5" s="46">
        <f t="shared" si="1"/>
        <v>45756</v>
      </c>
      <c r="I5" s="46">
        <f t="shared" si="1"/>
        <v>45757</v>
      </c>
      <c r="J5" s="46">
        <f t="shared" si="1"/>
        <v>45758</v>
      </c>
      <c r="K5" s="46">
        <f t="shared" si="1"/>
        <v>45759</v>
      </c>
      <c r="L5" s="46">
        <f t="shared" si="1"/>
        <v>45760</v>
      </c>
    </row>
    <row r="6" spans="1:12" ht="48" customHeight="1">
      <c r="A6" s="75" t="s">
        <v>43</v>
      </c>
      <c r="B6" s="68" t="s">
        <v>44</v>
      </c>
      <c r="C6" s="47" t="s">
        <v>45</v>
      </c>
      <c r="D6" s="47" t="s">
        <v>45</v>
      </c>
      <c r="E6" s="47" t="s">
        <v>45</v>
      </c>
      <c r="F6" s="48"/>
      <c r="G6" s="48" t="s">
        <v>46</v>
      </c>
      <c r="H6" s="48" t="s">
        <v>46</v>
      </c>
      <c r="I6" s="48" t="s">
        <v>46</v>
      </c>
      <c r="J6" s="49" t="s">
        <v>47</v>
      </c>
      <c r="K6" s="49" t="s">
        <v>47</v>
      </c>
      <c r="L6" s="49" t="s">
        <v>47</v>
      </c>
    </row>
    <row r="7" spans="1:12" ht="18" customHeight="1">
      <c r="A7" s="69"/>
      <c r="B7" s="71"/>
      <c r="C7" s="50"/>
      <c r="D7" s="50"/>
      <c r="E7" s="50"/>
      <c r="F7" s="51"/>
      <c r="G7" s="51"/>
      <c r="H7" s="51"/>
      <c r="I7" s="51"/>
      <c r="J7" s="52"/>
      <c r="K7" s="52"/>
      <c r="L7" s="52"/>
    </row>
    <row r="8" spans="1:12" s="54" customFormat="1" ht="18" customHeight="1">
      <c r="A8" s="69"/>
      <c r="B8" s="72"/>
      <c r="C8" s="53" t="s">
        <v>48</v>
      </c>
      <c r="D8" s="53" t="s">
        <v>48</v>
      </c>
      <c r="E8" s="53" t="s">
        <v>49</v>
      </c>
      <c r="F8" s="53"/>
      <c r="G8" s="53" t="s">
        <v>50</v>
      </c>
      <c r="H8" s="53" t="s">
        <v>50</v>
      </c>
      <c r="I8" s="53" t="s">
        <v>50</v>
      </c>
      <c r="J8" s="53" t="s">
        <v>50</v>
      </c>
      <c r="K8" s="53" t="s">
        <v>50</v>
      </c>
      <c r="L8" s="53" t="s">
        <v>50</v>
      </c>
    </row>
    <row r="9" spans="1:12" ht="47.4" customHeight="1">
      <c r="A9" s="69"/>
      <c r="B9" s="68" t="s">
        <v>51</v>
      </c>
      <c r="C9" s="47" t="s">
        <v>45</v>
      </c>
      <c r="D9" s="47" t="s">
        <v>45</v>
      </c>
      <c r="E9" s="47" t="s">
        <v>45</v>
      </c>
      <c r="F9" s="48"/>
      <c r="G9" s="48" t="s">
        <v>46</v>
      </c>
      <c r="H9" s="48" t="s">
        <v>46</v>
      </c>
      <c r="I9" s="48" t="s">
        <v>46</v>
      </c>
      <c r="J9" s="49" t="s">
        <v>47</v>
      </c>
      <c r="K9" s="49" t="s">
        <v>47</v>
      </c>
      <c r="L9" s="49" t="s">
        <v>47</v>
      </c>
    </row>
    <row r="10" spans="1:12" ht="18" customHeight="1">
      <c r="A10" s="69"/>
      <c r="B10" s="69"/>
      <c r="C10" s="50"/>
      <c r="D10" s="50"/>
      <c r="E10" s="50"/>
      <c r="F10" s="51"/>
      <c r="G10" s="51"/>
      <c r="H10" s="51"/>
      <c r="I10" s="51"/>
      <c r="J10" s="52"/>
      <c r="K10" s="52"/>
      <c r="L10" s="52"/>
    </row>
    <row r="11" spans="1:12" s="54" customFormat="1" ht="18" customHeight="1">
      <c r="A11" s="69"/>
      <c r="B11" s="70"/>
      <c r="C11" s="53" t="s">
        <v>52</v>
      </c>
      <c r="D11" s="53" t="s">
        <v>48</v>
      </c>
      <c r="E11" s="53" t="s">
        <v>49</v>
      </c>
      <c r="F11" s="53"/>
      <c r="G11" s="53" t="s">
        <v>52</v>
      </c>
      <c r="H11" s="53" t="s">
        <v>48</v>
      </c>
      <c r="I11" s="53" t="s">
        <v>50</v>
      </c>
      <c r="J11" s="53" t="s">
        <v>50</v>
      </c>
      <c r="K11" s="53" t="s">
        <v>50</v>
      </c>
      <c r="L11" s="53" t="s">
        <v>50</v>
      </c>
    </row>
    <row r="12" spans="1:12" ht="57" customHeight="1">
      <c r="A12" s="69"/>
      <c r="B12" s="68" t="s">
        <v>65</v>
      </c>
      <c r="C12" s="47" t="s">
        <v>45</v>
      </c>
      <c r="D12" s="47" t="s">
        <v>45</v>
      </c>
      <c r="E12" s="47" t="s">
        <v>45</v>
      </c>
      <c r="F12" s="48"/>
      <c r="G12" s="48" t="s">
        <v>46</v>
      </c>
      <c r="H12" s="48" t="s">
        <v>46</v>
      </c>
      <c r="I12" s="48" t="s">
        <v>46</v>
      </c>
      <c r="J12" s="49" t="s">
        <v>47</v>
      </c>
      <c r="K12" s="49" t="s">
        <v>47</v>
      </c>
      <c r="L12" s="49" t="s">
        <v>47</v>
      </c>
    </row>
    <row r="13" spans="1:12" ht="18" customHeight="1">
      <c r="A13" s="69"/>
      <c r="B13" s="69"/>
      <c r="C13" s="50"/>
      <c r="D13" s="50"/>
      <c r="E13" s="50"/>
      <c r="F13" s="51"/>
      <c r="G13" s="51"/>
      <c r="H13" s="51"/>
      <c r="I13" s="51"/>
      <c r="J13" s="52"/>
      <c r="K13" s="52"/>
      <c r="L13" s="52"/>
    </row>
    <row r="14" spans="1:12" s="54" customFormat="1">
      <c r="A14" s="70"/>
      <c r="B14" s="70"/>
      <c r="C14" s="53" t="s">
        <v>49</v>
      </c>
      <c r="D14" s="53" t="s">
        <v>49</v>
      </c>
      <c r="E14" s="53" t="s">
        <v>49</v>
      </c>
      <c r="F14" s="53"/>
      <c r="G14" s="53" t="s">
        <v>49</v>
      </c>
      <c r="H14" s="53" t="s">
        <v>49</v>
      </c>
      <c r="I14" s="53" t="s">
        <v>49</v>
      </c>
      <c r="J14" s="53" t="s">
        <v>49</v>
      </c>
      <c r="K14" s="53" t="s">
        <v>49</v>
      </c>
      <c r="L14" s="53" t="s">
        <v>49</v>
      </c>
    </row>
    <row r="16" spans="1:12">
      <c r="A16" s="66" t="s">
        <v>42</v>
      </c>
      <c r="B16" s="66" t="s">
        <v>1</v>
      </c>
      <c r="C16" s="46" t="str">
        <f t="shared" ref="C16:L16" si="2">TEXT(C17,"[$-42A]dddd")</f>
        <v>Thứ Sáu</v>
      </c>
      <c r="D16" s="46" t="str">
        <f t="shared" si="2"/>
        <v>Thứ Bảy</v>
      </c>
      <c r="E16" s="46" t="str">
        <f t="shared" si="2"/>
        <v>Chủ Nhật</v>
      </c>
      <c r="F16" s="46" t="str">
        <f t="shared" si="2"/>
        <v>Thứ Hai</v>
      </c>
      <c r="G16" s="46" t="str">
        <f t="shared" si="2"/>
        <v>Thứ Ba</v>
      </c>
      <c r="H16" s="46" t="str">
        <f t="shared" si="2"/>
        <v>Thứ Tư</v>
      </c>
      <c r="I16" s="46" t="str">
        <f t="shared" si="2"/>
        <v>Thứ Năm</v>
      </c>
      <c r="J16" s="46" t="str">
        <f t="shared" si="2"/>
        <v>Thứ Sáu</v>
      </c>
      <c r="K16" s="46" t="str">
        <f t="shared" si="2"/>
        <v>Thứ Bảy</v>
      </c>
      <c r="L16" s="46" t="str">
        <f t="shared" si="2"/>
        <v>Chủ Nhật</v>
      </c>
    </row>
    <row r="17" spans="1:12">
      <c r="A17" s="67"/>
      <c r="B17" s="67"/>
      <c r="C17" s="46">
        <v>45751</v>
      </c>
      <c r="D17" s="46">
        <f>C17+1</f>
        <v>45752</v>
      </c>
      <c r="E17" s="46">
        <f t="shared" ref="E17:L17" si="3">D17+1</f>
        <v>45753</v>
      </c>
      <c r="F17" s="46">
        <f t="shared" si="3"/>
        <v>45754</v>
      </c>
      <c r="G17" s="46">
        <f t="shared" si="3"/>
        <v>45755</v>
      </c>
      <c r="H17" s="46">
        <f t="shared" si="3"/>
        <v>45756</v>
      </c>
      <c r="I17" s="46">
        <f t="shared" si="3"/>
        <v>45757</v>
      </c>
      <c r="J17" s="46">
        <f t="shared" si="3"/>
        <v>45758</v>
      </c>
      <c r="K17" s="46">
        <f t="shared" si="3"/>
        <v>45759</v>
      </c>
      <c r="L17" s="46">
        <f t="shared" si="3"/>
        <v>45760</v>
      </c>
    </row>
    <row r="18" spans="1:12" ht="49.2" customHeight="1">
      <c r="A18" s="68" t="s">
        <v>53</v>
      </c>
      <c r="B18" s="68" t="s">
        <v>44</v>
      </c>
      <c r="C18" s="47" t="s">
        <v>45</v>
      </c>
      <c r="D18" s="47" t="s">
        <v>45</v>
      </c>
      <c r="E18" s="47" t="s">
        <v>45</v>
      </c>
      <c r="F18" s="48"/>
      <c r="G18" s="48" t="s">
        <v>54</v>
      </c>
      <c r="H18" s="48" t="s">
        <v>54</v>
      </c>
      <c r="I18" s="48" t="s">
        <v>54</v>
      </c>
      <c r="J18" s="49" t="s">
        <v>55</v>
      </c>
      <c r="K18" s="49" t="s">
        <v>55</v>
      </c>
      <c r="L18" s="49" t="s">
        <v>55</v>
      </c>
    </row>
    <row r="19" spans="1:12">
      <c r="A19" s="69"/>
      <c r="B19" s="71"/>
      <c r="C19" s="50"/>
      <c r="D19" s="50"/>
      <c r="E19" s="50"/>
      <c r="F19" s="51"/>
      <c r="G19" s="51"/>
      <c r="H19" s="51"/>
      <c r="I19" s="51"/>
      <c r="J19" s="52"/>
      <c r="K19" s="52"/>
      <c r="L19" s="52"/>
    </row>
    <row r="20" spans="1:12">
      <c r="A20" s="69"/>
      <c r="B20" s="72"/>
      <c r="C20" s="53" t="s">
        <v>48</v>
      </c>
      <c r="D20" s="53" t="s">
        <v>48</v>
      </c>
      <c r="E20" s="53" t="s">
        <v>49</v>
      </c>
      <c r="F20" s="53"/>
      <c r="G20" s="53" t="s">
        <v>56</v>
      </c>
      <c r="H20" s="53" t="s">
        <v>56</v>
      </c>
      <c r="I20" s="53" t="s">
        <v>56</v>
      </c>
      <c r="J20" s="53" t="s">
        <v>56</v>
      </c>
      <c r="K20" s="53" t="s">
        <v>56</v>
      </c>
      <c r="L20" s="53" t="s">
        <v>56</v>
      </c>
    </row>
    <row r="21" spans="1:12" ht="48.6" customHeight="1">
      <c r="A21" s="69"/>
      <c r="B21" s="68" t="s">
        <v>51</v>
      </c>
      <c r="C21" s="47" t="s">
        <v>45</v>
      </c>
      <c r="D21" s="47" t="s">
        <v>45</v>
      </c>
      <c r="E21" s="47" t="s">
        <v>45</v>
      </c>
      <c r="F21" s="48"/>
      <c r="G21" s="48" t="s">
        <v>54</v>
      </c>
      <c r="H21" s="48" t="s">
        <v>54</v>
      </c>
      <c r="I21" s="48" t="s">
        <v>54</v>
      </c>
      <c r="J21" s="49" t="s">
        <v>55</v>
      </c>
      <c r="K21" s="49" t="s">
        <v>55</v>
      </c>
      <c r="L21" s="49" t="s">
        <v>55</v>
      </c>
    </row>
    <row r="22" spans="1:12">
      <c r="A22" s="69"/>
      <c r="B22" s="69"/>
      <c r="C22" s="50"/>
      <c r="D22" s="50"/>
      <c r="E22" s="50"/>
      <c r="F22" s="51"/>
      <c r="G22" s="51"/>
      <c r="H22" s="51"/>
      <c r="I22" s="51"/>
      <c r="J22" s="52"/>
      <c r="K22" s="52"/>
      <c r="L22" s="52"/>
    </row>
    <row r="23" spans="1:12">
      <c r="A23" s="69"/>
      <c r="B23" s="70"/>
      <c r="C23" s="53" t="s">
        <v>52</v>
      </c>
      <c r="D23" s="53" t="s">
        <v>48</v>
      </c>
      <c r="E23" s="53" t="s">
        <v>49</v>
      </c>
      <c r="F23" s="53"/>
      <c r="G23" s="53" t="s">
        <v>56</v>
      </c>
      <c r="H23" s="53" t="s">
        <v>56</v>
      </c>
      <c r="I23" s="53" t="s">
        <v>56</v>
      </c>
      <c r="J23" s="53" t="s">
        <v>56</v>
      </c>
      <c r="K23" s="53" t="s">
        <v>56</v>
      </c>
      <c r="L23" s="53" t="s">
        <v>56</v>
      </c>
    </row>
    <row r="24" spans="1:12" ht="50.4" customHeight="1">
      <c r="A24" s="69"/>
      <c r="B24" s="68" t="s">
        <v>65</v>
      </c>
      <c r="C24" s="47" t="s">
        <v>45</v>
      </c>
      <c r="D24" s="47" t="s">
        <v>45</v>
      </c>
      <c r="E24" s="47" t="s">
        <v>45</v>
      </c>
      <c r="F24" s="48"/>
      <c r="G24" s="48" t="s">
        <v>54</v>
      </c>
      <c r="H24" s="48" t="s">
        <v>54</v>
      </c>
      <c r="I24" s="48" t="s">
        <v>54</v>
      </c>
      <c r="J24" s="49" t="s">
        <v>55</v>
      </c>
      <c r="K24" s="49" t="s">
        <v>55</v>
      </c>
      <c r="L24" s="49" t="s">
        <v>55</v>
      </c>
    </row>
    <row r="25" spans="1:12">
      <c r="A25" s="69"/>
      <c r="B25" s="69"/>
      <c r="C25" s="50"/>
      <c r="D25" s="50"/>
      <c r="E25" s="50"/>
      <c r="F25" s="51"/>
      <c r="G25" s="51"/>
      <c r="H25" s="51"/>
      <c r="I25" s="51"/>
      <c r="J25" s="52"/>
      <c r="K25" s="52"/>
      <c r="L25" s="52"/>
    </row>
    <row r="26" spans="1:12">
      <c r="A26" s="70"/>
      <c r="B26" s="70"/>
      <c r="C26" s="53" t="s">
        <v>49</v>
      </c>
      <c r="D26" s="53" t="s">
        <v>49</v>
      </c>
      <c r="E26" s="53" t="s">
        <v>49</v>
      </c>
      <c r="F26" s="53"/>
      <c r="G26" s="53" t="s">
        <v>56</v>
      </c>
      <c r="H26" s="53" t="s">
        <v>56</v>
      </c>
      <c r="I26" s="53" t="s">
        <v>56</v>
      </c>
      <c r="J26" s="53" t="s">
        <v>56</v>
      </c>
      <c r="K26" s="53" t="s">
        <v>56</v>
      </c>
      <c r="L26" s="53" t="s">
        <v>56</v>
      </c>
    </row>
  </sheetData>
  <mergeCells count="14">
    <mergeCell ref="B1:E1"/>
    <mergeCell ref="B2:E2"/>
    <mergeCell ref="A4:A5"/>
    <mergeCell ref="B4:B5"/>
    <mergeCell ref="A6:A14"/>
    <mergeCell ref="B6:B8"/>
    <mergeCell ref="B9:B11"/>
    <mergeCell ref="B12:B14"/>
    <mergeCell ref="A16:A17"/>
    <mergeCell ref="B16:B17"/>
    <mergeCell ref="A18:A26"/>
    <mergeCell ref="B18:B20"/>
    <mergeCell ref="B21:B23"/>
    <mergeCell ref="B24:B26"/>
  </mergeCells>
  <pageMargins left="0.25" right="0.25" top="0.75" bottom="0.75" header="0.3" footer="0.3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TKB Tuần 33 - ThS</vt:lpstr>
      <vt:lpstr>TKB Tuần 33-34 - Tien Si</vt:lpstr>
      <vt:lpstr>'TKB Tuần 33-34 - Tien Si'!Print_Area</vt:lpstr>
      <vt:lpstr>'TKB Tuần 33 -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2025-04-02T06:27:35Z</dcterms:modified>
</cp:coreProperties>
</file>