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_KHOA_BIEU\THOI KHOA BIEU 2024-2025 ky 2\"/>
    </mc:Choice>
  </mc:AlternateContent>
  <xr:revisionPtr revIDLastSave="0" documentId="13_ncr:1_{1AE7A8DC-39F4-404A-A55E-DA4C52F45E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'TKB Tuần  ThS'!$A$4:$J$36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I2" i="6" s="1"/>
  <c r="B7" i="6" l="1"/>
  <c r="B11" i="6" l="1"/>
  <c r="B15" i="6" s="1"/>
  <c r="B19" i="6" s="1"/>
  <c r="B23" i="6" s="1"/>
  <c r="B27" i="6" s="1"/>
  <c r="B31" i="6" s="1"/>
  <c r="B35" i="6" l="1"/>
</calcChain>
</file>

<file path=xl/sharedStrings.xml><?xml version="1.0" encoding="utf-8"?>
<sst xmlns="http://schemas.openxmlformats.org/spreadsheetml/2006/main" count="48" uniqueCount="30">
  <si>
    <t>Thứ</t>
  </si>
  <si>
    <t>Buổi</t>
  </si>
  <si>
    <r>
      <t xml:space="preserve">Tối - 3h
</t>
    </r>
    <r>
      <rPr>
        <sz val="11"/>
        <rFont val="Times New Roman"/>
        <family val="1"/>
      </rPr>
      <t>(18h - 21h)</t>
    </r>
  </si>
  <si>
    <t>Sáu</t>
  </si>
  <si>
    <t>Hai</t>
  </si>
  <si>
    <t>Ba</t>
  </si>
  <si>
    <t xml:space="preserve">Tư </t>
  </si>
  <si>
    <t xml:space="preserve">Năm </t>
  </si>
  <si>
    <t>K28MBA 
(Quản trị kinh doanh)</t>
  </si>
  <si>
    <t>K28MAC
(Kế toán)</t>
  </si>
  <si>
    <t>Bảy</t>
  </si>
  <si>
    <t>K29MBA 
(Quản trị kinh doanh)</t>
  </si>
  <si>
    <t xml:space="preserve"> ĐẠI HỌC DUY TÂN</t>
  </si>
  <si>
    <t>K29MAC 
(Kế toán)</t>
  </si>
  <si>
    <t>TRƯỜNG KINH TẾ VÀ KINH DOANH</t>
  </si>
  <si>
    <t>THỜI KHÓA BIỂU NH 2024-2025 * HỆ THẠC SĨ</t>
  </si>
  <si>
    <t>CN</t>
  </si>
  <si>
    <t>TUẦN:</t>
  </si>
  <si>
    <t>P. 901B - 254NVL</t>
  </si>
  <si>
    <t>K30MBA 
(Quản trị kinh doanh)</t>
  </si>
  <si>
    <t>K30MAC
(Kế toán)</t>
  </si>
  <si>
    <t>K30MFB
(TCNH)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</si>
  <si>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</si>
  <si>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</si>
  <si>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HỌC KỲ II - KHÓA 28+29+30</t>
  </si>
  <si>
    <t>Quản trị chiến lược (MGT-A 703)</t>
  </si>
  <si>
    <t>PGS.TS. Đoàn Hồng Lê</t>
  </si>
  <si>
    <t>(Buổi 3)</t>
  </si>
  <si>
    <t>902 hội đồng đề cương chi tiết</t>
  </si>
  <si>
    <t>Nghỉ lễ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</si>
</sst>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i/>
      <sz val="12"/>
      <name val="Times New Roman"/>
      <family val="1"/>
    </font>
    <font>
      <sz val="11"/>
      <color theme="0"/>
      <name val="Times New Roman"/>
      <family val="1"/>
    </font>
    <font>
      <sz val="10"/>
      <name val="Arial"/>
      <family val="2"/>
    </font>
    <font>
      <b/>
      <sz val="11"/>
      <color rgb="FFFF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3">
    <xf numFmtId="0" fontId="0" fillId="0" borderId="0"/>
    <xf numFmtId="0" fontId="2" fillId="0" borderId="0"/>
    <xf numFmtId="167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5" borderId="0"/>
    <xf numFmtId="0" fontId="13" fillId="5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4" fillId="5" borderId="0"/>
    <xf numFmtId="0" fontId="15" fillId="0" borderId="0">
      <alignment wrapText="1"/>
    </xf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19" fillId="24" borderId="6" applyNumberFormat="0" applyAlignment="0" applyProtection="0"/>
    <xf numFmtId="0" fontId="20" fillId="25" borderId="7" applyNumberFormat="0" applyAlignment="0" applyProtection="0"/>
    <xf numFmtId="171" fontId="2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/>
    <xf numFmtId="0" fontId="7" fillId="0" borderId="0" applyFont="0" applyFill="0" applyBorder="0" applyAlignment="0" applyProtection="0"/>
    <xf numFmtId="174" fontId="21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8" borderId="0" applyNumberFormat="0" applyBorder="0" applyAlignment="0" applyProtection="0"/>
    <xf numFmtId="38" fontId="24" fillId="5" borderId="0" applyNumberFormat="0" applyBorder="0" applyAlignment="0" applyProtection="0"/>
    <xf numFmtId="0" fontId="25" fillId="0" borderId="8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6" borderId="3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11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7" borderId="0" applyNumberFormat="0" applyBorder="0" applyAlignment="0" applyProtection="0"/>
    <xf numFmtId="0" fontId="37" fillId="0" borderId="0"/>
    <xf numFmtId="37" fontId="38" fillId="0" borderId="0"/>
    <xf numFmtId="177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2" fillId="0" borderId="0"/>
    <xf numFmtId="0" fontId="41" fillId="0" borderId="0"/>
    <xf numFmtId="0" fontId="1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1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1" fillId="0" borderId="0"/>
    <xf numFmtId="0" fontId="2" fillId="28" borderId="12" applyNumberFormat="0" applyFont="0" applyAlignment="0" applyProtection="0"/>
    <xf numFmtId="0" fontId="46" fillId="24" borderId="13" applyNumberFormat="0" applyAlignment="0" applyProtection="0"/>
    <xf numFmtId="10" fontId="7" fillId="0" borderId="0" applyFont="0" applyFill="0" applyBorder="0" applyAlignment="0" applyProtection="0"/>
    <xf numFmtId="9" fontId="33" fillId="0" borderId="14" applyNumberFormat="0" applyBorder="0"/>
    <xf numFmtId="0" fontId="7" fillId="0" borderId="0" applyFill="0" applyBorder="0" applyAlignment="0"/>
    <xf numFmtId="3" fontId="47" fillId="0" borderId="0"/>
    <xf numFmtId="49" fontId="48" fillId="0" borderId="0" applyFill="0" applyBorder="0" applyAlignment="0"/>
    <xf numFmtId="0" fontId="7" fillId="0" borderId="0" applyFill="0" applyBorder="0" applyAlignment="0"/>
    <xf numFmtId="0" fontId="49" fillId="0" borderId="0" applyNumberFormat="0" applyFill="0" applyBorder="0" applyAlignment="0" applyProtection="0"/>
    <xf numFmtId="0" fontId="7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34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59" fillId="0" borderId="0"/>
    <xf numFmtId="180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1" fontId="58" fillId="0" borderId="0" applyFont="0" applyFill="0" applyBorder="0" applyAlignment="0" applyProtection="0"/>
    <xf numFmtId="0" fontId="70" fillId="0" borderId="0"/>
  </cellStyleXfs>
  <cellXfs count="61">
    <xf numFmtId="0" fontId="0" fillId="0" borderId="0" xfId="0"/>
    <xf numFmtId="0" fontId="3" fillId="0" borderId="0" xfId="1" applyFont="1" applyFill="1"/>
    <xf numFmtId="14" fontId="3" fillId="3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0" fontId="62" fillId="0" borderId="0" xfId="1" applyFont="1" applyFill="1"/>
    <xf numFmtId="0" fontId="63" fillId="3" borderId="0" xfId="1" applyFont="1" applyFill="1" applyAlignment="1"/>
    <xf numFmtId="0" fontId="3" fillId="0" borderId="4" xfId="1" applyFont="1" applyFill="1" applyBorder="1"/>
    <xf numFmtId="14" fontId="6" fillId="3" borderId="5" xfId="1" quotePrefix="1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2" fillId="3" borderId="5" xfId="1" applyFont="1" applyFill="1" applyBorder="1" applyAlignment="1">
      <alignment horizontal="center" vertical="center" wrapText="1"/>
    </xf>
    <xf numFmtId="0" fontId="5" fillId="29" borderId="3" xfId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vertical="center"/>
    </xf>
    <xf numFmtId="166" fontId="5" fillId="31" borderId="3" xfId="1" applyNumberFormat="1" applyFont="1" applyFill="1" applyBorder="1" applyAlignment="1">
      <alignment horizontal="center" vertical="center" wrapText="1"/>
    </xf>
    <xf numFmtId="0" fontId="0" fillId="32" borderId="0" xfId="0" applyFill="1"/>
    <xf numFmtId="14" fontId="0" fillId="0" borderId="0" xfId="0" applyNumberFormat="1"/>
    <xf numFmtId="0" fontId="64" fillId="30" borderId="19" xfId="0" applyFont="1" applyFill="1" applyBorder="1" applyAlignment="1">
      <alignment horizontal="right" vertical="center"/>
    </xf>
    <xf numFmtId="0" fontId="65" fillId="30" borderId="9" xfId="0" applyFont="1" applyFill="1" applyBorder="1" applyAlignment="1">
      <alignment horizontal="center" vertical="center"/>
    </xf>
    <xf numFmtId="14" fontId="3" fillId="0" borderId="0" xfId="1" applyNumberFormat="1" applyFont="1" applyFill="1"/>
    <xf numFmtId="0" fontId="66" fillId="3" borderId="0" xfId="0" applyFont="1" applyFill="1" applyBorder="1" applyAlignment="1">
      <alignment vertical="center"/>
    </xf>
    <xf numFmtId="0" fontId="66" fillId="3" borderId="0" xfId="0" applyFont="1" applyFill="1" applyBorder="1" applyAlignment="1">
      <alignment wrapText="1"/>
    </xf>
    <xf numFmtId="182" fontId="67" fillId="30" borderId="9" xfId="0" applyNumberFormat="1" applyFont="1" applyFill="1" applyBorder="1" applyAlignment="1">
      <alignment horizontal="left" vertical="center"/>
    </xf>
    <xf numFmtId="183" fontId="67" fillId="30" borderId="20" xfId="0" applyNumberFormat="1" applyFont="1" applyFill="1" applyBorder="1" applyAlignment="1">
      <alignment horizontal="left" vertical="center"/>
    </xf>
    <xf numFmtId="0" fontId="68" fillId="3" borderId="5" xfId="1" applyFont="1" applyFill="1" applyBorder="1" applyAlignment="1">
      <alignment horizontal="center" vertical="center" wrapText="1"/>
    </xf>
    <xf numFmtId="14" fontId="4" fillId="4" borderId="2" xfId="1" applyNumberFormat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4" borderId="5" xfId="1" applyNumberFormat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69" fillId="0" borderId="2" xfId="1" applyFont="1" applyFill="1" applyBorder="1" applyAlignment="1">
      <alignment vertical="center"/>
    </xf>
    <xf numFmtId="0" fontId="69" fillId="0" borderId="5" xfId="1" applyFont="1" applyFill="1" applyBorder="1" applyAlignment="1">
      <alignment vertical="center"/>
    </xf>
    <xf numFmtId="0" fontId="69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69" fillId="0" borderId="2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0" fontId="69" fillId="0" borderId="5" xfId="1" applyFont="1" applyFill="1" applyBorder="1" applyAlignment="1">
      <alignment horizontal="right" vertical="center"/>
    </xf>
    <xf numFmtId="0" fontId="69" fillId="0" borderId="4" xfId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71" fillId="0" borderId="4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 wrapText="1"/>
    </xf>
    <xf numFmtId="0" fontId="52" fillId="0" borderId="5" xfId="1" applyFont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61" fillId="3" borderId="0" xfId="0" applyFont="1" applyFill="1" applyBorder="1" applyAlignment="1">
      <alignment horizontal="center"/>
    </xf>
    <xf numFmtId="0" fontId="61" fillId="3" borderId="1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68" fillId="0" borderId="5" xfId="1" applyFont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24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FF0000"/>
      <color rgb="FF008000"/>
      <color rgb="FFCC0099"/>
      <color rgb="FF0033CC"/>
      <color rgb="FFFF66FF"/>
      <color rgb="FFEAE88A"/>
      <color rgb="FF9966FF"/>
      <color rgb="FFCCFFFF"/>
      <color rgb="FF9999FF"/>
      <color rgb="FFD9E1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A1:R36"/>
  <sheetViews>
    <sheetView showGridLines="0" tabSelected="1" zoomScale="70" zoomScaleNormal="70" workbookViewId="0">
      <pane xSplit="3" ySplit="4" topLeftCell="E5" activePane="bottomRight" state="frozen"/>
      <selection pane="topRight" activeCell="D1" sqref="D1"/>
      <selection pane="bottomLeft" activeCell="A5" sqref="A5"/>
      <selection pane="bottomRight" activeCell="M16" sqref="M16"/>
    </sheetView>
  </sheetViews>
  <sheetFormatPr defaultColWidth="9.109375" defaultRowHeight="13.8"/>
  <cols>
    <col min="1" max="1" width="5.33203125" style="1" customWidth="1"/>
    <col min="2" max="2" width="15.33203125" style="3" customWidth="1"/>
    <col min="3" max="3" width="10.88671875" style="4" customWidth="1"/>
    <col min="4" max="10" width="33.44140625" style="1" customWidth="1"/>
    <col min="11" max="16" width="9.109375" style="1"/>
    <col min="17" max="17" width="0" style="1" hidden="1" customWidth="1"/>
    <col min="18" max="18" width="14.6640625" style="1" hidden="1" customWidth="1"/>
    <col min="19" max="16384" width="9.109375" style="1"/>
  </cols>
  <sheetData>
    <row r="1" spans="1:18" s="6" customFormat="1" ht="27" customHeight="1">
      <c r="B1" s="46" t="s">
        <v>12</v>
      </c>
      <c r="C1" s="46"/>
      <c r="D1" s="46"/>
      <c r="E1" s="42" t="s">
        <v>15</v>
      </c>
      <c r="F1" s="42"/>
      <c r="G1" s="42"/>
      <c r="H1" s="42"/>
      <c r="I1" s="21" t="s">
        <v>24</v>
      </c>
      <c r="J1" s="22"/>
      <c r="Q1" s="16">
        <v>1</v>
      </c>
      <c r="R1" s="17">
        <v>45523</v>
      </c>
    </row>
    <row r="2" spans="1:18" s="7" customFormat="1" ht="24.6" customHeight="1">
      <c r="B2" s="47" t="s">
        <v>14</v>
      </c>
      <c r="C2" s="47"/>
      <c r="D2" s="47"/>
      <c r="E2" s="14"/>
      <c r="F2" s="18" t="s">
        <v>17</v>
      </c>
      <c r="G2" s="19">
        <v>37</v>
      </c>
      <c r="H2" s="23">
        <f>R1+(G2-Q1)*7</f>
        <v>45775</v>
      </c>
      <c r="I2" s="24">
        <f>H2+6</f>
        <v>45781</v>
      </c>
      <c r="J2" s="10"/>
    </row>
    <row r="3" spans="1:18" ht="43.5" customHeight="1">
      <c r="B3" s="26" t="s">
        <v>0</v>
      </c>
      <c r="C3" s="27" t="s">
        <v>1</v>
      </c>
      <c r="D3" s="13" t="s">
        <v>8</v>
      </c>
      <c r="E3" s="13" t="s">
        <v>9</v>
      </c>
      <c r="F3" s="13" t="s">
        <v>11</v>
      </c>
      <c r="G3" s="13" t="s">
        <v>13</v>
      </c>
      <c r="H3" s="13" t="s">
        <v>19</v>
      </c>
      <c r="I3" s="13" t="s">
        <v>20</v>
      </c>
      <c r="J3" s="13" t="s">
        <v>21</v>
      </c>
      <c r="R3" s="20"/>
    </row>
    <row r="4" spans="1:18" ht="25.5" customHeight="1">
      <c r="B4" s="28"/>
      <c r="C4" s="29"/>
      <c r="D4" s="15">
        <v>8</v>
      </c>
      <c r="E4" s="15">
        <v>4</v>
      </c>
      <c r="F4" s="15">
        <v>13</v>
      </c>
      <c r="G4" s="15">
        <v>2</v>
      </c>
      <c r="H4" s="15">
        <v>17</v>
      </c>
      <c r="I4" s="15">
        <v>5</v>
      </c>
      <c r="J4" s="15">
        <v>4</v>
      </c>
    </row>
    <row r="5" spans="1:18" ht="16.2" customHeight="1">
      <c r="A5" s="30">
        <v>2</v>
      </c>
      <c r="B5" s="2"/>
      <c r="C5" s="44" t="s">
        <v>2</v>
      </c>
      <c r="D5" s="11" t="s">
        <v>25</v>
      </c>
      <c r="E5" s="11"/>
      <c r="F5" s="11" t="s">
        <v>25</v>
      </c>
      <c r="G5" s="11"/>
      <c r="H5" s="38"/>
      <c r="I5" s="38"/>
      <c r="J5" s="38"/>
    </row>
    <row r="6" spans="1:18" ht="16.2" customHeight="1">
      <c r="A6" s="33">
        <v>2</v>
      </c>
      <c r="B6" s="5" t="s">
        <v>4</v>
      </c>
      <c r="C6" s="44"/>
      <c r="D6" s="25" t="s">
        <v>27</v>
      </c>
      <c r="E6" s="25"/>
      <c r="F6" s="25" t="s">
        <v>27</v>
      </c>
      <c r="G6" s="25"/>
      <c r="H6" s="51"/>
      <c r="I6" s="51"/>
      <c r="J6" s="51"/>
    </row>
    <row r="7" spans="1:18" ht="16.2" customHeight="1">
      <c r="A7" s="31">
        <v>2</v>
      </c>
      <c r="B7" s="9">
        <f>H2</f>
        <v>45775</v>
      </c>
      <c r="C7" s="44"/>
      <c r="D7" s="12" t="s">
        <v>26</v>
      </c>
      <c r="E7" s="12"/>
      <c r="F7" s="12" t="s">
        <v>26</v>
      </c>
      <c r="G7" s="12"/>
      <c r="H7" s="41"/>
      <c r="I7" s="41"/>
      <c r="J7" s="41"/>
    </row>
    <row r="8" spans="1:18" ht="16.2" customHeight="1">
      <c r="A8" s="32">
        <v>2</v>
      </c>
      <c r="B8" s="39"/>
      <c r="C8" s="45"/>
      <c r="D8" s="40" t="s">
        <v>18</v>
      </c>
      <c r="E8" s="40"/>
      <c r="F8" s="40" t="s">
        <v>18</v>
      </c>
      <c r="G8" s="40"/>
      <c r="H8" s="40"/>
      <c r="I8" s="40"/>
      <c r="J8" s="40"/>
    </row>
    <row r="9" spans="1:18" ht="16.2" customHeight="1">
      <c r="A9" s="30">
        <v>3</v>
      </c>
      <c r="B9" s="2"/>
      <c r="C9" s="43" t="s">
        <v>2</v>
      </c>
      <c r="D9" s="11"/>
      <c r="E9" s="11"/>
      <c r="F9" s="11"/>
      <c r="G9" s="11"/>
      <c r="H9" s="11"/>
      <c r="I9" s="11"/>
      <c r="J9" s="11"/>
    </row>
    <row r="10" spans="1:18" ht="16.2" customHeight="1">
      <c r="A10" s="33">
        <v>3</v>
      </c>
      <c r="B10" s="5" t="s">
        <v>5</v>
      </c>
      <c r="C10" s="44"/>
      <c r="D10" s="25"/>
      <c r="E10" s="25"/>
      <c r="F10" s="25"/>
      <c r="G10" s="25"/>
      <c r="H10" s="25"/>
      <c r="I10" s="25"/>
      <c r="J10" s="25"/>
      <c r="K10" s="1" t="s">
        <v>28</v>
      </c>
    </row>
    <row r="11" spans="1:18" ht="16.2" customHeight="1">
      <c r="A11" s="31">
        <v>3</v>
      </c>
      <c r="B11" s="9">
        <f>B7+1</f>
        <v>45776</v>
      </c>
      <c r="C11" s="44"/>
      <c r="D11" s="12"/>
      <c r="E11" s="12"/>
      <c r="F11" s="12"/>
      <c r="G11" s="12"/>
      <c r="H11" s="12"/>
      <c r="I11" s="12"/>
      <c r="J11" s="12"/>
    </row>
    <row r="12" spans="1:18" ht="16.2" customHeight="1">
      <c r="A12" s="32">
        <v>3</v>
      </c>
      <c r="B12" s="8"/>
      <c r="C12" s="45"/>
      <c r="D12" s="40"/>
      <c r="E12" s="40"/>
      <c r="F12" s="40"/>
      <c r="G12" s="40"/>
      <c r="H12" s="40"/>
      <c r="I12" s="40"/>
      <c r="J12" s="40"/>
    </row>
    <row r="13" spans="1:18" ht="16.2" customHeight="1">
      <c r="A13" s="30">
        <v>4</v>
      </c>
      <c r="B13" s="2"/>
      <c r="C13" s="43" t="s">
        <v>2</v>
      </c>
      <c r="D13" s="52" t="s">
        <v>29</v>
      </c>
      <c r="E13" s="53"/>
      <c r="F13" s="53"/>
      <c r="G13" s="53"/>
      <c r="H13" s="53"/>
      <c r="I13" s="53"/>
      <c r="J13" s="54"/>
    </row>
    <row r="14" spans="1:18" ht="16.2" customHeight="1">
      <c r="A14" s="33">
        <v>4</v>
      </c>
      <c r="B14" s="5" t="s">
        <v>6</v>
      </c>
      <c r="C14" s="44"/>
      <c r="D14" s="55"/>
      <c r="E14" s="56"/>
      <c r="F14" s="56"/>
      <c r="G14" s="56"/>
      <c r="H14" s="56"/>
      <c r="I14" s="56"/>
      <c r="J14" s="57"/>
    </row>
    <row r="15" spans="1:18" ht="16.2" customHeight="1">
      <c r="A15" s="31">
        <v>4</v>
      </c>
      <c r="B15" s="9">
        <f>B11+1</f>
        <v>45777</v>
      </c>
      <c r="C15" s="44"/>
      <c r="D15" s="55"/>
      <c r="E15" s="56"/>
      <c r="F15" s="56"/>
      <c r="G15" s="56"/>
      <c r="H15" s="56"/>
      <c r="I15" s="56"/>
      <c r="J15" s="57"/>
    </row>
    <row r="16" spans="1:18" ht="16.2" customHeight="1">
      <c r="A16" s="32">
        <v>4</v>
      </c>
      <c r="B16" s="8"/>
      <c r="C16" s="45"/>
      <c r="D16" s="55"/>
      <c r="E16" s="56"/>
      <c r="F16" s="56"/>
      <c r="G16" s="56"/>
      <c r="H16" s="56"/>
      <c r="I16" s="56"/>
      <c r="J16" s="57"/>
    </row>
    <row r="17" spans="1:10" ht="16.2" customHeight="1">
      <c r="A17" s="30">
        <v>5</v>
      </c>
      <c r="B17" s="2"/>
      <c r="C17" s="43" t="s">
        <v>2</v>
      </c>
      <c r="D17" s="55"/>
      <c r="E17" s="56"/>
      <c r="F17" s="56"/>
      <c r="G17" s="56"/>
      <c r="H17" s="56"/>
      <c r="I17" s="56"/>
      <c r="J17" s="57"/>
    </row>
    <row r="18" spans="1:10" ht="16.2" customHeight="1">
      <c r="A18" s="33">
        <v>5</v>
      </c>
      <c r="B18" s="5" t="s">
        <v>7</v>
      </c>
      <c r="C18" s="44"/>
      <c r="D18" s="55"/>
      <c r="E18" s="56"/>
      <c r="F18" s="56"/>
      <c r="G18" s="56"/>
      <c r="H18" s="56"/>
      <c r="I18" s="56"/>
      <c r="J18" s="57"/>
    </row>
    <row r="19" spans="1:10" ht="16.2" customHeight="1">
      <c r="A19" s="31">
        <v>5</v>
      </c>
      <c r="B19" s="9">
        <f>B15+1</f>
        <v>45778</v>
      </c>
      <c r="C19" s="44"/>
      <c r="D19" s="55"/>
      <c r="E19" s="56"/>
      <c r="F19" s="56"/>
      <c r="G19" s="56"/>
      <c r="H19" s="56"/>
      <c r="I19" s="56"/>
      <c r="J19" s="57"/>
    </row>
    <row r="20" spans="1:10" ht="16.2" customHeight="1">
      <c r="A20" s="32">
        <v>5</v>
      </c>
      <c r="B20" s="8"/>
      <c r="C20" s="45"/>
      <c r="D20" s="55"/>
      <c r="E20" s="56"/>
      <c r="F20" s="56"/>
      <c r="G20" s="56"/>
      <c r="H20" s="56"/>
      <c r="I20" s="56"/>
      <c r="J20" s="57"/>
    </row>
    <row r="21" spans="1:10" ht="16.2" customHeight="1">
      <c r="A21" s="30">
        <v>6</v>
      </c>
      <c r="B21" s="2"/>
      <c r="C21" s="43" t="s">
        <v>2</v>
      </c>
      <c r="D21" s="55"/>
      <c r="E21" s="56"/>
      <c r="F21" s="56"/>
      <c r="G21" s="56"/>
      <c r="H21" s="56"/>
      <c r="I21" s="56"/>
      <c r="J21" s="57"/>
    </row>
    <row r="22" spans="1:10" ht="16.2" customHeight="1">
      <c r="A22" s="33">
        <v>6</v>
      </c>
      <c r="B22" s="5" t="s">
        <v>3</v>
      </c>
      <c r="C22" s="44"/>
      <c r="D22" s="55"/>
      <c r="E22" s="56"/>
      <c r="F22" s="56"/>
      <c r="G22" s="56"/>
      <c r="H22" s="56"/>
      <c r="I22" s="56"/>
      <c r="J22" s="57"/>
    </row>
    <row r="23" spans="1:10" ht="16.2" customHeight="1">
      <c r="A23" s="31">
        <v>6</v>
      </c>
      <c r="B23" s="9">
        <f>B19+1</f>
        <v>45779</v>
      </c>
      <c r="C23" s="44"/>
      <c r="D23" s="55"/>
      <c r="E23" s="56"/>
      <c r="F23" s="56"/>
      <c r="G23" s="56"/>
      <c r="H23" s="56"/>
      <c r="I23" s="56"/>
      <c r="J23" s="57"/>
    </row>
    <row r="24" spans="1:10" ht="16.2" customHeight="1">
      <c r="A24" s="32">
        <v>6</v>
      </c>
      <c r="B24" s="8"/>
      <c r="C24" s="45"/>
      <c r="D24" s="55"/>
      <c r="E24" s="56"/>
      <c r="F24" s="56"/>
      <c r="G24" s="56"/>
      <c r="H24" s="56"/>
      <c r="I24" s="56"/>
      <c r="J24" s="57"/>
    </row>
    <row r="25" spans="1:10" ht="16.2" customHeight="1">
      <c r="A25" s="30">
        <v>7</v>
      </c>
      <c r="B25" s="2"/>
      <c r="C25" s="48" t="s">
        <v>2</v>
      </c>
      <c r="D25" s="55"/>
      <c r="E25" s="56"/>
      <c r="F25" s="56"/>
      <c r="G25" s="56"/>
      <c r="H25" s="56"/>
      <c r="I25" s="56"/>
      <c r="J25" s="57"/>
    </row>
    <row r="26" spans="1:10" ht="16.2" customHeight="1">
      <c r="A26" s="33">
        <v>7</v>
      </c>
      <c r="B26" s="5" t="s">
        <v>10</v>
      </c>
      <c r="C26" s="49"/>
      <c r="D26" s="55"/>
      <c r="E26" s="56"/>
      <c r="F26" s="56"/>
      <c r="G26" s="56"/>
      <c r="H26" s="56"/>
      <c r="I26" s="56"/>
      <c r="J26" s="57"/>
    </row>
    <row r="27" spans="1:10" ht="16.2" customHeight="1">
      <c r="A27" s="31">
        <v>7</v>
      </c>
      <c r="B27" s="9">
        <f>B23+1</f>
        <v>45780</v>
      </c>
      <c r="C27" s="49"/>
      <c r="D27" s="55"/>
      <c r="E27" s="56"/>
      <c r="F27" s="56"/>
      <c r="G27" s="56"/>
      <c r="H27" s="56"/>
      <c r="I27" s="56"/>
      <c r="J27" s="57"/>
    </row>
    <row r="28" spans="1:10" ht="16.2" customHeight="1">
      <c r="A28" s="32">
        <v>7</v>
      </c>
      <c r="B28" s="8"/>
      <c r="C28" s="50"/>
      <c r="D28" s="55"/>
      <c r="E28" s="56"/>
      <c r="F28" s="56"/>
      <c r="G28" s="56"/>
      <c r="H28" s="56"/>
      <c r="I28" s="56"/>
      <c r="J28" s="57"/>
    </row>
    <row r="29" spans="1:10" ht="16.2" customHeight="1">
      <c r="A29" s="34" t="s">
        <v>16</v>
      </c>
      <c r="B29" s="2"/>
      <c r="C29" s="43" t="s">
        <v>22</v>
      </c>
      <c r="D29" s="55"/>
      <c r="E29" s="56"/>
      <c r="F29" s="56"/>
      <c r="G29" s="56"/>
      <c r="H29" s="56"/>
      <c r="I29" s="56"/>
      <c r="J29" s="57"/>
    </row>
    <row r="30" spans="1:10" ht="16.2" customHeight="1">
      <c r="A30" s="35" t="s">
        <v>16</v>
      </c>
      <c r="B30" s="5" t="s">
        <v>16</v>
      </c>
      <c r="C30" s="44"/>
      <c r="D30" s="55"/>
      <c r="E30" s="56"/>
      <c r="F30" s="56"/>
      <c r="G30" s="56"/>
      <c r="H30" s="56"/>
      <c r="I30" s="56"/>
      <c r="J30" s="57"/>
    </row>
    <row r="31" spans="1:10" ht="16.2" customHeight="1">
      <c r="A31" s="36" t="s">
        <v>16</v>
      </c>
      <c r="B31" s="9">
        <f>B27+1</f>
        <v>45781</v>
      </c>
      <c r="C31" s="44"/>
      <c r="D31" s="55"/>
      <c r="E31" s="56"/>
      <c r="F31" s="56"/>
      <c r="G31" s="56"/>
      <c r="H31" s="56"/>
      <c r="I31" s="56"/>
      <c r="J31" s="57"/>
    </row>
    <row r="32" spans="1:10" ht="16.2" customHeight="1">
      <c r="A32" s="37" t="s">
        <v>16</v>
      </c>
      <c r="B32" s="8"/>
      <c r="C32" s="45"/>
      <c r="D32" s="55"/>
      <c r="E32" s="56"/>
      <c r="F32" s="56"/>
      <c r="G32" s="56"/>
      <c r="H32" s="56"/>
      <c r="I32" s="56"/>
      <c r="J32" s="57"/>
    </row>
    <row r="33" spans="1:10" ht="16.2" customHeight="1">
      <c r="A33" s="34" t="s">
        <v>16</v>
      </c>
      <c r="B33" s="2"/>
      <c r="C33" s="43" t="s">
        <v>23</v>
      </c>
      <c r="D33" s="55"/>
      <c r="E33" s="56"/>
      <c r="F33" s="56"/>
      <c r="G33" s="56"/>
      <c r="H33" s="56"/>
      <c r="I33" s="56"/>
      <c r="J33" s="57"/>
    </row>
    <row r="34" spans="1:10" ht="16.2" customHeight="1">
      <c r="A34" s="35" t="s">
        <v>16</v>
      </c>
      <c r="B34" s="5" t="s">
        <v>16</v>
      </c>
      <c r="C34" s="44"/>
      <c r="D34" s="55"/>
      <c r="E34" s="56"/>
      <c r="F34" s="56"/>
      <c r="G34" s="56"/>
      <c r="H34" s="56"/>
      <c r="I34" s="56"/>
      <c r="J34" s="57"/>
    </row>
    <row r="35" spans="1:10" ht="16.2" customHeight="1">
      <c r="A35" s="36" t="s">
        <v>16</v>
      </c>
      <c r="B35" s="9">
        <f>B31</f>
        <v>45781</v>
      </c>
      <c r="C35" s="44"/>
      <c r="D35" s="55"/>
      <c r="E35" s="56"/>
      <c r="F35" s="56"/>
      <c r="G35" s="56"/>
      <c r="H35" s="56"/>
      <c r="I35" s="56"/>
      <c r="J35" s="57"/>
    </row>
    <row r="36" spans="1:10" ht="16.2" customHeight="1">
      <c r="A36" s="37" t="s">
        <v>16</v>
      </c>
      <c r="B36" s="8"/>
      <c r="C36" s="45"/>
      <c r="D36" s="58"/>
      <c r="E36" s="59"/>
      <c r="F36" s="59"/>
      <c r="G36" s="59"/>
      <c r="H36" s="59"/>
      <c r="I36" s="59"/>
      <c r="J36" s="60"/>
    </row>
  </sheetData>
  <autoFilter ref="A4:J36" xr:uid="{00000000-0001-0000-0000-000000000000}"/>
  <mergeCells count="12">
    <mergeCell ref="E1:H1"/>
    <mergeCell ref="C29:C32"/>
    <mergeCell ref="C33:C36"/>
    <mergeCell ref="B1:D1"/>
    <mergeCell ref="B2:D2"/>
    <mergeCell ref="C21:C24"/>
    <mergeCell ref="C17:C20"/>
    <mergeCell ref="C5:C8"/>
    <mergeCell ref="C9:C12"/>
    <mergeCell ref="C13:C16"/>
    <mergeCell ref="C25:C28"/>
    <mergeCell ref="D13:J36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 ThS</vt:lpstr>
      <vt:lpstr>'TKB Tuần  ThS'!Print_Titles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2025-04-25T02:39:00Z</dcterms:modified>
</cp:coreProperties>
</file>