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5-2026 ky 1\"/>
    </mc:Choice>
  </mc:AlternateContent>
  <xr:revisionPtr revIDLastSave="0" documentId="13_ncr:1_{6FCC90BC-4986-425A-AA77-97F717735F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" i="6" l="1"/>
  <c r="D5" i="6" s="1"/>
  <c r="E5" i="6" s="1"/>
  <c r="F5" i="6" s="1"/>
  <c r="G5" i="6" s="1"/>
  <c r="H5" i="6" s="1"/>
  <c r="I2" i="6" l="1"/>
  <c r="I5" i="6"/>
  <c r="J5" i="6" s="1"/>
  <c r="L5" i="6" l="1"/>
  <c r="K5" i="6"/>
</calcChain>
</file>

<file path=xl/sharedStrings.xml><?xml version="1.0" encoding="utf-8"?>
<sst xmlns="http://schemas.openxmlformats.org/spreadsheetml/2006/main" count="89" uniqueCount="36">
  <si>
    <t xml:space="preserve"> ĐẠI HỌC DUY TÂN</t>
  </si>
  <si>
    <t>TRƯỜNG KINH TẾ VÀ KINH DOANH</t>
  </si>
  <si>
    <t>TUẦN:</t>
  </si>
  <si>
    <t>Thứ 2</t>
  </si>
  <si>
    <t>Thứ 3</t>
  </si>
  <si>
    <t>Thứ 4</t>
  </si>
  <si>
    <t>Thứ 5</t>
  </si>
  <si>
    <t>Thứ 6</t>
  </si>
  <si>
    <t>Thứ 7</t>
  </si>
  <si>
    <t>Chủ Nhật</t>
  </si>
  <si>
    <t>(Quản trị kinh doanh)</t>
  </si>
  <si>
    <t>(Kế toán)</t>
  </si>
  <si>
    <t>K28MAC</t>
  </si>
  <si>
    <t>(TCNH)</t>
  </si>
  <si>
    <t>K30MAC</t>
  </si>
  <si>
    <t>K30MFB</t>
  </si>
  <si>
    <t>K28MBA</t>
  </si>
  <si>
    <t>K29MBA</t>
  </si>
  <si>
    <t>K29MAC</t>
  </si>
  <si>
    <t xml:space="preserve">K30MBA </t>
  </si>
  <si>
    <t xml:space="preserve">         T.Gian
Lớp</t>
  </si>
  <si>
    <r>
      <rPr>
        <b/>
        <sz val="14"/>
        <rFont val="Times New Roman"/>
        <family val="1"/>
      </rPr>
      <t>Chiều-</t>
    </r>
    <r>
      <rPr>
        <sz val="12"/>
        <rFont val="Times New Roman"/>
        <family val="1"/>
      </rPr>
      <t xml:space="preserve"> (13h00 - 17h00)</t>
    </r>
  </si>
  <si>
    <r>
      <rPr>
        <b/>
        <sz val="14"/>
        <rFont val="Times New Roman"/>
        <family val="1"/>
      </rPr>
      <t>Sáng-</t>
    </r>
    <r>
      <rPr>
        <sz val="12"/>
        <rFont val="Times New Roman"/>
        <family val="1"/>
      </rPr>
      <t xml:space="preserve"> (7h00 - 11h00)</t>
    </r>
  </si>
  <si>
    <r>
      <rPr>
        <b/>
        <sz val="14"/>
        <rFont val="Times New Roman"/>
        <family val="1"/>
      </rPr>
      <t>Tối</t>
    </r>
    <r>
      <rPr>
        <sz val="14"/>
        <rFont val="Times New Roman"/>
        <family val="1"/>
      </rPr>
      <t>-</t>
    </r>
    <r>
      <rPr>
        <sz val="12"/>
        <rFont val="Times New Roman"/>
        <family val="1"/>
      </rPr>
      <t>(18h00-21h00)</t>
    </r>
  </si>
  <si>
    <t>THỜI KHÓA BIỂU HỌC KỲ I, NĂM HỌC 2025-2026 * HỆ THẠC SĨ</t>
  </si>
  <si>
    <t>P. 902 - 254 NVL</t>
  </si>
  <si>
    <t>Phân tích BCTC 
(ACC-A 621)</t>
  </si>
  <si>
    <t>PGS.TS. Phan Thanh Hải</t>
  </si>
  <si>
    <t>P. 901B - 254 NVL</t>
  </si>
  <si>
    <t>Buổi 10</t>
  </si>
  <si>
    <t>Buổi 9</t>
  </si>
  <si>
    <t>Quản trị ngân hàng thương mại</t>
  </si>
  <si>
    <t>TS. Nguyễn Lợi</t>
  </si>
  <si>
    <t>Buổi 1</t>
  </si>
  <si>
    <t>Buổi 2</t>
  </si>
  <si>
    <t>Buổi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</si>
</sst>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sz val="10"/>
      <name val="Arial"/>
      <family val="2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8"/>
      <name val="Calibri"/>
      <family val="2"/>
      <scheme val="minor"/>
    </font>
    <font>
      <sz val="15"/>
      <color rgb="FF0033CC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auto="1"/>
      </bottom>
      <diagonal/>
    </border>
  </borders>
  <cellStyleXfs count="143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4" borderId="0"/>
    <xf numFmtId="0" fontId="11" fillId="4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2" fillId="4" borderId="0"/>
    <xf numFmtId="0" fontId="13" fillId="0" borderId="0">
      <alignment wrapTex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5" fillId="0" borderId="0"/>
    <xf numFmtId="0" fontId="15" fillId="0" borderId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17" fillId="23" borderId="5" applyNumberFormat="0" applyAlignment="0" applyProtection="0"/>
    <xf numFmtId="0" fontId="18" fillId="24" borderId="6" applyNumberFormat="0" applyAlignment="0" applyProtection="0"/>
    <xf numFmtId="171" fontId="1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9" fillId="0" borderId="0"/>
    <xf numFmtId="0" fontId="5" fillId="0" borderId="0" applyFont="0" applyFill="0" applyBorder="0" applyAlignment="0" applyProtection="0"/>
    <xf numFmtId="174" fontId="19" fillId="0" borderId="0"/>
    <xf numFmtId="0" fontId="5" fillId="0" borderId="0" applyFill="0" applyBorder="0" applyAlignment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7" borderId="0" applyNumberFormat="0" applyBorder="0" applyAlignment="0" applyProtection="0"/>
    <xf numFmtId="38" fontId="22" fillId="4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0" fontId="23" fillId="0" borderId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0" fontId="22" fillId="25" borderId="2" applyNumberFormat="0" applyBorder="0" applyAlignment="0" applyProtection="0"/>
    <xf numFmtId="0" fontId="29" fillId="0" borderId="0"/>
    <xf numFmtId="0" fontId="29" fillId="0" borderId="0"/>
    <xf numFmtId="0" fontId="5" fillId="0" borderId="0" applyFill="0" applyBorder="0" applyAlignment="0"/>
    <xf numFmtId="0" fontId="30" fillId="0" borderId="10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33" fillId="2" borderId="0" applyNumberFormat="0" applyBorder="0" applyAlignment="0" applyProtection="0"/>
    <xf numFmtId="0" fontId="34" fillId="26" borderId="0" applyNumberFormat="0" applyBorder="0" applyAlignment="0" applyProtection="0"/>
    <xf numFmtId="0" fontId="35" fillId="0" borderId="0"/>
    <xf numFmtId="37" fontId="36" fillId="0" borderId="0"/>
    <xf numFmtId="177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2" fillId="0" borderId="0"/>
    <xf numFmtId="0" fontId="39" fillId="0" borderId="0"/>
    <xf numFmtId="0" fontId="1" fillId="0" borderId="0"/>
    <xf numFmtId="0" fontId="40" fillId="0" borderId="0" applyProtection="0"/>
    <xf numFmtId="0" fontId="40" fillId="0" borderId="0" applyProtection="0"/>
    <xf numFmtId="0" fontId="40" fillId="0" borderId="0" applyProtection="0"/>
    <xf numFmtId="0" fontId="1" fillId="0" borderId="0"/>
    <xf numFmtId="0" fontId="5" fillId="0" borderId="0"/>
    <xf numFmtId="0" fontId="41" fillId="0" borderId="0"/>
    <xf numFmtId="0" fontId="42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39" fillId="0" borderId="0"/>
    <xf numFmtId="0" fontId="2" fillId="27" borderId="11" applyNumberFormat="0" applyFont="0" applyAlignment="0" applyProtection="0"/>
    <xf numFmtId="0" fontId="44" fillId="23" borderId="12" applyNumberFormat="0" applyAlignment="0" applyProtection="0"/>
    <xf numFmtId="10" fontId="5" fillId="0" borderId="0" applyFont="0" applyFill="0" applyBorder="0" applyAlignment="0" applyProtection="0"/>
    <xf numFmtId="9" fontId="31" fillId="0" borderId="13" applyNumberFormat="0" applyBorder="0"/>
    <xf numFmtId="0" fontId="5" fillId="0" borderId="0" applyFill="0" applyBorder="0" applyAlignment="0"/>
    <xf numFmtId="3" fontId="45" fillId="0" borderId="0"/>
    <xf numFmtId="49" fontId="46" fillId="0" borderId="0" applyFill="0" applyBorder="0" applyAlignment="0"/>
    <xf numFmtId="0" fontId="5" fillId="0" borderId="0" applyFill="0" applyBorder="0" applyAlignment="0"/>
    <xf numFmtId="0" fontId="47" fillId="0" borderId="0" applyNumberFormat="0" applyFill="0" applyBorder="0" applyAlignment="0" applyProtection="0"/>
    <xf numFmtId="0" fontId="5" fillId="0" borderId="14" applyNumberFormat="0" applyFont="0" applyFill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5" fillId="0" borderId="0"/>
    <xf numFmtId="0" fontId="32" fillId="0" borderId="0"/>
    <xf numFmtId="164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57" fillId="0" borderId="0"/>
    <xf numFmtId="180" fontId="56" fillId="0" borderId="0" applyFont="0" applyFill="0" applyBorder="0" applyAlignment="0" applyProtection="0"/>
    <xf numFmtId="6" fontId="58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66" fillId="0" borderId="0"/>
  </cellStyleXfs>
  <cellXfs count="41">
    <xf numFmtId="0" fontId="0" fillId="0" borderId="0" xfId="0"/>
    <xf numFmtId="0" fontId="3" fillId="0" borderId="0" xfId="1" applyFont="1" applyFill="1"/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0" fillId="0" borderId="4" xfId="1" applyFont="1" applyBorder="1" applyAlignment="1">
      <alignment horizontal="center" vertical="center" wrapText="1"/>
    </xf>
    <xf numFmtId="0" fontId="67" fillId="3" borderId="4" xfId="1" applyFont="1" applyFill="1" applyBorder="1" applyAlignment="1">
      <alignment horizontal="center" vertical="center" wrapText="1"/>
    </xf>
    <xf numFmtId="0" fontId="68" fillId="3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vertical="center"/>
    </xf>
    <xf numFmtId="0" fontId="61" fillId="3" borderId="0" xfId="1" applyFont="1" applyFill="1" applyBorder="1" applyAlignment="1"/>
    <xf numFmtId="0" fontId="67" fillId="3" borderId="1" xfId="1" applyFont="1" applyFill="1" applyBorder="1" applyAlignment="1">
      <alignment horizontal="center" vertical="center" wrapText="1"/>
    </xf>
    <xf numFmtId="0" fontId="68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6" fontId="4" fillId="0" borderId="3" xfId="1" applyNumberFormat="1" applyFont="1" applyFill="1" applyBorder="1" applyAlignment="1">
      <alignment horizontal="center" vertical="center" wrapText="1"/>
    </xf>
    <xf numFmtId="0" fontId="4" fillId="29" borderId="1" xfId="1" applyFont="1" applyFill="1" applyBorder="1" applyAlignment="1">
      <alignment horizontal="center" vertical="center" wrapText="1"/>
    </xf>
    <xf numFmtId="0" fontId="60" fillId="28" borderId="2" xfId="0" applyFont="1" applyFill="1" applyBorder="1" applyAlignment="1">
      <alignment horizontal="center" vertical="center" wrapText="1"/>
    </xf>
    <xf numFmtId="0" fontId="59" fillId="28" borderId="1" xfId="0" applyFont="1" applyFill="1" applyBorder="1" applyAlignment="1">
      <alignment horizontal="center" vertical="center"/>
    </xf>
    <xf numFmtId="14" fontId="60" fillId="28" borderId="4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vertical="center"/>
    </xf>
    <xf numFmtId="0" fontId="61" fillId="0" borderId="0" xfId="1" applyFont="1" applyFill="1" applyAlignment="1"/>
    <xf numFmtId="0" fontId="63" fillId="0" borderId="0" xfId="0" applyFont="1" applyFill="1" applyBorder="1" applyAlignment="1">
      <alignment horizontal="center" vertical="center"/>
    </xf>
    <xf numFmtId="182" fontId="65" fillId="0" borderId="0" xfId="0" applyNumberFormat="1" applyFont="1" applyFill="1" applyBorder="1" applyAlignment="1">
      <alignment horizontal="left" vertical="center"/>
    </xf>
    <xf numFmtId="0" fontId="60" fillId="0" borderId="0" xfId="1" applyFont="1" applyFill="1" applyBorder="1"/>
    <xf numFmtId="0" fontId="0" fillId="29" borderId="0" xfId="0" applyFill="1" applyBorder="1"/>
    <xf numFmtId="14" fontId="0" fillId="0" borderId="0" xfId="0" applyNumberFormat="1" applyBorder="1"/>
    <xf numFmtId="182" fontId="71" fillId="3" borderId="0" xfId="0" applyNumberFormat="1" applyFont="1" applyFill="1" applyBorder="1" applyAlignment="1">
      <alignment horizontal="left" vertical="center"/>
    </xf>
    <xf numFmtId="183" fontId="71" fillId="3" borderId="0" xfId="0" applyNumberFormat="1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184" fontId="62" fillId="3" borderId="16" xfId="0" applyNumberFormat="1" applyFont="1" applyFill="1" applyBorder="1" applyAlignment="1">
      <alignment horizontal="center" vertical="center"/>
    </xf>
    <xf numFmtId="0" fontId="73" fillId="3" borderId="4" xfId="1" applyFont="1" applyFill="1" applyBorder="1" applyAlignment="1">
      <alignment horizontal="center" vertical="center" wrapText="1"/>
    </xf>
    <xf numFmtId="166" fontId="67" fillId="0" borderId="3" xfId="1" applyNumberFormat="1" applyFont="1" applyFill="1" applyBorder="1" applyAlignment="1">
      <alignment horizontal="center" vertical="center" wrapText="1"/>
    </xf>
    <xf numFmtId="0" fontId="50" fillId="0" borderId="4" xfId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wrapText="1"/>
    </xf>
    <xf numFmtId="0" fontId="59" fillId="30" borderId="15" xfId="0" applyFont="1" applyFill="1" applyBorder="1" applyAlignment="1">
      <alignment vertical="top" wrapText="1"/>
    </xf>
    <xf numFmtId="0" fontId="59" fillId="30" borderId="15" xfId="0" applyFont="1" applyFill="1" applyBorder="1" applyAlignment="1">
      <alignment vertical="top"/>
    </xf>
    <xf numFmtId="0" fontId="72" fillId="3" borderId="0" xfId="0" applyFont="1" applyFill="1" applyBorder="1" applyAlignment="1">
      <alignment horizontal="center"/>
    </xf>
    <xf numFmtId="0" fontId="72" fillId="3" borderId="0" xfId="0" applyFont="1" applyFill="1" applyBorder="1" applyAlignment="1">
      <alignment horizontal="center" vertical="center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33CC33"/>
      <color rgb="FFFF66FF"/>
      <color rgb="FF0000CC"/>
      <color rgb="FF0033CC"/>
      <color rgb="FFFF0000"/>
      <color rgb="FF008000"/>
      <color rgb="FFCC0099"/>
      <color rgb="FFEAE88A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B1:R34"/>
  <sheetViews>
    <sheetView showGridLines="0" tabSelected="1" zoomScale="70" zoomScaleNormal="70" workbookViewId="0">
      <pane xSplit="11" ySplit="6" topLeftCell="M7" activePane="bottomRight" state="frozen"/>
      <selection pane="topRight" activeCell="L1" sqref="L1"/>
      <selection pane="bottomLeft" activeCell="A7" sqref="A7"/>
      <selection pane="bottomRight" activeCell="V23" sqref="V23"/>
    </sheetView>
  </sheetViews>
  <sheetFormatPr defaultColWidth="9.109375" defaultRowHeight="13.8"/>
  <cols>
    <col min="1" max="1" width="2.21875" style="1" customWidth="1"/>
    <col min="2" max="2" width="2.5546875" style="2" customWidth="1"/>
    <col min="3" max="3" width="17.77734375" style="3" customWidth="1"/>
    <col min="4" max="5" width="25.6640625" style="1" customWidth="1"/>
    <col min="6" max="6" width="22.88671875" style="1" customWidth="1"/>
    <col min="7" max="7" width="25.6640625" style="1" customWidth="1"/>
    <col min="8" max="8" width="26.44140625" style="1" customWidth="1"/>
    <col min="9" max="9" width="28.33203125" style="1" customWidth="1"/>
    <col min="10" max="10" width="25.6640625" style="1" customWidth="1"/>
    <col min="11" max="11" width="24.44140625" style="1" customWidth="1"/>
    <col min="12" max="12" width="25.6640625" style="1" customWidth="1"/>
    <col min="13" max="16" width="0" style="1" hidden="1" customWidth="1"/>
    <col min="17" max="17" width="9.109375" style="1" hidden="1" customWidth="1"/>
    <col min="18" max="18" width="14.6640625" style="1" hidden="1" customWidth="1"/>
    <col min="19" max="19" width="0" style="1" hidden="1" customWidth="1"/>
    <col min="20" max="16384" width="9.109375" style="1"/>
  </cols>
  <sheetData>
    <row r="1" spans="2:18" s="26" customFormat="1" ht="27" customHeight="1">
      <c r="B1" s="39" t="s">
        <v>0</v>
      </c>
      <c r="C1" s="39"/>
      <c r="D1" s="39"/>
      <c r="E1" s="36" t="s">
        <v>24</v>
      </c>
      <c r="F1" s="36"/>
      <c r="G1" s="36"/>
      <c r="H1" s="36"/>
      <c r="I1" s="36"/>
      <c r="J1" s="36"/>
      <c r="Q1" s="27">
        <v>1</v>
      </c>
      <c r="R1" s="28">
        <v>45880</v>
      </c>
    </row>
    <row r="2" spans="2:18" s="13" customFormat="1" ht="24.6" customHeight="1">
      <c r="B2" s="40" t="s">
        <v>1</v>
      </c>
      <c r="C2" s="40"/>
      <c r="D2" s="40"/>
      <c r="E2" s="12"/>
      <c r="F2" s="31" t="s">
        <v>2</v>
      </c>
      <c r="G2" s="32">
        <v>7</v>
      </c>
      <c r="H2" s="29">
        <f>R1+(G2-Q1)*7</f>
        <v>45922</v>
      </c>
      <c r="I2" s="30">
        <f>H2+6</f>
        <v>45928</v>
      </c>
      <c r="J2" s="4"/>
    </row>
    <row r="3" spans="2:18" s="23" customFormat="1" ht="24.6" customHeight="1">
      <c r="B3" s="4"/>
      <c r="C3" s="4"/>
      <c r="D3" s="4"/>
      <c r="E3" s="22"/>
      <c r="F3" s="24"/>
      <c r="G3" s="24"/>
      <c r="H3" s="25"/>
    </row>
    <row r="4" spans="2:18" s="13" customFormat="1" ht="24.6" customHeight="1">
      <c r="B4" s="11"/>
      <c r="C4" s="37" t="s">
        <v>20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9</v>
      </c>
      <c r="L4" s="20" t="s">
        <v>9</v>
      </c>
      <c r="M4" s="11"/>
      <c r="N4" s="11"/>
    </row>
    <row r="5" spans="2:18" s="13" customFormat="1" ht="19.8" customHeight="1">
      <c r="C5" s="38"/>
      <c r="D5" s="21">
        <f>H2</f>
        <v>45922</v>
      </c>
      <c r="E5" s="21">
        <f>D5+1</f>
        <v>45923</v>
      </c>
      <c r="F5" s="21">
        <f t="shared" ref="F5:J5" si="0">E5+1</f>
        <v>45924</v>
      </c>
      <c r="G5" s="21">
        <f t="shared" si="0"/>
        <v>45925</v>
      </c>
      <c r="H5" s="21">
        <f t="shared" si="0"/>
        <v>45926</v>
      </c>
      <c r="I5" s="21">
        <f t="shared" si="0"/>
        <v>45927</v>
      </c>
      <c r="J5" s="21">
        <f t="shared" si="0"/>
        <v>45928</v>
      </c>
      <c r="K5" s="21">
        <f>J5</f>
        <v>45928</v>
      </c>
      <c r="L5" s="21">
        <f>J5</f>
        <v>45928</v>
      </c>
    </row>
    <row r="6" spans="2:18" s="13" customFormat="1" ht="19.8" customHeight="1">
      <c r="C6" s="38"/>
      <c r="D6" s="19" t="s">
        <v>23</v>
      </c>
      <c r="E6" s="19" t="s">
        <v>23</v>
      </c>
      <c r="F6" s="19" t="s">
        <v>23</v>
      </c>
      <c r="G6" s="19" t="s">
        <v>23</v>
      </c>
      <c r="H6" s="19" t="s">
        <v>23</v>
      </c>
      <c r="I6" s="19" t="s">
        <v>23</v>
      </c>
      <c r="J6" s="19" t="s">
        <v>22</v>
      </c>
      <c r="K6" s="19" t="s">
        <v>21</v>
      </c>
      <c r="L6" s="19" t="s">
        <v>23</v>
      </c>
    </row>
    <row r="7" spans="2:18" s="13" customFormat="1" ht="15" customHeight="1">
      <c r="C7" s="18" t="s">
        <v>16</v>
      </c>
      <c r="D7" s="14"/>
      <c r="E7" s="14"/>
      <c r="F7" s="14"/>
      <c r="G7" s="14"/>
      <c r="H7" s="14"/>
      <c r="I7" s="14"/>
      <c r="J7" s="14"/>
      <c r="K7" s="14"/>
      <c r="L7" s="14"/>
    </row>
    <row r="8" spans="2:18" s="13" customFormat="1" ht="15" customHeight="1">
      <c r="C8" s="35" t="s">
        <v>10</v>
      </c>
      <c r="D8" s="9"/>
      <c r="E8" s="9"/>
      <c r="F8" s="9"/>
      <c r="G8" s="9"/>
      <c r="H8" s="9"/>
      <c r="I8" s="9"/>
      <c r="J8" s="9"/>
      <c r="K8" s="9"/>
      <c r="L8" s="9"/>
    </row>
    <row r="9" spans="2:18" s="13" customFormat="1" ht="15" customHeight="1">
      <c r="C9" s="35"/>
      <c r="D9" s="10"/>
      <c r="E9" s="10"/>
      <c r="F9" s="10"/>
      <c r="G9" s="10"/>
      <c r="H9" s="10"/>
      <c r="I9" s="10"/>
      <c r="J9" s="10"/>
      <c r="K9" s="10"/>
      <c r="L9" s="10"/>
    </row>
    <row r="10" spans="2:18" s="13" customFormat="1" ht="15" customHeight="1">
      <c r="C10" s="34">
        <v>8</v>
      </c>
      <c r="D10" s="6"/>
      <c r="E10" s="6"/>
      <c r="F10" s="6"/>
      <c r="G10" s="6"/>
      <c r="H10" s="6"/>
      <c r="I10" s="6"/>
      <c r="J10" s="6"/>
      <c r="K10" s="6"/>
      <c r="L10" s="6"/>
    </row>
    <row r="11" spans="2:18" ht="16.2" hidden="1" customHeight="1">
      <c r="B11" s="1"/>
      <c r="C11" s="18" t="s">
        <v>12</v>
      </c>
      <c r="D11" s="8"/>
      <c r="E11" s="8"/>
      <c r="F11" s="8"/>
      <c r="G11" s="8"/>
      <c r="H11" s="8"/>
      <c r="I11" s="8"/>
      <c r="J11" s="8"/>
      <c r="K11" s="8"/>
      <c r="L11" s="8"/>
    </row>
    <row r="12" spans="2:18" ht="15" hidden="1" customHeight="1">
      <c r="B12" s="1"/>
      <c r="C12" s="35" t="s">
        <v>11</v>
      </c>
      <c r="D12" s="9"/>
      <c r="E12" s="9"/>
      <c r="F12" s="9"/>
      <c r="G12" s="9"/>
      <c r="H12" s="9"/>
      <c r="I12" s="9"/>
      <c r="J12" s="9"/>
      <c r="K12" s="9"/>
      <c r="L12" s="9"/>
    </row>
    <row r="13" spans="2:18" ht="15" hidden="1" customHeight="1">
      <c r="B13" s="1"/>
      <c r="C13" s="35"/>
      <c r="D13" s="10"/>
      <c r="E13" s="10"/>
      <c r="F13" s="10"/>
      <c r="G13" s="10"/>
      <c r="H13" s="10"/>
      <c r="I13" s="10"/>
      <c r="J13" s="10"/>
      <c r="K13" s="10"/>
      <c r="L13" s="10"/>
    </row>
    <row r="14" spans="2:18" ht="15" hidden="1" customHeight="1">
      <c r="B14" s="1"/>
      <c r="C14" s="17">
        <v>4</v>
      </c>
      <c r="D14" s="6"/>
      <c r="E14" s="6"/>
      <c r="F14" s="6"/>
      <c r="G14" s="6"/>
      <c r="H14" s="6"/>
      <c r="I14" s="6"/>
      <c r="J14" s="6"/>
      <c r="K14" s="6"/>
      <c r="L14" s="6"/>
    </row>
    <row r="15" spans="2:18" ht="27" customHeight="1">
      <c r="B15" s="1"/>
      <c r="C15" s="18" t="s">
        <v>17</v>
      </c>
      <c r="D15" s="33"/>
      <c r="E15" s="33"/>
      <c r="F15" s="33" t="s">
        <v>26</v>
      </c>
      <c r="G15" s="33"/>
      <c r="H15" s="33" t="s">
        <v>26</v>
      </c>
      <c r="I15" s="8"/>
      <c r="J15" s="8"/>
      <c r="K15" s="8"/>
      <c r="L15" s="8"/>
    </row>
    <row r="16" spans="2:18" ht="15" customHeight="1">
      <c r="B16" s="1"/>
      <c r="C16" s="35" t="s">
        <v>10</v>
      </c>
      <c r="D16" s="15"/>
      <c r="E16" s="15"/>
      <c r="F16" s="15" t="s">
        <v>30</v>
      </c>
      <c r="G16" s="15"/>
      <c r="H16" s="15" t="s">
        <v>29</v>
      </c>
      <c r="I16" s="9"/>
      <c r="J16" s="9"/>
      <c r="K16" s="9"/>
      <c r="L16" s="9"/>
    </row>
    <row r="17" spans="2:12" ht="15" customHeight="1">
      <c r="B17" s="1"/>
      <c r="C17" s="35"/>
      <c r="D17" s="7"/>
      <c r="E17" s="7"/>
      <c r="F17" s="7" t="s">
        <v>27</v>
      </c>
      <c r="G17" s="7"/>
      <c r="H17" s="7" t="s">
        <v>27</v>
      </c>
      <c r="I17" s="10"/>
      <c r="J17" s="10"/>
      <c r="K17" s="10"/>
      <c r="L17" s="10"/>
    </row>
    <row r="18" spans="2:12" ht="15" customHeight="1">
      <c r="B18" s="1"/>
      <c r="C18" s="34">
        <v>13</v>
      </c>
      <c r="D18" s="16"/>
      <c r="E18" s="16"/>
      <c r="F18" s="16" t="s">
        <v>28</v>
      </c>
      <c r="G18" s="16"/>
      <c r="H18" s="16" t="s">
        <v>28</v>
      </c>
      <c r="I18" s="6"/>
      <c r="J18" s="6"/>
      <c r="K18" s="6"/>
      <c r="L18" s="6"/>
    </row>
    <row r="19" spans="2:12" ht="25.8" customHeight="1">
      <c r="B19" s="1"/>
      <c r="C19" s="18" t="s">
        <v>18</v>
      </c>
      <c r="D19" s="8"/>
      <c r="E19" s="33"/>
      <c r="F19" s="33" t="s">
        <v>26</v>
      </c>
      <c r="G19" s="33"/>
      <c r="H19" s="33" t="s">
        <v>26</v>
      </c>
      <c r="I19" s="8"/>
      <c r="J19" s="8"/>
      <c r="K19" s="8"/>
      <c r="L19" s="8"/>
    </row>
    <row r="20" spans="2:12" ht="15" customHeight="1">
      <c r="B20" s="1"/>
      <c r="C20" s="35" t="s">
        <v>11</v>
      </c>
      <c r="D20" s="9"/>
      <c r="E20" s="15"/>
      <c r="F20" s="15" t="s">
        <v>30</v>
      </c>
      <c r="G20" s="15"/>
      <c r="H20" s="15" t="s">
        <v>29</v>
      </c>
      <c r="I20" s="9"/>
      <c r="J20" s="9"/>
      <c r="K20" s="9"/>
      <c r="L20" s="9"/>
    </row>
    <row r="21" spans="2:12" ht="15" customHeight="1">
      <c r="B21" s="1"/>
      <c r="C21" s="35"/>
      <c r="D21" s="10"/>
      <c r="E21" s="7"/>
      <c r="F21" s="7" t="s">
        <v>27</v>
      </c>
      <c r="G21" s="7"/>
      <c r="H21" s="7" t="s">
        <v>27</v>
      </c>
      <c r="I21" s="10"/>
      <c r="J21" s="10"/>
      <c r="K21" s="10"/>
      <c r="L21" s="10"/>
    </row>
    <row r="22" spans="2:12" ht="15" customHeight="1">
      <c r="B22" s="1"/>
      <c r="C22" s="34">
        <v>2</v>
      </c>
      <c r="D22" s="6"/>
      <c r="E22" s="16"/>
      <c r="F22" s="16" t="s">
        <v>28</v>
      </c>
      <c r="G22" s="16"/>
      <c r="H22" s="16" t="s">
        <v>28</v>
      </c>
      <c r="I22" s="6"/>
      <c r="J22" s="6"/>
      <c r="K22" s="6"/>
      <c r="L22" s="6"/>
    </row>
    <row r="23" spans="2:12" ht="31.2">
      <c r="B23" s="1"/>
      <c r="C23" s="18" t="s">
        <v>19</v>
      </c>
      <c r="D23" s="5" t="s">
        <v>31</v>
      </c>
      <c r="E23" s="8"/>
      <c r="F23" s="5" t="s">
        <v>31</v>
      </c>
      <c r="G23" s="8"/>
      <c r="H23" s="5" t="s">
        <v>31</v>
      </c>
      <c r="I23" s="8"/>
      <c r="J23" s="8"/>
      <c r="K23" s="8"/>
      <c r="L23" s="8"/>
    </row>
    <row r="24" spans="2:12" ht="15" customHeight="1">
      <c r="B24" s="1"/>
      <c r="C24" s="35" t="s">
        <v>10</v>
      </c>
      <c r="D24" s="15" t="s">
        <v>33</v>
      </c>
      <c r="E24" s="9"/>
      <c r="F24" s="15" t="s">
        <v>34</v>
      </c>
      <c r="G24" s="9"/>
      <c r="H24" s="15" t="s">
        <v>35</v>
      </c>
      <c r="I24" s="9"/>
      <c r="J24" s="9"/>
      <c r="K24" s="9"/>
      <c r="L24" s="9"/>
    </row>
    <row r="25" spans="2:12" ht="15" customHeight="1">
      <c r="B25" s="1"/>
      <c r="C25" s="35"/>
      <c r="D25" s="7" t="s">
        <v>32</v>
      </c>
      <c r="E25" s="10"/>
      <c r="F25" s="7" t="s">
        <v>32</v>
      </c>
      <c r="G25" s="10"/>
      <c r="H25" s="7" t="s">
        <v>32</v>
      </c>
      <c r="I25" s="10"/>
      <c r="J25" s="10"/>
      <c r="K25" s="10"/>
      <c r="L25" s="10"/>
    </row>
    <row r="26" spans="2:12" ht="15" customHeight="1">
      <c r="B26" s="1"/>
      <c r="C26" s="34">
        <v>17</v>
      </c>
      <c r="D26" s="16" t="s">
        <v>25</v>
      </c>
      <c r="E26" s="6"/>
      <c r="F26" s="16" t="s">
        <v>25</v>
      </c>
      <c r="G26" s="6"/>
      <c r="H26" s="16" t="s">
        <v>25</v>
      </c>
      <c r="I26" s="6"/>
      <c r="J26" s="6"/>
      <c r="K26" s="6"/>
      <c r="L26" s="6"/>
    </row>
    <row r="27" spans="2:12" ht="27" customHeight="1">
      <c r="B27" s="1"/>
      <c r="C27" s="18" t="s">
        <v>14</v>
      </c>
      <c r="D27" s="5" t="s">
        <v>31</v>
      </c>
      <c r="E27" s="8"/>
      <c r="F27" s="5" t="s">
        <v>31</v>
      </c>
      <c r="G27" s="8"/>
      <c r="H27" s="5" t="s">
        <v>31</v>
      </c>
      <c r="I27" s="8"/>
      <c r="J27" s="8"/>
      <c r="K27" s="8"/>
      <c r="L27" s="8"/>
    </row>
    <row r="28" spans="2:12" ht="15" customHeight="1">
      <c r="B28" s="1"/>
      <c r="C28" s="35" t="s">
        <v>11</v>
      </c>
      <c r="D28" s="15" t="s">
        <v>33</v>
      </c>
      <c r="E28" s="9"/>
      <c r="F28" s="15" t="s">
        <v>34</v>
      </c>
      <c r="G28" s="9"/>
      <c r="H28" s="15" t="s">
        <v>35</v>
      </c>
      <c r="I28" s="9"/>
      <c r="J28" s="9"/>
      <c r="K28" s="9"/>
      <c r="L28" s="9"/>
    </row>
    <row r="29" spans="2:12" ht="15" customHeight="1">
      <c r="B29" s="1"/>
      <c r="C29" s="35"/>
      <c r="D29" s="7" t="s">
        <v>32</v>
      </c>
      <c r="E29" s="10"/>
      <c r="F29" s="7" t="s">
        <v>32</v>
      </c>
      <c r="G29" s="10"/>
      <c r="H29" s="7" t="s">
        <v>32</v>
      </c>
      <c r="I29" s="10"/>
      <c r="J29" s="10"/>
      <c r="K29" s="10"/>
      <c r="L29" s="10"/>
    </row>
    <row r="30" spans="2:12" ht="15" customHeight="1">
      <c r="B30" s="1"/>
      <c r="C30" s="34">
        <v>5</v>
      </c>
      <c r="D30" s="16" t="s">
        <v>25</v>
      </c>
      <c r="E30" s="6"/>
      <c r="F30" s="16" t="s">
        <v>25</v>
      </c>
      <c r="G30" s="6"/>
      <c r="H30" s="16" t="s">
        <v>25</v>
      </c>
      <c r="I30" s="6"/>
      <c r="J30" s="6"/>
      <c r="K30" s="6"/>
      <c r="L30" s="6"/>
    </row>
    <row r="31" spans="2:12" ht="28.2" customHeight="1">
      <c r="B31" s="1"/>
      <c r="C31" s="18" t="s">
        <v>15</v>
      </c>
      <c r="D31" s="5" t="s">
        <v>31</v>
      </c>
      <c r="E31" s="8"/>
      <c r="F31" s="5" t="s">
        <v>31</v>
      </c>
      <c r="G31" s="8"/>
      <c r="H31" s="5" t="s">
        <v>31</v>
      </c>
      <c r="I31" s="8"/>
      <c r="J31" s="8"/>
      <c r="K31" s="8"/>
      <c r="L31" s="8"/>
    </row>
    <row r="32" spans="2:12" ht="15" customHeight="1">
      <c r="B32" s="1"/>
      <c r="C32" s="35" t="s">
        <v>13</v>
      </c>
      <c r="D32" s="15" t="s">
        <v>33</v>
      </c>
      <c r="E32" s="9"/>
      <c r="F32" s="15" t="s">
        <v>34</v>
      </c>
      <c r="G32" s="9"/>
      <c r="H32" s="15" t="s">
        <v>35</v>
      </c>
      <c r="I32" s="9"/>
      <c r="J32" s="9"/>
      <c r="K32" s="9"/>
      <c r="L32" s="9"/>
    </row>
    <row r="33" spans="2:12" ht="15" customHeight="1">
      <c r="B33" s="1"/>
      <c r="C33" s="35"/>
      <c r="D33" s="7" t="s">
        <v>32</v>
      </c>
      <c r="E33" s="10"/>
      <c r="F33" s="7" t="s">
        <v>32</v>
      </c>
      <c r="G33" s="10"/>
      <c r="H33" s="7" t="s">
        <v>32</v>
      </c>
      <c r="I33" s="10"/>
      <c r="J33" s="10"/>
      <c r="K33" s="10"/>
      <c r="L33" s="10"/>
    </row>
    <row r="34" spans="2:12" ht="15" customHeight="1">
      <c r="B34" s="1"/>
      <c r="C34" s="34">
        <v>4</v>
      </c>
      <c r="D34" s="16" t="s">
        <v>25</v>
      </c>
      <c r="E34" s="6"/>
      <c r="F34" s="16" t="s">
        <v>25</v>
      </c>
      <c r="G34" s="6"/>
      <c r="H34" s="16" t="s">
        <v>25</v>
      </c>
      <c r="I34" s="6"/>
      <c r="J34" s="6"/>
      <c r="K34" s="6"/>
      <c r="L34" s="6"/>
    </row>
  </sheetData>
  <mergeCells count="11">
    <mergeCell ref="C28:C29"/>
    <mergeCell ref="C32:C33"/>
    <mergeCell ref="E1:J1"/>
    <mergeCell ref="C4:C6"/>
    <mergeCell ref="C8:C9"/>
    <mergeCell ref="C12:C13"/>
    <mergeCell ref="C16:C17"/>
    <mergeCell ref="C20:C21"/>
    <mergeCell ref="C24:C25"/>
    <mergeCell ref="B1:D1"/>
    <mergeCell ref="B2:D2"/>
  </mergeCells>
  <phoneticPr fontId="70" type="noConversion"/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Tuần  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2025-09-20T00:27:08Z</dcterms:modified>
</cp:coreProperties>
</file>