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__KHOA_QTKD\0.THOI KHOA BIEU SĐH\01.THOI KHOA BIEU 2025-2026 HK2\"/>
    </mc:Choice>
  </mc:AlternateContent>
  <xr:revisionPtr revIDLastSave="0" documentId="13_ncr:1_{8F9E7725-C22A-45A0-AA71-A8A71B53554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KB Tuần  ThS" sheetId="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_1" localSheetId="0">#REF!</definedName>
    <definedName name="_1">#REF!</definedName>
    <definedName name="_2" localSheetId="0">#REF!</definedName>
    <definedName name="_2">#REF!</definedName>
    <definedName name="_A65700" localSheetId="0">'[1]MTO REV.2(ARMOR)'!#REF!</definedName>
    <definedName name="_A65700">'[1]MTO REV.2(ARMOR)'!#REF!</definedName>
    <definedName name="_A65800" localSheetId="0">'[1]MTO REV.2(ARMOR)'!#REF!</definedName>
    <definedName name="_A65800">'[1]MTO REV.2(ARMOR)'!#REF!</definedName>
    <definedName name="_A66000" localSheetId="0">'[1]MTO REV.2(ARMOR)'!#REF!</definedName>
    <definedName name="_A66000">'[1]MTO REV.2(ARMOR)'!#REF!</definedName>
    <definedName name="_A67000" localSheetId="0">'[1]MTO REV.2(ARMOR)'!#REF!</definedName>
    <definedName name="_A67000">'[1]MTO REV.2(ARMOR)'!#REF!</definedName>
    <definedName name="_A68000" localSheetId="0">'[1]MTO REV.2(ARMOR)'!#REF!</definedName>
    <definedName name="_A68000">'[1]MTO REV.2(ARMOR)'!#REF!</definedName>
    <definedName name="_A70000" localSheetId="0">'[1]MTO REV.2(ARMOR)'!#REF!</definedName>
    <definedName name="_A70000">'[1]MTO REV.2(ARMOR)'!#REF!</definedName>
    <definedName name="_A75000" localSheetId="0">'[1]MTO REV.2(ARMOR)'!#REF!</definedName>
    <definedName name="_A75000">'[1]MTO REV.2(ARMOR)'!#REF!</definedName>
    <definedName name="_A85000" localSheetId="0">'[1]MTO REV.2(ARMOR)'!#REF!</definedName>
    <definedName name="_A85000">'[1]MTO REV.2(ARMOR)'!#REF!</definedName>
    <definedName name="_atn1" localSheetId="0">#REF!</definedName>
    <definedName name="_atn1">#REF!</definedName>
    <definedName name="_atn10" localSheetId="0">#REF!</definedName>
    <definedName name="_atn10">#REF!</definedName>
    <definedName name="_atn2" localSheetId="0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bac3">[2]bluong!$B$15</definedName>
    <definedName name="_bac4">[2]bluong!$B$25</definedName>
    <definedName name="_CON1" localSheetId="0">#REF!</definedName>
    <definedName name="_CON1">#REF!</definedName>
    <definedName name="_CON2" localSheetId="0">#REF!</definedName>
    <definedName name="_CON2">#REF!</definedName>
    <definedName name="_deo1" localSheetId="0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DST1" localSheetId="0">#REF!</definedName>
    <definedName name="_DST1">#REF!</definedName>
    <definedName name="_Fill" localSheetId="0" hidden="1">#REF!</definedName>
    <definedName name="_Fill" hidden="1">#REF!</definedName>
    <definedName name="_JK4" localSheetId="0">#REF!</definedName>
    <definedName name="_JK4">#REF!</definedName>
    <definedName name="_mxd106">[2]banggia1!$F$147</definedName>
    <definedName name="_mxd118">[2]banggia1!$F$163</definedName>
    <definedName name="_mxd149">[2]banggia1!$F$204</definedName>
    <definedName name="_mxd150">[2]banggia1!$F$205</definedName>
    <definedName name="_mxd151">[2]banggia1!$F$206</definedName>
    <definedName name="_mxd158">[3]banggia1!$F$215</definedName>
    <definedName name="_mxd159">[2]banggia1!$F$216</definedName>
    <definedName name="_mxd161">[3]banggia1!$F$218</definedName>
    <definedName name="_mxd179">[2]banggia1!$F$244</definedName>
    <definedName name="_mxd185">[2]banggia1!$F$254</definedName>
    <definedName name="_mxd200">[2]banggia1!$F$275</definedName>
    <definedName name="_mxd205">[2]banggia1!$F$286</definedName>
    <definedName name="_mxd206">[2]banggia1!$F$287</definedName>
    <definedName name="_mxd207">[2]banggia1!$F$290</definedName>
    <definedName name="_mxd219">[2]banggia1!$F$308</definedName>
    <definedName name="_mxd222">[2]banggia1!$F$311</definedName>
    <definedName name="_mxd225">[2]banggia1!$F$316</definedName>
    <definedName name="_mxd23">[2]banggia1!$F$32</definedName>
    <definedName name="_mxd235">[2]banggia1!$F$330</definedName>
    <definedName name="_mxd239">[2]banggia1!$F$336</definedName>
    <definedName name="_mxd24">[2]banggia1!$F$33</definedName>
    <definedName name="_mxd243">[2]banggia1!$F$344</definedName>
    <definedName name="_mxd255">[2]banggia1!$F$366</definedName>
    <definedName name="_mxd26">[2]banggia1!$F$37</definedName>
    <definedName name="_mxd265">[2]banggia1!$F$384</definedName>
    <definedName name="_mxd272">[2]banggia1!$F$395</definedName>
    <definedName name="_mxd285">[2]banggia1!$F$410</definedName>
    <definedName name="_mxd300">[2]banggia1!$F$427</definedName>
    <definedName name="_mxd342">[2]banggia1!$F$477</definedName>
    <definedName name="_mxd357">[3]banggia1!$F$498</definedName>
    <definedName name="_mxd369">[2]banggia1!$F$521</definedName>
    <definedName name="_mxd371">[2]banggia1!$F$527</definedName>
    <definedName name="_mxd376">[3]banggia1!$F$536</definedName>
    <definedName name="_mxd377">[2]banggia1!$F$539</definedName>
    <definedName name="_mxd38">[2]banggia1!$F$51</definedName>
    <definedName name="_mxd380">[2]banggia1!$F$548</definedName>
    <definedName name="_mxd39">[3]banggia1!$F$52</definedName>
    <definedName name="_mxd393">[2]banggia1!$F$575</definedName>
    <definedName name="_mxd394">[2]banggia1!$F$576</definedName>
    <definedName name="_mxd403">[2]banggia1!$F$589</definedName>
    <definedName name="_mxd409">[2]banggia1!$F$600</definedName>
    <definedName name="_mxd410">[2]banggia1!$F$603</definedName>
    <definedName name="_mxd412">[2]banggia1!$F$607</definedName>
    <definedName name="_mxd415">[2]banggia1!$F$610</definedName>
    <definedName name="_mxd423">[2]banggia1!$F$624</definedName>
    <definedName name="_mxd64">[2]banggia1!$F$87</definedName>
    <definedName name="_mxd67">[2]banggia1!$F$90</definedName>
    <definedName name="_mxd69">[2]banggia1!$F$94</definedName>
    <definedName name="_mxd78">[2]banggia1!$F$109</definedName>
    <definedName name="_NET2" localSheetId="0">#REF!</definedName>
    <definedName name="_NET2">#REF!</definedName>
    <definedName name="_NPV1" localSheetId="0">#REF!</definedName>
    <definedName name="_NPV1">#REF!</definedName>
    <definedName name="_Order1" hidden="1">255</definedName>
    <definedName name="_Order2" hidden="1">255</definedName>
    <definedName name="_oto10" localSheetId="0">[4]VL!#REF!</definedName>
    <definedName name="_oto10">[4]VL!#REF!</definedName>
    <definedName name="_pcb40">[2]dg!$D$16</definedName>
    <definedName name="_qa7" localSheetId="0">#REF!</definedName>
    <definedName name="_qa7">#REF!</definedName>
    <definedName name="_Sort" localSheetId="0" hidden="1">#REF!</definedName>
    <definedName name="_Sort" hidden="1">#REF!</definedName>
    <definedName name="_tct3">[5]gVL!$Q$23</definedName>
    <definedName name="_tct5">[6]gVL!$N$19</definedName>
    <definedName name="_VTV1">[7]BD_20DL!$F$6:$IV$119</definedName>
    <definedName name="_VTV4" localSheetId="0">#REF!</definedName>
    <definedName name="_VTV4">#REF!</definedName>
    <definedName name="A" localSheetId="0">#REF!</definedName>
    <definedName name="A">#REF!</definedName>
    <definedName name="a277Print_Titles" localSheetId="0">#REF!</definedName>
    <definedName name="a277Print_Titles">#REF!</definedName>
    <definedName name="AAA" localSheetId="0">'[8]MTL$-INTER'!#REF!</definedName>
    <definedName name="AAA">'[8]MTL$-INTER'!#REF!</definedName>
    <definedName name="ADASD" localSheetId="0">#REF!</definedName>
    <definedName name="ADASD">#REF!</definedName>
    <definedName name="amiang" localSheetId="0">[9]gvl!#REF!</definedName>
    <definedName name="amiang">[9]gvl!#REF!</definedName>
    <definedName name="bac2.5">[2]bluong!$B$10</definedName>
    <definedName name="bac2.7">[2]bluong!$B$12</definedName>
    <definedName name="bac3.5">[2]bluong!$B$20</definedName>
    <definedName name="bac3.7">[2]bluong!$B$22</definedName>
    <definedName name="bac4.5">[2]bluong!$B$30</definedName>
    <definedName name="Bang_cly" localSheetId="0">#REF!</definedName>
    <definedName name="Bang_cly">#REF!</definedName>
    <definedName name="Bang_CVC" localSheetId="0">#REF!</definedName>
    <definedName name="Bang_CVC">#REF!</definedName>
    <definedName name="bang_gia" localSheetId="0">#REF!</definedName>
    <definedName name="bang_gia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b" localSheetId="0">'[10]Diem _98AV'!#REF!</definedName>
    <definedName name="bb">'[10]Diem _98AV'!#REF!</definedName>
    <definedName name="bc" localSheetId="0">'[11]Diem _98AV'!#REF!</definedName>
    <definedName name="bc">'[11]Diem _98AV'!#REF!</definedName>
    <definedName name="bd">[5]gVL!$Q$15</definedName>
    <definedName name="BD4HK" localSheetId="0">#REF!</definedName>
    <definedName name="BD4HK">#REF!</definedName>
    <definedName name="BD4HKAV" localSheetId="0">#REF!</definedName>
    <definedName name="BD4HKAV">#REF!</definedName>
    <definedName name="BD4HKDL">'[12]97DL_HK1234'!$E$6:$FC$151</definedName>
    <definedName name="BD6HK" localSheetId="0">#REF!</definedName>
    <definedName name="BD6HK">#REF!</definedName>
    <definedName name="BD6HK34" localSheetId="0">#REF!</definedName>
    <definedName name="BD6HK34">#REF!</definedName>
    <definedName name="BD6HK58">'[13]97KT58'!$E$6:$DD$275</definedName>
    <definedName name="BD6HKAV" localSheetId="0">#REF!</definedName>
    <definedName name="BD6HKAV">#REF!</definedName>
    <definedName name="BD6HKDL">'[12]97DL_GD2'!$E$6:$DA$146</definedName>
    <definedName name="BD8HK" localSheetId="0">#REF!</definedName>
    <definedName name="BD8HK">#REF!</definedName>
    <definedName name="BD98AV" localSheetId="0">#REF!</definedName>
    <definedName name="BD98AV">#REF!</definedName>
    <definedName name="BD98TIN" localSheetId="0">#REF!</definedName>
    <definedName name="BD98TIN">#REF!</definedName>
    <definedName name="BD99T" localSheetId="0">#REF!</definedName>
    <definedName name="BD99T">#REF!</definedName>
    <definedName name="bdiem" localSheetId="0">#REF!</definedName>
    <definedName name="bdiem">#REF!</definedName>
    <definedName name="BOQ" localSheetId="0">#REF!</definedName>
    <definedName name="BOQ">#REF!</definedName>
    <definedName name="botda">[2]dg!$D$43</definedName>
    <definedName name="btai">[6]gVL!$N$49</definedName>
    <definedName name="btnit">[2]dg!$D$62</definedName>
    <definedName name="bulong">[2]dg!$D$35</definedName>
    <definedName name="Bust">#N/A</definedName>
    <definedName name="BVCISUMMARY" localSheetId="0">#REF!</definedName>
    <definedName name="BVCISUMMARY">#REF!</definedName>
    <definedName name="C0" localSheetId="0">#REF!</definedName>
    <definedName name="C0">#REF!</definedName>
    <definedName name="CABLE2">'[14]MTO REV.0'!$A$1:$Q$570</definedName>
    <definedName name="catvang">[3]dg!$D$11</definedName>
    <definedName name="cc">[6]gVL!$N$38</definedName>
    <definedName name="cd">[6]gVL!$N$15</definedName>
    <definedName name="CH" localSheetId="0">[4]TN!#REF!</definedName>
    <definedName name="CH">[4]TN!#REF!</definedName>
    <definedName name="chay1" localSheetId="0">#REF!</definedName>
    <definedName name="chay1">#REF!</definedName>
    <definedName name="chay10" localSheetId="0">#REF!</definedName>
    <definedName name="chay10">#REF!</definedName>
    <definedName name="chay2" localSheetId="0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Chu" localSheetId="0">[4]ND!#REF!</definedName>
    <definedName name="Chu">[4]ND!#REF!</definedName>
    <definedName name="CMC">[2]dg!$D$61</definedName>
    <definedName name="Co" localSheetId="0">#REF!</definedName>
    <definedName name="Co">#REF!</definedName>
    <definedName name="coc">[6]gVL!$N$25</definedName>
    <definedName name="COMMON" localSheetId="0">#REF!</definedName>
    <definedName name="COMMON">#REF!</definedName>
    <definedName name="CON_EQP_COS" localSheetId="0">#REF!</definedName>
    <definedName name="CON_EQP_COS">#REF!</definedName>
    <definedName name="Cong_HM_DTCT" localSheetId="0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ntinue">#N/A</definedName>
    <definedName name="cot">[15]gVL!$Q$64</definedName>
    <definedName name="COVER" localSheetId="0">#REF!</definedName>
    <definedName name="COVER">#REF!</definedName>
    <definedName name="cpd">[5]gVL!$Q$20</definedName>
    <definedName name="cpdd">[5]gVL!$Q$21</definedName>
    <definedName name="cpdd2">[16]gVL!$P$19</definedName>
    <definedName name="CPT" localSheetId="0">#REF!</definedName>
    <definedName name="CPT">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tiep" localSheetId="0">#REF!</definedName>
    <definedName name="ctiep">#REF!</definedName>
    <definedName name="cu_ly_1">'[17]tra-vat-lieu'!$A$219:$A$319</definedName>
    <definedName name="cui">[6]gVL!$N$39</definedName>
    <definedName name="Cuoc_vc_1">'[17]tra-vat-lieu'!$B$219:$G$319</definedName>
    <definedName name="cv">[18]gvl!$N$17</definedName>
    <definedName name="cvc">[19]TVL!$A$307:$G$320</definedName>
    <definedName name="d" hidden="1">{"'Sheet1'!$L$16"}</definedName>
    <definedName name="d4x6">[2]dg!$D$9</definedName>
    <definedName name="da0.5x1">[3]dg!$D$6</definedName>
    <definedName name="da1x2">[2]dg!$D$7</definedName>
    <definedName name="da2x4">[3]dg!$D$8</definedName>
    <definedName name="dacat">[2]dg!$D$46</definedName>
    <definedName name="dahoc">[2]dg!$D$10</definedName>
    <definedName name="_xlnm.Database" localSheetId="0">#REF!</definedName>
    <definedName name="_xlnm.Database">#REF!</definedName>
    <definedName name="DataFilter" localSheetId="0">[20]!DataFilter</definedName>
    <definedName name="DataFilter">[20]!DataFilter</definedName>
    <definedName name="DataSort" localSheetId="0">[20]!DataSort</definedName>
    <definedName name="DataSort">[20]!DataSort</definedName>
    <definedName name="datden">[2]dg!$D$28</definedName>
    <definedName name="db">[9]gvl!$Q$67</definedName>
    <definedName name="dcc">[5]gVL!$Q$50</definedName>
    <definedName name="dcl">[5]gVL!$Q$40</definedName>
    <definedName name="dd" hidden="1">{"'Sheet1'!$L$16"}</definedName>
    <definedName name="dd0.5x1">[5]gVL!$Q$10</definedName>
    <definedName name="dd1x2">[18]gvl!$N$9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 localSheetId="0">#REF!</definedName>
    <definedName name="DDT">#REF!</definedName>
    <definedName name="den_bu" localSheetId="0">#REF!</definedName>
    <definedName name="den_bu">#REF!</definedName>
    <definedName name="DGCTI592" localSheetId="0">[21]DTXL!#REF!</definedName>
    <definedName name="DGCTI592">[21]DTXL!#REF!</definedName>
    <definedName name="dh">[6]gVL!$N$11</definedName>
    <definedName name="dinh">[2]dg!$D$32</definedName>
    <definedName name="dinhdia">[2]dg!$D$33</definedName>
    <definedName name="dmz">[5]gVL!$Q$45</definedName>
    <definedName name="dno">[5]gVL!$Q$49</definedName>
    <definedName name="Document_array" localSheetId="0">{"Book1","MAU BCKLGD 02-2007-2008.xls","HOC KY I - 07-08.xls","HOC KY II-07-08.xls"}</definedName>
    <definedName name="Document_array">{"Book1","MAU BCKLGD 02-2007-2008.xls","HOC KY I - 07-08.xls","HOC KY II-07-08.xls"}</definedName>
    <definedName name="Documents_array">#N/A</definedName>
    <definedName name="DS96T">[22]DSSV!$A$6:$H$227</definedName>
    <definedName name="DSH" localSheetId="0">#REF!</definedName>
    <definedName name="DSH">#REF!</definedName>
    <definedName name="DSUMDATA" localSheetId="0">#REF!</definedName>
    <definedName name="DSUMDATA">#REF!</definedName>
    <definedName name="du_dkien" localSheetId="0">#REF!</definedName>
    <definedName name="du_dkien">#REF!</definedName>
    <definedName name="DYÕ" localSheetId="0">#REF!</definedName>
    <definedName name="DYÕ">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thg" localSheetId="0">#REF!</definedName>
    <definedName name="ethg">#REF!</definedName>
    <definedName name="_xlnm.Extract" localSheetId="0">#REF!</definedName>
    <definedName name="_xlnm.Extract">#REF!</definedName>
    <definedName name="fafa" localSheetId="0">[23]DTXL!#REF!</definedName>
    <definedName name="fafa">[23]DTXL!#REF!</definedName>
    <definedName name="g" localSheetId="0">'[24]DG '!#REF!</definedName>
    <definedName name="g">'[24]DG '!#REF!</definedName>
    <definedName name="g40g40" localSheetId="0">[25]tuong!#REF!</definedName>
    <definedName name="g40g40">[25]tuong!#REF!</definedName>
    <definedName name="gamatc">'[26]DO AM DT'!$AD$84</definedName>
    <definedName name="gc">[27]gvl!$N$28</definedName>
    <definedName name="gcm">'[28]gia vt,nc,may'!$H$7:$I$17</definedName>
    <definedName name="gd">[6]gVL!$N$29</definedName>
    <definedName name="Gia_tien" localSheetId="0">#REF!</definedName>
    <definedName name="Gia_tien">#REF!</definedName>
    <definedName name="gia_tien_BTN" localSheetId="0">#REF!</definedName>
    <definedName name="gia_tien_BTN">#REF!</definedName>
    <definedName name="GoBack" localSheetId="0">[20]Sheet1!GoBack</definedName>
    <definedName name="GoBack">[20]Sheet1!GoBack</definedName>
    <definedName name="goch">[2]dg!$D$26</definedName>
    <definedName name="govk">[2]dg!$D$24</definedName>
    <definedName name="GPT_GROUNDING_PT" localSheetId="0">'[29]NEW-PANEL'!#REF!</definedName>
    <definedName name="GPT_GROUNDING_PT">'[29]NEW-PANEL'!#REF!</definedName>
    <definedName name="GTXL" localSheetId="0">#REF!</definedName>
    <definedName name="GTXL">#REF!</definedName>
    <definedName name="gv">[5]gVL!$Q$28</definedName>
    <definedName name="gvl">[30]GVL!$A$6:$F$131</definedName>
    <definedName name="h" localSheetId="0" hidden="1">{"'Sheet1'!$L$16"}</definedName>
    <definedName name="h" hidden="1">{"'Sheet1'!$L$16"}</definedName>
    <definedName name="Hello">#N/A</definedName>
    <definedName name="HH" localSheetId="0">#REF!</definedName>
    <definedName name="HH">#REF!</definedName>
    <definedName name="hien" localSheetId="0">#REF!</definedName>
    <definedName name="hien">#REF!</definedName>
    <definedName name="hjđfhfgdsdfgsdg">[31]DSSV!$A$6:$H$227</definedName>
    <definedName name="HOME_MANP" localSheetId="0">#REF!</definedName>
    <definedName name="HOME_MANP">#REF!</definedName>
    <definedName name="HOMEOFFICE_COST" localSheetId="0">#REF!</definedName>
    <definedName name="HOMEOFFICE_COST">#REF!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I" localSheetId="0">#REF!</definedName>
    <definedName name="I">#REF!</definedName>
    <definedName name="I_A" localSheetId="0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MANP" localSheetId="0">#REF!</definedName>
    <definedName name="INDMANP">#REF!</definedName>
    <definedName name="j" hidden="1">{"'Sheet1'!$L$16"}</definedName>
    <definedName name="j356C8" localSheetId="0">#REF!</definedName>
    <definedName name="j356C8">#REF!</definedName>
    <definedName name="k" hidden="1">{"'Sheet1'!$L$16"}</definedName>
    <definedName name="kcong" localSheetId="0">#REF!</definedName>
    <definedName name="kcong">#REF!</definedName>
    <definedName name="kno">[5]gVL!$Q$48</definedName>
    <definedName name="luoicua">[2]dg!$D$56</definedName>
    <definedName name="m" localSheetId="0">#REF!</definedName>
    <definedName name="m">#REF!</definedName>
    <definedName name="MAJ_CON_EQP" localSheetId="0">#REF!</definedName>
    <definedName name="MAJ_CON_EQP">#REF!</definedName>
    <definedName name="matit">[9]gvl!$Q$69</definedName>
    <definedName name="MG_A" localSheetId="0">#REF!</definedName>
    <definedName name="MG_A">#REF!</definedName>
    <definedName name="mstn_b">[32]BC.TN!$B$7:$B$50</definedName>
    <definedName name="mstn_cnv">[33]MSTN!$B$9:$T$97</definedName>
    <definedName name="n">'[26]DO AM DT'!$G$102</definedName>
    <definedName name="nd">[5]gVL!$Q$30</definedName>
    <definedName name="NET" localSheetId="0">#REF!</definedName>
    <definedName name="NET">#REF!</definedName>
    <definedName name="NET_1" localSheetId="0">#REF!</definedName>
    <definedName name="NET_1">#REF!</definedName>
    <definedName name="NET_ANA" localSheetId="0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H" localSheetId="0">#REF!</definedName>
    <definedName name="NH">#REF!</definedName>
    <definedName name="NHot" localSheetId="0">#REF!</definedName>
    <definedName name="NHot">#REF!</definedName>
    <definedName name="nhua">[2]dg!$D$13</definedName>
    <definedName name="No" localSheetId="0">#REF!</definedName>
    <definedName name="No">#REF!</definedName>
    <definedName name="nuoc">[18]gvl!$N$38</definedName>
    <definedName name="ongnhua">[2]dg!$D$54</definedName>
    <definedName name="OTHER_PANEL" localSheetId="0">'[29]NEW-PANEL'!#REF!</definedName>
    <definedName name="OTHER_PANEL">'[29]NEW-PANEL'!#REF!</definedName>
    <definedName name="oxy">[3]dg!$D$27</definedName>
    <definedName name="phgnc">[2]dg!$D$47</definedName>
    <definedName name="phu_luc_vua" localSheetId="0">#REF!</definedName>
    <definedName name="phu_luc_vua">#REF!</definedName>
    <definedName name="phugiabt">[2]dg!$D$44</definedName>
    <definedName name="phugiavua">[2]dg!$D$45</definedName>
    <definedName name="PL_指示燈___P.B.___REST_P.B._壓扣開關" localSheetId="0">'[29]NEW-PANEL'!#REF!</definedName>
    <definedName name="PL_指示燈___P.B.___REST_P.B._壓扣開關">'[29]NEW-PANEL'!#REF!</definedName>
    <definedName name="pm" localSheetId="0">#REF!</definedName>
    <definedName name="pm">#REF!</definedName>
    <definedName name="_xlnm.Print_Area">#REF!</definedName>
    <definedName name="PRINT_AREA_MI" localSheetId="0">#REF!</definedName>
    <definedName name="PRINT_AREA_MI">#REF!</definedName>
    <definedName name="_xlnm.Print_Titles" localSheetId="0">'TKB Tuần  ThS'!#REF!</definedName>
    <definedName name="_xlnm.Print_Titles">#REF!</definedName>
    <definedName name="PRINT_TITLES_MI" localSheetId="0">#REF!</definedName>
    <definedName name="PRINT_TITLES_MI">#REF!</definedName>
    <definedName name="PRINTA" localSheetId="0">#REF!</definedName>
    <definedName name="PRINTA">#REF!</definedName>
    <definedName name="PRINTB" localSheetId="0">#REF!</definedName>
    <definedName name="PRINTB">#REF!</definedName>
    <definedName name="PRINTC" localSheetId="0">#REF!</definedName>
    <definedName name="PRINTC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qh">[6]gVL!$N$40</definedName>
    <definedName name="quehan">[3]dg!$D$25</definedName>
    <definedName name="SB">[34]IBASE!$AH$7:$AL$14</definedName>
    <definedName name="scr">[5]gVL!$Q$33</definedName>
    <definedName name="sdo">[27]gvl!$N$35</definedName>
    <definedName name="skd">[5]gVL!$Q$37</definedName>
    <definedName name="SORT" localSheetId="0">#REF!</definedName>
    <definedName name="SORT">#REF!</definedName>
    <definedName name="SORT_AREA">'[35]DI-ESTI'!$A$8:$R$489</definedName>
    <definedName name="SPEC" localSheetId="0">#REF!</definedName>
    <definedName name="SPEC">#REF!</definedName>
    <definedName name="SPECSUMMARY" localSheetId="0">#REF!</definedName>
    <definedName name="SPECSUMMARY">#REF!</definedName>
    <definedName name="SRDFTSFSD" localSheetId="0">#REF!</definedName>
    <definedName name="SRDFTSFSD">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tr">[27]gvl!$N$34</definedName>
    <definedName name="SUMMARY" localSheetId="0">#REF!</definedName>
    <definedName name="SUMMARY">#REF!</definedName>
    <definedName name="T" localSheetId="0">#REF!</definedName>
    <definedName name="T">#REF!</definedName>
    <definedName name="Taikhoan">'[36]Tai khoan'!$A$3:$C$93</definedName>
    <definedName name="tavet">[2]dg!$D$40</definedName>
    <definedName name="TaxTV">10%</definedName>
    <definedName name="TaxXL">5%</definedName>
    <definedName name="tb">'[26]DO AM DT'!$B$100</definedName>
    <definedName name="th">[6]gVL!$N$20</definedName>
    <definedName name="thepbuoc">[2]dg!$D$31</definedName>
    <definedName name="thepcdc">[2]dg!$D$42</definedName>
    <definedName name="thephinh">[3]dg!$D$17</definedName>
    <definedName name="thepluoi">[2]dg!$D$22</definedName>
    <definedName name="thepmakem">[2]dg!$D$63</definedName>
    <definedName name="theptam">[2]dg!$D$18</definedName>
    <definedName name="theptron1">[2]dg!$D$19</definedName>
    <definedName name="theptronc2">[2]dg!$D$21</definedName>
    <definedName name="thinh">[27]gvl!$N$23</definedName>
    <definedName name="thucthanh">'[37]Thuc thanh'!$E$29</definedName>
    <definedName name="Tien" localSheetId="0">#REF!</definedName>
    <definedName name="Tien">#REF!</definedName>
    <definedName name="tkb" localSheetId="0" hidden="1">{"'Sheet1'!$L$16"}</definedName>
    <definedName name="tkb" hidden="1">{"'Sheet1'!$L$16"}</definedName>
    <definedName name="TL" localSheetId="0">[4]ND!#REF!</definedName>
    <definedName name="TL">[4]ND!#REF!</definedName>
    <definedName name="Tle" localSheetId="0">#REF!</definedName>
    <definedName name="Tle">#REF!</definedName>
    <definedName name="tno">[5]gVL!$Q$47</definedName>
    <definedName name="ton">'[26]DO AM DT'!$AC$84</definedName>
    <definedName name="tongdt" localSheetId="0">[38]BO!#REF!</definedName>
    <definedName name="tongdt">[38]BO!#REF!</definedName>
    <definedName name="totb" localSheetId="0">'[26]DO AM DT'!#REF!</definedName>
    <definedName name="totb">'[26]DO AM DT'!#REF!</definedName>
    <definedName name="totb1" localSheetId="0">'[26]DO AM DT'!#REF!</definedName>
    <definedName name="totb1">'[26]DO AM DT'!#REF!</definedName>
    <definedName name="totb2" localSheetId="0">'[26]DO AM DT'!#REF!</definedName>
    <definedName name="totb2">'[26]DO AM DT'!#REF!</definedName>
    <definedName name="totb3" localSheetId="0">'[26]DO AM DT'!#REF!</definedName>
    <definedName name="totb3">'[26]DO AM DT'!#REF!</definedName>
    <definedName name="totb4" localSheetId="0">'[26]DO AM DT'!#REF!</definedName>
    <definedName name="totb4">'[26]DO AM DT'!#REF!</definedName>
    <definedName name="totb5" localSheetId="0">'[26]DO AM DT'!#REF!</definedName>
    <definedName name="totb5">'[26]DO AM DT'!#REF!</definedName>
    <definedName name="totb6" localSheetId="0">'[26]DO AM DT'!#REF!</definedName>
    <definedName name="totb6">'[26]DO AM DT'!#REF!</definedName>
    <definedName name="Tra_DM_su_dung" localSheetId="0">#REF!</definedName>
    <definedName name="Tra_DM_su_dung">#REF!</definedName>
    <definedName name="Tra_don_gia_KS" localSheetId="0">#REF!</definedName>
    <definedName name="Tra_don_gia_KS">#REF!</definedName>
    <definedName name="Tra_DTCT" localSheetId="0">#REF!</definedName>
    <definedName name="Tra_DTCT">#REF!</definedName>
    <definedName name="Tra_GTXLST">[39]DTCT!$C$10:$J$438</definedName>
    <definedName name="Tra_phan_tram" localSheetId="0">[40]Tra_bang!#REF!</definedName>
    <definedName name="Tra_phan_tram">[40]Tra_bang!#REF!</definedName>
    <definedName name="Tra_tim_hang_mucPT_trung" localSheetId="0">#REF!</definedName>
    <definedName name="Tra_tim_hang_mucPT_trung">#REF!</definedName>
    <definedName name="Tra_TL" localSheetId="0">#REF!</definedName>
    <definedName name="Tra_TL">#REF!</definedName>
    <definedName name="Tra_ty_le2" localSheetId="0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_vat_lieu1">'[41]tra-vat-lieu'!$G$4:$J$193</definedName>
    <definedName name="Tra_VL">[42]TVL!$A$1:$D$227</definedName>
    <definedName name="tra_VL_1">'[17]tra-vat-lieu'!$A$201:$H$215</definedName>
    <definedName name="Tracp" localSheetId="0">#REF!</definedName>
    <definedName name="Tracp">#REF!</definedName>
    <definedName name="TRANSFORMER" localSheetId="0">'[29]NEW-PANEL'!#REF!</definedName>
    <definedName name="TRANSFORMER">'[29]NEW-PANEL'!#REF!</definedName>
    <definedName name="TraTH">'[43]dtct cong'!$A$9:$A$649</definedName>
    <definedName name="ttam">[6]gVL!$N$21</definedName>
    <definedName name="tthi" localSheetId="0">#REF!</definedName>
    <definedName name="tthi">#REF!</definedName>
    <definedName name="ty_le" localSheetId="0">#REF!</definedName>
    <definedName name="ty_le">#REF!</definedName>
    <definedName name="ty_le_BTN" localSheetId="0">#REF!</definedName>
    <definedName name="ty_le_BTN">#REF!</definedName>
    <definedName name="Ty_le1" localSheetId="0">#REF!</definedName>
    <definedName name="Ty_le1">#REF!</definedName>
    <definedName name="VA" localSheetId="0">[4]ND!#REF!</definedName>
    <definedName name="VA">[4]ND!#REF!</definedName>
    <definedName name="VARIINST" localSheetId="0">#REF!</definedName>
    <definedName name="VARIINST">#REF!</definedName>
    <definedName name="VARIPURC" localSheetId="0">#REF!</definedName>
    <definedName name="VARIPURC">#REF!</definedName>
    <definedName name="vdkt">[5]gVL!$Q$55</definedName>
    <definedName name="W" localSheetId="0">#REF!</definedName>
    <definedName name="W">#REF!</definedName>
    <definedName name="X" localSheetId="0">#REF!</definedName>
    <definedName name="X">#REF!</definedName>
    <definedName name="xh" localSheetId="0">#REF!</definedName>
    <definedName name="xh">#REF!</definedName>
    <definedName name="xm">[18]gvl!$N$16</definedName>
    <definedName name="xmpc30">[3]dg!$D$14</definedName>
    <definedName name="xn" localSheetId="0">#REF!</definedName>
    <definedName name="xn">#REF!</definedName>
    <definedName name="xuat_hien">[44]DTCT!$D$7:$D$227</definedName>
    <definedName name="Xuat_hien1">[45]DTCT!$A$7:$A$238</definedName>
    <definedName name="ZYX" localSheetId="0">#REF!</definedName>
    <definedName name="ZYX">#REF!</definedName>
    <definedName name="ZZZ" localSheetId="0">#REF!</definedName>
    <definedName name="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" i="6" l="1"/>
  <c r="D5" i="6" s="1"/>
  <c r="E5" i="6" s="1"/>
  <c r="F5" i="6" s="1"/>
  <c r="G5" i="6" s="1"/>
  <c r="H5" i="6" s="1"/>
  <c r="K2" i="6" l="1"/>
  <c r="I5" i="6"/>
  <c r="J5" i="6" s="1"/>
  <c r="K5" i="6" s="1"/>
  <c r="L5" i="6" l="1"/>
  <c r="N5" i="6" s="1"/>
  <c r="M5" i="6" l="1"/>
</calcChain>
</file>

<file path=xl/sharedStrings.xml><?xml version="1.0" encoding="utf-8"?>
<sst xmlns="http://schemas.openxmlformats.org/spreadsheetml/2006/main" count="136" uniqueCount="46">
  <si>
    <t xml:space="preserve"> ĐẠI HỌC DUY TÂN</t>
  </si>
  <si>
    <t>TRƯỜNG KINH TẾ VÀ KINH DOANH</t>
  </si>
  <si>
    <t>TUẦN:</t>
  </si>
  <si>
    <t>Thứ 2</t>
  </si>
  <si>
    <t>Thứ 3</t>
  </si>
  <si>
    <t>Thứ 4</t>
  </si>
  <si>
    <t>Thứ 5</t>
  </si>
  <si>
    <t>Thứ 6</t>
  </si>
  <si>
    <t>Thứ 7</t>
  </si>
  <si>
    <t>Chủ Nhật</t>
  </si>
  <si>
    <t>(Quản trị kinh doanh)</t>
  </si>
  <si>
    <t>(Kế toán)</t>
  </si>
  <si>
    <t>(TCNH)</t>
  </si>
  <si>
    <t>K30MAC</t>
  </si>
  <si>
    <t>K30MFB</t>
  </si>
  <si>
    <t>K29MBA</t>
  </si>
  <si>
    <t>K29MAC</t>
  </si>
  <si>
    <t xml:space="preserve">K30MBA </t>
  </si>
  <si>
    <t xml:space="preserve">         T.Gian
Lớp</t>
  </si>
  <si>
    <r>
      <rPr>
        <b/>
        <sz val="14"/>
        <rFont val="Times New Roman"/>
        <family val="1"/>
      </rPr>
      <t>Tối</t>
    </r>
    <r>
      <rPr>
        <sz val="14"/>
        <rFont val="Times New Roman"/>
        <family val="1"/>
      </rPr>
      <t>-</t>
    </r>
    <r>
      <rPr>
        <sz val="12"/>
        <rFont val="Times New Roman"/>
        <family val="1"/>
      </rPr>
      <t>(18h00-21h00)</t>
    </r>
  </si>
  <si>
    <t>THỜI KHÓA BIỂU HỌC KỲ I, NĂM HỌC 2025-2026 * HỆ THẠC SĨ</t>
  </si>
  <si>
    <t xml:space="preserve">K31MBA </t>
  </si>
  <si>
    <t>K31MAC</t>
  </si>
  <si>
    <t>K31MFB</t>
  </si>
  <si>
    <t>P. 901 B - 254 NVL</t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</si>
  <si>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(13h00 - 17h00)</t>
    </r>
  </si>
  <si>
    <r>
      <rPr>
        <b/>
        <sz val="14"/>
        <rFont val="Times New Roman"/>
        <family val="1"/>
      </rPr>
      <t>Sáng-</t>
    </r>
    <r>
      <rPr>
        <sz val="12"/>
        <rFont val="Times New Roman"/>
        <family val="1"/>
      </rPr>
      <t xml:space="preserve"> (7h00 - 11h00)</t>
    </r>
  </si>
  <si>
    <t>1001B</t>
  </si>
  <si>
    <t>901B</t>
  </si>
  <si>
    <t>thực tế</t>
  </si>
  <si>
    <t>P. 902 - 254 NVL</t>
  </si>
  <si>
    <t>Buổi 4</t>
  </si>
  <si>
    <t>Quản trị ngân hàng thương mại</t>
  </si>
  <si>
    <t>TS. Nguyễn Lợi</t>
  </si>
  <si>
    <t xml:space="preserve">Quản trị nhân sự </t>
  </si>
  <si>
    <t xml:space="preserve">TS. Võ Thanh Hải </t>
  </si>
  <si>
    <t>Buổi 5</t>
  </si>
  <si>
    <t>Kinh tế vi mô</t>
  </si>
  <si>
    <t xml:space="preserve">TS. Nguyễn Phú Thái </t>
  </si>
  <si>
    <t xml:space="preserve"> </t>
  </si>
  <si>
    <t>Buổi 6</t>
  </si>
  <si>
    <t>Buổi 7</t>
  </si>
  <si>
    <t xml:space="preserve">Quản trị hoạt động sản xuất </t>
  </si>
  <si>
    <t>TS. Nguyễn Huy Tuân</t>
  </si>
  <si>
    <t>Buổi 9</t>
  </si>
  <si>
    <t>Buổi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</si>
</sst>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6" formatCode="&quot;$&quot;#,##0_);[Red]\(&quot;$&quot;#,##0\)"/>
    <numFmt numFmtId="164" formatCode="_-* #,##0_-;\-* #,##0_-;_-* &quot;-&quot;_-;_-@_-"/>
    <numFmt numFmtId="165" formatCode="_-* #,##0.00_-;\-* #,##0.00_-;_-* &quot;-&quot;??_-;_-@_-"/>
    <numFmt numFmtId="166" formatCode="#,##0\ [$HV]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&quot;Từ ngày: &quot;dd/mm/yyyy"/>
    <numFmt numFmtId="183" formatCode="&quot;Đến ngày: &quot;dd/mm/yyyy"/>
    <numFmt numFmtId="184" formatCode="00"/>
    <numFmt numFmtId="185" formatCode="0\ &quot;giờ&quot;"/>
  </numFmts>
  <fonts count="10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  <charset val="129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Arial"/>
      <family val="2"/>
      <charset val="163"/>
    </font>
    <font>
      <sz val="12"/>
      <name val="¹UAAA¼"/>
      <family val="3"/>
      <charset val="129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sz val="12"/>
      <name val="VNI-Aptima"/>
    </font>
    <font>
      <i/>
      <sz val="11"/>
      <color indexed="23"/>
      <name val="Arial"/>
      <family val="2"/>
      <charset val="163"/>
    </font>
    <font>
      <sz val="11"/>
      <color indexed="17"/>
      <name val="Arial"/>
      <family val="2"/>
      <charset val="163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Arial"/>
      <family val="2"/>
      <charset val="163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indexed="12"/>
      <name val="Calibri"/>
      <family val="2"/>
    </font>
    <font>
      <sz val="8"/>
      <color indexed="12"/>
      <name val="Helv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2"/>
      <name val="Arial"/>
      <family val="2"/>
    </font>
    <font>
      <sz val="11"/>
      <color rgb="FF9C5700"/>
      <name val="Calibri"/>
      <family val="2"/>
      <scheme val="minor"/>
    </font>
    <font>
      <sz val="11"/>
      <color indexed="60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b/>
      <i/>
      <sz val="16"/>
      <name val="Helv"/>
    </font>
    <font>
      <sz val="13"/>
      <color theme="1"/>
      <name val="Times New Roman"/>
      <family val="2"/>
    </font>
    <font>
      <sz val="11"/>
      <color rgb="FF000000"/>
      <name val="Calibri"/>
      <family val="2"/>
    </font>
    <font>
      <sz val="12"/>
      <color indexed="8"/>
      <name val="Times New Roman"/>
      <family val="1"/>
    </font>
    <font>
      <sz val="13"/>
      <name val="VNtimes new roman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charset val="163"/>
      <scheme val="minor"/>
    </font>
    <font>
      <b/>
      <sz val="11"/>
      <color indexed="63"/>
      <name val="Arial"/>
      <family val="2"/>
      <charset val="163"/>
    </font>
    <font>
      <sz val="12"/>
      <name val="VNI-Times"/>
    </font>
    <font>
      <sz val="10"/>
      <color indexed="8"/>
      <name val="Arial"/>
      <family val="2"/>
    </font>
    <font>
      <b/>
      <sz val="18"/>
      <color indexed="56"/>
      <name val="Times New Roman"/>
      <family val="2"/>
      <charset val="163"/>
    </font>
    <font>
      <sz val="11"/>
      <color indexed="10"/>
      <name val="Arial"/>
      <family val="2"/>
      <charset val="163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indexed="10"/>
      <name val="Times New Roman"/>
      <family val="1"/>
    </font>
    <font>
      <b/>
      <sz val="16"/>
      <color rgb="FF0033CC"/>
      <name val="Times New Roman"/>
      <family val="1"/>
    </font>
    <font>
      <b/>
      <sz val="18"/>
      <color rgb="FF0033CC"/>
      <name val="Times New Roman"/>
      <family val="1"/>
    </font>
    <font>
      <b/>
      <sz val="20"/>
      <name val="Times New Roman"/>
      <family val="1"/>
    </font>
    <font>
      <sz val="16"/>
      <color rgb="FF0033CC"/>
      <name val="Times New Roman"/>
      <family val="1"/>
    </font>
    <font>
      <sz val="10"/>
      <name val="Arial"/>
      <family val="2"/>
    </font>
    <font>
      <i/>
      <sz val="12"/>
      <color rgb="FF0000CC"/>
      <name val="Times New Roman"/>
      <family val="1"/>
    </font>
    <font>
      <sz val="8"/>
      <name val="Calibri"/>
      <family val="2"/>
      <scheme val="minor"/>
    </font>
    <font>
      <sz val="15"/>
      <color rgb="FF0033CC"/>
      <name val="Times New Roman"/>
      <family val="1"/>
    </font>
    <font>
      <b/>
      <sz val="13"/>
      <name val="Times New Roman"/>
      <family val="1"/>
    </font>
    <font>
      <i/>
      <sz val="12"/>
      <color rgb="FF0033CC"/>
      <name val="Times New Roman"/>
      <family val="1"/>
    </font>
    <font>
      <sz val="12"/>
      <color rgb="FF0033CC"/>
      <name val="Times New Roman"/>
      <family val="1"/>
    </font>
    <font>
      <i/>
      <sz val="12"/>
      <color rgb="FFCC0099"/>
      <name val="Times New Roman"/>
      <family val="1"/>
    </font>
    <font>
      <sz val="12"/>
      <color rgb="FFCC0099"/>
      <name val="Times New Roman"/>
      <family val="1"/>
    </font>
    <font>
      <b/>
      <sz val="12"/>
      <color rgb="FFCC0099"/>
      <name val="Times New Roman"/>
      <family val="1"/>
    </font>
    <font>
      <b/>
      <sz val="12"/>
      <color theme="8" tint="-0.499984740745262"/>
      <name val="Times New Roman"/>
      <family val="1"/>
    </font>
    <font>
      <i/>
      <sz val="12"/>
      <color theme="8" tint="-0.499984740745262"/>
      <name val="Times New Roman"/>
      <family val="1"/>
    </font>
    <font>
      <sz val="12"/>
      <color theme="8" tint="-0.499984740745262"/>
      <name val="Times New Roman"/>
      <family val="1"/>
    </font>
    <font>
      <b/>
      <sz val="12"/>
      <color rgb="FF0033CC"/>
      <name val="Times New Roman"/>
      <family val="1"/>
    </font>
    <font>
      <i/>
      <sz val="12"/>
      <color rgb="FF00B050"/>
      <name val="Times New Roman"/>
      <family val="1"/>
    </font>
    <font>
      <sz val="12"/>
      <color rgb="FF00B050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FF0000"/>
      <name val="Times New Roman"/>
      <family val="1"/>
    </font>
    <font>
      <i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2"/>
      <color theme="4"/>
      <name val="Times New Roman"/>
      <family val="1"/>
    </font>
    <font>
      <i/>
      <sz val="12"/>
      <color theme="4"/>
      <name val="Times New Roman"/>
      <family val="1"/>
    </font>
    <font>
      <sz val="12"/>
      <color theme="4"/>
      <name val="Times New Roman"/>
      <family val="1"/>
    </font>
    <font>
      <b/>
      <sz val="12"/>
      <color theme="6" tint="-0.499984740745262"/>
      <name val="Times New Roman"/>
      <family val="1"/>
    </font>
    <font>
      <i/>
      <sz val="12"/>
      <color theme="6" tint="-0.499984740745262"/>
      <name val="Times New Roman"/>
      <family val="1"/>
    </font>
    <font>
      <sz val="12"/>
      <color theme="6" tint="-0.499984740745262"/>
      <name val="Times New Roman"/>
      <family val="1"/>
    </font>
    <font>
      <b/>
      <sz val="12"/>
      <color theme="5" tint="-0.249977111117893"/>
      <name val="Times New Roman"/>
      <family val="1"/>
    </font>
    <font>
      <i/>
      <sz val="12"/>
      <color theme="5" tint="-0.249977111117893"/>
      <name val="Times New Roman"/>
      <family val="1"/>
    </font>
    <font>
      <sz val="12"/>
      <color theme="5" tint="-0.249977111117893"/>
      <name val="Times New Roman"/>
      <family val="1"/>
    </font>
    <font>
      <b/>
      <sz val="11"/>
      <color theme="8" tint="-0.499984740745262"/>
      <name val="Times New Roman"/>
      <family val="1"/>
    </font>
    <font>
      <b/>
      <sz val="12"/>
      <color theme="5" tint="-0.499984740745262"/>
      <name val="Times New Roman"/>
      <family val="1"/>
    </font>
    <font>
      <i/>
      <sz val="12"/>
      <color theme="5" tint="-0.499984740745262"/>
      <name val="Times New Roman"/>
      <family val="1"/>
    </font>
    <font>
      <sz val="12"/>
      <color theme="5" tint="-0.499984740745262"/>
      <name val="Times New Roman"/>
      <family val="1"/>
    </font>
    <font>
      <b/>
      <sz val="11"/>
      <color rgb="FF00B050"/>
      <name val="Times New Roman"/>
      <family val="1"/>
    </font>
  </fonts>
  <fills count="32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hair">
        <color auto="1"/>
      </bottom>
      <diagonal/>
    </border>
  </borders>
  <cellStyleXfs count="143">
    <xf numFmtId="0" fontId="0" fillId="0" borderId="0"/>
    <xf numFmtId="0" fontId="2" fillId="0" borderId="0"/>
    <xf numFmtId="167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68" fontId="5" fillId="0" borderId="0" applyFont="0" applyFill="0" applyBorder="0" applyAlignment="0" applyProtection="0"/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0" fontId="10" fillId="4" borderId="0"/>
    <xf numFmtId="0" fontId="11" fillId="4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12" fillId="4" borderId="0"/>
    <xf numFmtId="0" fontId="13" fillId="0" borderId="0">
      <alignment wrapText="1"/>
    </xf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5" fillId="0" borderId="0"/>
    <xf numFmtId="0" fontId="15" fillId="0" borderId="0"/>
    <xf numFmtId="0" fontId="5" fillId="0" borderId="0" applyFill="0" applyBorder="0" applyAlignment="0"/>
    <xf numFmtId="169" fontId="5" fillId="0" borderId="0" applyFill="0" applyBorder="0" applyAlignment="0"/>
    <xf numFmtId="170" fontId="5" fillId="0" borderId="0" applyFill="0" applyBorder="0" applyAlignment="0"/>
    <xf numFmtId="0" fontId="17" fillId="23" borderId="5" applyNumberFormat="0" applyAlignment="0" applyProtection="0"/>
    <xf numFmtId="0" fontId="18" fillId="24" borderId="6" applyNumberFormat="0" applyAlignment="0" applyProtection="0"/>
    <xf numFmtId="171" fontId="19" fillId="0" borderId="0"/>
    <xf numFmtId="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19" fillId="0" borderId="0"/>
    <xf numFmtId="0" fontId="5" fillId="0" borderId="0" applyFont="0" applyFill="0" applyBorder="0" applyAlignment="0" applyProtection="0"/>
    <xf numFmtId="174" fontId="19" fillId="0" borderId="0"/>
    <xf numFmtId="0" fontId="5" fillId="0" borderId="0" applyFill="0" applyBorder="0" applyAlignment="0"/>
    <xf numFmtId="0" fontId="20" fillId="0" borderId="0" applyNumberFormat="0" applyFill="0" applyBorder="0" applyAlignment="0" applyProtection="0"/>
    <xf numFmtId="2" fontId="5" fillId="0" borderId="0" applyFont="0" applyFill="0" applyBorder="0" applyAlignment="0" applyProtection="0"/>
    <xf numFmtId="0" fontId="21" fillId="7" borderId="0" applyNumberFormat="0" applyBorder="0" applyAlignment="0" applyProtection="0"/>
    <xf numFmtId="38" fontId="22" fillId="4" borderId="0" applyNumberFormat="0" applyBorder="0" applyAlignment="0" applyProtection="0"/>
    <xf numFmtId="0" fontId="23" fillId="0" borderId="7" applyNumberFormat="0" applyAlignment="0" applyProtection="0">
      <alignment horizontal="left" vertical="center"/>
    </xf>
    <xf numFmtId="0" fontId="23" fillId="0" borderId="8">
      <alignment horizontal="left" vertical="center"/>
    </xf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4" fillId="0" borderId="0" applyProtection="0"/>
    <xf numFmtId="0" fontId="23" fillId="0" borderId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10" fontId="22" fillId="25" borderId="2" applyNumberFormat="0" applyBorder="0" applyAlignment="0" applyProtection="0"/>
    <xf numFmtId="0" fontId="29" fillId="0" borderId="0"/>
    <xf numFmtId="0" fontId="29" fillId="0" borderId="0"/>
    <xf numFmtId="0" fontId="5" fillId="0" borderId="0" applyFill="0" applyBorder="0" applyAlignment="0"/>
    <xf numFmtId="0" fontId="30" fillId="0" borderId="10" applyNumberFormat="0" applyFill="0" applyAlignment="0" applyProtection="0"/>
    <xf numFmtId="38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175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2" fillId="0" borderId="0" applyNumberFormat="0" applyFont="0" applyFill="0" applyAlignment="0"/>
    <xf numFmtId="0" fontId="33" fillId="2" borderId="0" applyNumberFormat="0" applyBorder="0" applyAlignment="0" applyProtection="0"/>
    <xf numFmtId="0" fontId="34" fillId="26" borderId="0" applyNumberFormat="0" applyBorder="0" applyAlignment="0" applyProtection="0"/>
    <xf numFmtId="0" fontId="35" fillId="0" borderId="0"/>
    <xf numFmtId="37" fontId="36" fillId="0" borderId="0"/>
    <xf numFmtId="177" fontId="3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8" fillId="0" borderId="0"/>
    <xf numFmtId="0" fontId="5" fillId="0" borderId="0"/>
    <xf numFmtId="0" fontId="5" fillId="0" borderId="0"/>
    <xf numFmtId="0" fontId="2" fillId="0" borderId="0"/>
    <xf numFmtId="0" fontId="39" fillId="0" borderId="0"/>
    <xf numFmtId="0" fontId="1" fillId="0" borderId="0"/>
    <xf numFmtId="0" fontId="40" fillId="0" borderId="0" applyProtection="0"/>
    <xf numFmtId="0" fontId="40" fillId="0" borderId="0" applyProtection="0"/>
    <xf numFmtId="0" fontId="40" fillId="0" borderId="0" applyProtection="0"/>
    <xf numFmtId="0" fontId="1" fillId="0" borderId="0"/>
    <xf numFmtId="0" fontId="5" fillId="0" borderId="0"/>
    <xf numFmtId="0" fontId="41" fillId="0" borderId="0"/>
    <xf numFmtId="0" fontId="42" fillId="0" borderId="0"/>
    <xf numFmtId="0" fontId="5" fillId="0" borderId="0"/>
    <xf numFmtId="0" fontId="43" fillId="0" borderId="0"/>
    <xf numFmtId="0" fontId="5" fillId="0" borderId="0"/>
    <xf numFmtId="0" fontId="43" fillId="0" borderId="0"/>
    <xf numFmtId="0" fontId="5" fillId="0" borderId="0"/>
    <xf numFmtId="0" fontId="39" fillId="0" borderId="0"/>
    <xf numFmtId="0" fontId="2" fillId="27" borderId="11" applyNumberFormat="0" applyFont="0" applyAlignment="0" applyProtection="0"/>
    <xf numFmtId="0" fontId="44" fillId="23" borderId="12" applyNumberFormat="0" applyAlignment="0" applyProtection="0"/>
    <xf numFmtId="10" fontId="5" fillId="0" borderId="0" applyFont="0" applyFill="0" applyBorder="0" applyAlignment="0" applyProtection="0"/>
    <xf numFmtId="9" fontId="31" fillId="0" borderId="13" applyNumberFormat="0" applyBorder="0"/>
    <xf numFmtId="0" fontId="5" fillId="0" borderId="0" applyFill="0" applyBorder="0" applyAlignment="0"/>
    <xf numFmtId="3" fontId="45" fillId="0" borderId="0"/>
    <xf numFmtId="49" fontId="46" fillId="0" borderId="0" applyFill="0" applyBorder="0" applyAlignment="0"/>
    <xf numFmtId="0" fontId="5" fillId="0" borderId="0" applyFill="0" applyBorder="0" applyAlignment="0"/>
    <xf numFmtId="0" fontId="47" fillId="0" borderId="0" applyNumberFormat="0" applyFill="0" applyBorder="0" applyAlignment="0" applyProtection="0"/>
    <xf numFmtId="0" fontId="5" fillId="0" borderId="14" applyNumberFormat="0" applyFont="0" applyFill="0" applyAlignment="0" applyProtection="0"/>
    <xf numFmtId="0" fontId="48" fillId="0" borderId="0" applyNumberForma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50" fillId="0" borderId="0">
      <alignment vertical="center"/>
    </xf>
    <xf numFmtId="40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53" fillId="0" borderId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8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0" fontId="55" fillId="0" borderId="0"/>
    <xf numFmtId="0" fontId="32" fillId="0" borderId="0"/>
    <xf numFmtId="164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0" fontId="57" fillId="0" borderId="0"/>
    <xf numFmtId="180" fontId="56" fillId="0" borderId="0" applyFont="0" applyFill="0" applyBorder="0" applyAlignment="0" applyProtection="0"/>
    <xf numFmtId="6" fontId="58" fillId="0" borderId="0" applyFont="0" applyFill="0" applyBorder="0" applyAlignment="0" applyProtection="0"/>
    <xf numFmtId="181" fontId="56" fillId="0" borderId="0" applyFont="0" applyFill="0" applyBorder="0" applyAlignment="0" applyProtection="0"/>
    <xf numFmtId="0" fontId="66" fillId="0" borderId="0"/>
  </cellStyleXfs>
  <cellXfs count="84">
    <xf numFmtId="0" fontId="0" fillId="0" borderId="0" xfId="0"/>
    <xf numFmtId="0" fontId="3" fillId="0" borderId="0" xfId="1" applyFont="1" applyFill="1"/>
    <xf numFmtId="14" fontId="3" fillId="0" borderId="0" xfId="1" applyNumberFormat="1" applyFont="1" applyFill="1" applyAlignment="1">
      <alignment horizontal="center"/>
    </xf>
    <xf numFmtId="0" fontId="3" fillId="0" borderId="0" xfId="1" applyFont="1" applyFill="1" applyAlignment="1">
      <alignment horizontal="center" vertical="center"/>
    </xf>
    <xf numFmtId="0" fontId="59" fillId="0" borderId="0" xfId="0" applyFont="1" applyFill="1" applyBorder="1" applyAlignment="1">
      <alignment horizontal="center" vertical="center"/>
    </xf>
    <xf numFmtId="0" fontId="50" fillId="0" borderId="4" xfId="1" applyFont="1" applyBorder="1" applyAlignment="1">
      <alignment horizontal="center" vertical="center" wrapText="1"/>
    </xf>
    <xf numFmtId="0" fontId="59" fillId="3" borderId="0" xfId="0" applyFont="1" applyFill="1" applyBorder="1" applyAlignment="1">
      <alignment horizontal="center" vertical="center"/>
    </xf>
    <xf numFmtId="0" fontId="59" fillId="3" borderId="0" xfId="0" applyFont="1" applyFill="1" applyBorder="1" applyAlignment="1">
      <alignment vertical="center"/>
    </xf>
    <xf numFmtId="0" fontId="61" fillId="3" borderId="0" xfId="1" applyFont="1" applyFill="1" applyBorder="1" applyAlignment="1"/>
    <xf numFmtId="0" fontId="67" fillId="0" borderId="4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60" fillId="28" borderId="2" xfId="0" applyFont="1" applyFill="1" applyBorder="1" applyAlignment="1">
      <alignment horizontal="center" vertical="center" wrapText="1"/>
    </xf>
    <xf numFmtId="0" fontId="59" fillId="28" borderId="1" xfId="0" applyFont="1" applyFill="1" applyBorder="1" applyAlignment="1">
      <alignment horizontal="center" vertical="center"/>
    </xf>
    <xf numFmtId="14" fontId="60" fillId="28" borderId="4" xfId="0" applyNumberFormat="1" applyFont="1" applyFill="1" applyBorder="1" applyAlignment="1">
      <alignment horizontal="center" vertical="center"/>
    </xf>
    <xf numFmtId="0" fontId="61" fillId="0" borderId="0" xfId="1" applyFont="1" applyFill="1" applyAlignment="1"/>
    <xf numFmtId="0" fontId="60" fillId="0" borderId="0" xfId="1" applyFont="1" applyFill="1" applyBorder="1"/>
    <xf numFmtId="0" fontId="0" fillId="29" borderId="0" xfId="0" applyFill="1" applyBorder="1"/>
    <xf numFmtId="14" fontId="0" fillId="0" borderId="0" xfId="0" applyNumberFormat="1" applyBorder="1"/>
    <xf numFmtId="182" fontId="69" fillId="3" borderId="0" xfId="0" applyNumberFormat="1" applyFont="1" applyFill="1" applyBorder="1" applyAlignment="1">
      <alignment horizontal="left" vertical="center"/>
    </xf>
    <xf numFmtId="183" fontId="69" fillId="3" borderId="0" xfId="0" applyNumberFormat="1" applyFont="1" applyFill="1" applyBorder="1" applyAlignment="1">
      <alignment horizontal="left" vertical="center"/>
    </xf>
    <xf numFmtId="0" fontId="62" fillId="3" borderId="0" xfId="0" applyFont="1" applyFill="1" applyBorder="1" applyAlignment="1">
      <alignment horizontal="right" vertical="center"/>
    </xf>
    <xf numFmtId="184" fontId="62" fillId="3" borderId="16" xfId="0" applyNumberFormat="1" applyFont="1" applyFill="1" applyBorder="1" applyAlignment="1">
      <alignment horizontal="center" vertical="center"/>
    </xf>
    <xf numFmtId="0" fontId="71" fillId="0" borderId="4" xfId="1" applyFont="1" applyBorder="1" applyAlignment="1">
      <alignment horizontal="center" vertical="center" wrapText="1"/>
    </xf>
    <xf numFmtId="0" fontId="72" fillId="0" borderId="4" xfId="1" applyFont="1" applyBorder="1" applyAlignment="1">
      <alignment horizontal="center" vertical="center" wrapText="1"/>
    </xf>
    <xf numFmtId="0" fontId="59" fillId="31" borderId="1" xfId="0" applyFont="1" applyFill="1" applyBorder="1" applyAlignment="1">
      <alignment horizontal="center" vertical="center"/>
    </xf>
    <xf numFmtId="14" fontId="60" fillId="31" borderId="4" xfId="0" applyNumberFormat="1" applyFont="1" applyFill="1" applyBorder="1" applyAlignment="1">
      <alignment horizontal="center" vertical="center"/>
    </xf>
    <xf numFmtId="0" fontId="60" fillId="31" borderId="2" xfId="0" applyFont="1" applyFill="1" applyBorder="1" applyAlignment="1">
      <alignment horizontal="center" vertical="center" wrapText="1"/>
    </xf>
    <xf numFmtId="0" fontId="74" fillId="0" borderId="4" xfId="1" applyFont="1" applyBorder="1" applyAlignment="1">
      <alignment horizontal="center" vertical="center" wrapText="1"/>
    </xf>
    <xf numFmtId="0" fontId="75" fillId="0" borderId="3" xfId="1" applyFont="1" applyBorder="1" applyAlignment="1">
      <alignment horizontal="center" vertical="center" wrapText="1"/>
    </xf>
    <xf numFmtId="185" fontId="73" fillId="0" borderId="4" xfId="1" applyNumberFormat="1" applyFont="1" applyBorder="1" applyAlignment="1">
      <alignment horizontal="center" vertical="center" wrapText="1"/>
    </xf>
    <xf numFmtId="0" fontId="77" fillId="0" borderId="4" xfId="1" applyFont="1" applyBorder="1" applyAlignment="1">
      <alignment horizontal="center" vertical="center" wrapText="1"/>
    </xf>
    <xf numFmtId="0" fontId="78" fillId="0" borderId="4" xfId="1" applyFont="1" applyBorder="1" applyAlignment="1">
      <alignment horizontal="center" vertical="center" wrapText="1"/>
    </xf>
    <xf numFmtId="0" fontId="76" fillId="0" borderId="3" xfId="1" applyFont="1" applyBorder="1" applyAlignment="1">
      <alignment horizontal="center" vertical="center" wrapText="1"/>
    </xf>
    <xf numFmtId="0" fontId="60" fillId="0" borderId="2" xfId="1" applyFont="1" applyFill="1" applyBorder="1" applyAlignment="1">
      <alignment horizontal="left"/>
    </xf>
    <xf numFmtId="0" fontId="60" fillId="0" borderId="2" xfId="1" applyFont="1" applyFill="1" applyBorder="1"/>
    <xf numFmtId="0" fontId="61" fillId="3" borderId="2" xfId="1" applyFont="1" applyFill="1" applyBorder="1" applyAlignment="1">
      <alignment horizontal="left"/>
    </xf>
    <xf numFmtId="0" fontId="61" fillId="0" borderId="2" xfId="1" applyFont="1" applyFill="1" applyBorder="1" applyAlignment="1"/>
    <xf numFmtId="16" fontId="60" fillId="0" borderId="0" xfId="1" applyNumberFormat="1" applyFont="1" applyFill="1" applyBorder="1"/>
    <xf numFmtId="0" fontId="63" fillId="0" borderId="0" xfId="0" applyFont="1" applyFill="1" applyBorder="1" applyAlignment="1">
      <alignment horizontal="center" vertical="center"/>
    </xf>
    <xf numFmtId="182" fontId="65" fillId="0" borderId="0" xfId="0" applyNumberFormat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center" vertical="center" wrapText="1"/>
    </xf>
    <xf numFmtId="166" fontId="4" fillId="0" borderId="3" xfId="1" applyNumberFormat="1" applyFont="1" applyFill="1" applyBorder="1" applyAlignment="1">
      <alignment horizontal="center" vertical="center" wrapText="1"/>
    </xf>
    <xf numFmtId="0" fontId="79" fillId="0" borderId="3" xfId="1" applyFont="1" applyBorder="1" applyAlignment="1">
      <alignment horizontal="center" vertical="center" wrapText="1"/>
    </xf>
    <xf numFmtId="0" fontId="79" fillId="3" borderId="4" xfId="1" applyFont="1" applyFill="1" applyBorder="1" applyAlignment="1">
      <alignment horizontal="center" vertical="center" wrapText="1"/>
    </xf>
    <xf numFmtId="0" fontId="80" fillId="0" borderId="4" xfId="1" applyFont="1" applyBorder="1" applyAlignment="1">
      <alignment horizontal="center" vertical="center" wrapText="1"/>
    </xf>
    <xf numFmtId="0" fontId="81" fillId="0" borderId="4" xfId="1" applyFont="1" applyBorder="1" applyAlignment="1">
      <alignment horizontal="center" vertical="center" wrapText="1"/>
    </xf>
    <xf numFmtId="0" fontId="82" fillId="0" borderId="3" xfId="1" applyFont="1" applyBorder="1" applyAlignment="1">
      <alignment horizontal="center" vertical="center" wrapText="1"/>
    </xf>
    <xf numFmtId="0" fontId="82" fillId="3" borderId="4" xfId="1" applyFont="1" applyFill="1" applyBorder="1" applyAlignment="1">
      <alignment horizontal="center" vertical="center" wrapText="1"/>
    </xf>
    <xf numFmtId="0" fontId="85" fillId="0" borderId="4" xfId="1" applyFont="1" applyBorder="1" applyAlignment="1">
      <alignment horizontal="center" vertical="center" wrapText="1"/>
    </xf>
    <xf numFmtId="0" fontId="76" fillId="3" borderId="4" xfId="1" applyFont="1" applyFill="1" applyBorder="1" applyAlignment="1">
      <alignment horizontal="center" vertical="center" wrapText="1"/>
    </xf>
    <xf numFmtId="0" fontId="75" fillId="3" borderId="4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86" fillId="3" borderId="4" xfId="1" applyFont="1" applyFill="1" applyBorder="1" applyAlignment="1">
      <alignment horizontal="center" vertical="center" wrapText="1"/>
    </xf>
    <xf numFmtId="0" fontId="87" fillId="0" borderId="4" xfId="1" applyFont="1" applyBorder="1" applyAlignment="1">
      <alignment horizontal="center" vertical="center" wrapText="1"/>
    </xf>
    <xf numFmtId="0" fontId="88" fillId="0" borderId="4" xfId="1" applyFont="1" applyBorder="1" applyAlignment="1">
      <alignment horizontal="center" vertical="center" wrapText="1"/>
    </xf>
    <xf numFmtId="0" fontId="86" fillId="0" borderId="3" xfId="1" applyFont="1" applyBorder="1" applyAlignment="1">
      <alignment horizontal="center" vertical="center" wrapText="1"/>
    </xf>
    <xf numFmtId="0" fontId="75" fillId="0" borderId="4" xfId="1" applyFont="1" applyFill="1" applyBorder="1" applyAlignment="1">
      <alignment horizontal="center" vertical="center" wrapText="1"/>
    </xf>
    <xf numFmtId="185" fontId="73" fillId="0" borderId="4" xfId="1" applyNumberFormat="1" applyFont="1" applyFill="1" applyBorder="1" applyAlignment="1">
      <alignment horizontal="center" vertical="center" wrapText="1"/>
    </xf>
    <xf numFmtId="0" fontId="74" fillId="0" borderId="4" xfId="1" applyFont="1" applyFill="1" applyBorder="1" applyAlignment="1">
      <alignment horizontal="center" vertical="center" wrapText="1"/>
    </xf>
    <xf numFmtId="0" fontId="75" fillId="0" borderId="3" xfId="1" applyFont="1" applyFill="1" applyBorder="1" applyAlignment="1">
      <alignment horizontal="center" vertical="center" wrapText="1"/>
    </xf>
    <xf numFmtId="0" fontId="83" fillId="0" borderId="4" xfId="1" applyFont="1" applyFill="1" applyBorder="1" applyAlignment="1">
      <alignment horizontal="center" vertical="center" wrapText="1"/>
    </xf>
    <xf numFmtId="0" fontId="84" fillId="0" borderId="4" xfId="1" applyFont="1" applyFill="1" applyBorder="1" applyAlignment="1">
      <alignment horizontal="center" vertical="center" wrapText="1"/>
    </xf>
    <xf numFmtId="0" fontId="83" fillId="0" borderId="3" xfId="1" applyFont="1" applyFill="1" applyBorder="1" applyAlignment="1">
      <alignment horizontal="center" vertical="center" wrapText="1"/>
    </xf>
    <xf numFmtId="0" fontId="89" fillId="3" borderId="4" xfId="1" applyFont="1" applyFill="1" applyBorder="1" applyAlignment="1">
      <alignment horizontal="center" vertical="center" wrapText="1"/>
    </xf>
    <xf numFmtId="0" fontId="90" fillId="0" borderId="4" xfId="1" applyFont="1" applyFill="1" applyBorder="1" applyAlignment="1">
      <alignment horizontal="center" vertical="center" wrapText="1"/>
    </xf>
    <xf numFmtId="0" fontId="91" fillId="0" borderId="4" xfId="1" applyFont="1" applyBorder="1" applyAlignment="1">
      <alignment horizontal="center" vertical="center" wrapText="1"/>
    </xf>
    <xf numFmtId="0" fontId="89" fillId="0" borderId="3" xfId="1" applyFont="1" applyBorder="1" applyAlignment="1">
      <alignment horizontal="center" vertical="center" wrapText="1"/>
    </xf>
    <xf numFmtId="0" fontId="71" fillId="0" borderId="4" xfId="1" applyFont="1" applyFill="1" applyBorder="1" applyAlignment="1">
      <alignment horizontal="center" vertical="center" wrapText="1"/>
    </xf>
    <xf numFmtId="0" fontId="92" fillId="3" borderId="4" xfId="1" applyFont="1" applyFill="1" applyBorder="1" applyAlignment="1">
      <alignment horizontal="center" vertical="center" wrapText="1"/>
    </xf>
    <xf numFmtId="0" fontId="93" fillId="0" borderId="4" xfId="1" applyFont="1" applyFill="1" applyBorder="1" applyAlignment="1">
      <alignment horizontal="center" vertical="center" wrapText="1"/>
    </xf>
    <xf numFmtId="0" fontId="94" fillId="0" borderId="4" xfId="1" applyFont="1" applyBorder="1" applyAlignment="1">
      <alignment horizontal="center" vertical="center" wrapText="1"/>
    </xf>
    <xf numFmtId="0" fontId="92" fillId="0" borderId="3" xfId="1" applyFont="1" applyBorder="1" applyAlignment="1">
      <alignment horizontal="center" vertical="center" wrapText="1"/>
    </xf>
    <xf numFmtId="0" fontId="95" fillId="3" borderId="4" xfId="1" applyFont="1" applyFill="1" applyBorder="1" applyAlignment="1">
      <alignment horizontal="center" vertical="center" wrapText="1"/>
    </xf>
    <xf numFmtId="0" fontId="96" fillId="3" borderId="4" xfId="1" applyFont="1" applyFill="1" applyBorder="1" applyAlignment="1">
      <alignment horizontal="center" vertical="center" wrapText="1"/>
    </xf>
    <xf numFmtId="0" fontId="97" fillId="0" borderId="4" xfId="1" applyFont="1" applyBorder="1" applyAlignment="1">
      <alignment horizontal="center" vertical="center" wrapText="1"/>
    </xf>
    <xf numFmtId="0" fontId="98" fillId="0" borderId="4" xfId="1" applyFont="1" applyBorder="1" applyAlignment="1">
      <alignment horizontal="center" vertical="center" wrapText="1"/>
    </xf>
    <xf numFmtId="0" fontId="96" fillId="0" borderId="3" xfId="1" applyFont="1" applyBorder="1" applyAlignment="1">
      <alignment horizontal="center" vertical="center" wrapText="1"/>
    </xf>
    <xf numFmtId="0" fontId="99" fillId="3" borderId="4" xfId="1" applyFont="1" applyFill="1" applyBorder="1" applyAlignment="1">
      <alignment horizontal="center" vertical="center" wrapText="1"/>
    </xf>
    <xf numFmtId="0" fontId="50" fillId="0" borderId="4" xfId="1" applyFont="1" applyFill="1" applyBorder="1" applyAlignment="1">
      <alignment horizontal="center" vertical="center" wrapText="1"/>
    </xf>
    <xf numFmtId="0" fontId="70" fillId="3" borderId="0" xfId="0" applyFont="1" applyFill="1" applyBorder="1" applyAlignment="1">
      <alignment horizontal="center"/>
    </xf>
    <xf numFmtId="0" fontId="70" fillId="3" borderId="0" xfId="0" applyFont="1" applyFill="1" applyBorder="1" applyAlignment="1">
      <alignment horizontal="center" vertical="center"/>
    </xf>
    <xf numFmtId="0" fontId="64" fillId="3" borderId="0" xfId="0" applyFont="1" applyFill="1" applyBorder="1" applyAlignment="1">
      <alignment horizontal="center" wrapText="1"/>
    </xf>
    <xf numFmtId="0" fontId="59" fillId="30" borderId="15" xfId="0" applyFont="1" applyFill="1" applyBorder="1" applyAlignment="1">
      <alignment vertical="top" wrapText="1"/>
    </xf>
    <xf numFmtId="0" fontId="59" fillId="30" borderId="15" xfId="0" applyFont="1" applyFill="1" applyBorder="1" applyAlignment="1">
      <alignment vertical="top"/>
    </xf>
  </cellXfs>
  <cellStyles count="143">
    <cellStyle name="??" xfId="2" xr:uid="{00000000-0005-0000-0000-000000000000}"/>
    <cellStyle name="?? [0.00]_PRODUCT DETAIL Q1" xfId="3" xr:uid="{00000000-0005-0000-0000-000001000000}"/>
    <cellStyle name="?? [0]" xfId="4" xr:uid="{00000000-0005-0000-0000-000002000000}"/>
    <cellStyle name="???? [0.00]_PRODUCT DETAIL Q1" xfId="5" xr:uid="{00000000-0005-0000-0000-000003000000}"/>
    <cellStyle name="????_PRODUCT DETAIL Q1" xfId="6" xr:uid="{00000000-0005-0000-0000-000004000000}"/>
    <cellStyle name="???[0]_Book1" xfId="7" xr:uid="{00000000-0005-0000-0000-000005000000}"/>
    <cellStyle name="???_95" xfId="8" xr:uid="{00000000-0005-0000-0000-000006000000}"/>
    <cellStyle name="??_(????)??????" xfId="9" xr:uid="{00000000-0005-0000-0000-000007000000}"/>
    <cellStyle name="1" xfId="10" xr:uid="{00000000-0005-0000-0000-000008000000}"/>
    <cellStyle name="2" xfId="11" xr:uid="{00000000-0005-0000-0000-000009000000}"/>
    <cellStyle name="20% - Accent1 2" xfId="12" xr:uid="{00000000-0005-0000-0000-00000A000000}"/>
    <cellStyle name="20% - Accent2 2" xfId="13" xr:uid="{00000000-0005-0000-0000-00000B000000}"/>
    <cellStyle name="20% - Accent3 2" xfId="14" xr:uid="{00000000-0005-0000-0000-00000C000000}"/>
    <cellStyle name="20% - Accent4 2" xfId="15" xr:uid="{00000000-0005-0000-0000-00000D000000}"/>
    <cellStyle name="20% - Accent5 2" xfId="16" xr:uid="{00000000-0005-0000-0000-00000E000000}"/>
    <cellStyle name="20% - Accent6 2" xfId="17" xr:uid="{00000000-0005-0000-0000-00000F000000}"/>
    <cellStyle name="3" xfId="18" xr:uid="{00000000-0005-0000-0000-000010000000}"/>
    <cellStyle name="4" xfId="19" xr:uid="{00000000-0005-0000-0000-000011000000}"/>
    <cellStyle name="40% - Accent1 2" xfId="20" xr:uid="{00000000-0005-0000-0000-000012000000}"/>
    <cellStyle name="40% - Accent2 2" xfId="21" xr:uid="{00000000-0005-0000-0000-000013000000}"/>
    <cellStyle name="40% - Accent3 2" xfId="22" xr:uid="{00000000-0005-0000-0000-000014000000}"/>
    <cellStyle name="40% - Accent4 2" xfId="23" xr:uid="{00000000-0005-0000-0000-000015000000}"/>
    <cellStyle name="40% - Accent5 2" xfId="24" xr:uid="{00000000-0005-0000-0000-000016000000}"/>
    <cellStyle name="40% - Accent6 2" xfId="25" xr:uid="{00000000-0005-0000-0000-000017000000}"/>
    <cellStyle name="60% - Accent1 2" xfId="26" xr:uid="{00000000-0005-0000-0000-000018000000}"/>
    <cellStyle name="60% - Accent2 2" xfId="27" xr:uid="{00000000-0005-0000-0000-000019000000}"/>
    <cellStyle name="60% - Accent3 2" xfId="28" xr:uid="{00000000-0005-0000-0000-00001A000000}"/>
    <cellStyle name="60% - Accent4 2" xfId="29" xr:uid="{00000000-0005-0000-0000-00001B000000}"/>
    <cellStyle name="60% - Accent5 2" xfId="30" xr:uid="{00000000-0005-0000-0000-00001C000000}"/>
    <cellStyle name="60% - Accent6 2" xfId="31" xr:uid="{00000000-0005-0000-0000-00001D000000}"/>
    <cellStyle name="Accent1 2" xfId="32" xr:uid="{00000000-0005-0000-0000-00001E000000}"/>
    <cellStyle name="Accent2 2" xfId="33" xr:uid="{00000000-0005-0000-0000-00001F000000}"/>
    <cellStyle name="Accent3 2" xfId="34" xr:uid="{00000000-0005-0000-0000-000020000000}"/>
    <cellStyle name="Accent4 2" xfId="35" xr:uid="{00000000-0005-0000-0000-000021000000}"/>
    <cellStyle name="Accent5 2" xfId="36" xr:uid="{00000000-0005-0000-0000-000022000000}"/>
    <cellStyle name="Accent6 2" xfId="37" xr:uid="{00000000-0005-0000-0000-000023000000}"/>
    <cellStyle name="AeE­ [0]_INQUIRY ¿µ¾÷AßAø " xfId="38" xr:uid="{00000000-0005-0000-0000-000024000000}"/>
    <cellStyle name="AeE­_INQUIRY ¿µ¾÷AßAø " xfId="39" xr:uid="{00000000-0005-0000-0000-000025000000}"/>
    <cellStyle name="AÞ¸¶ [0]_INQUIRY ¿?¾÷AßAø " xfId="40" xr:uid="{00000000-0005-0000-0000-000026000000}"/>
    <cellStyle name="AÞ¸¶_INQUIRY ¿?¾÷AßAø " xfId="41" xr:uid="{00000000-0005-0000-0000-000027000000}"/>
    <cellStyle name="Bad 2" xfId="42" xr:uid="{00000000-0005-0000-0000-000028000000}"/>
    <cellStyle name="C?AØ_¿?¾÷CoE² " xfId="43" xr:uid="{00000000-0005-0000-0000-000029000000}"/>
    <cellStyle name="C￥AØ_¿μ¾÷CoE² " xfId="44" xr:uid="{00000000-0005-0000-0000-00002A000000}"/>
    <cellStyle name="Calc Currency (0)" xfId="45" xr:uid="{00000000-0005-0000-0000-00002B000000}"/>
    <cellStyle name="Calc Percent (0)" xfId="46" xr:uid="{00000000-0005-0000-0000-00002C000000}"/>
    <cellStyle name="Calc Percent (1)" xfId="47" xr:uid="{00000000-0005-0000-0000-00002D000000}"/>
    <cellStyle name="Calculation 2" xfId="48" xr:uid="{00000000-0005-0000-0000-00002E000000}"/>
    <cellStyle name="Check Cell 2" xfId="49" xr:uid="{00000000-0005-0000-0000-00002F000000}"/>
    <cellStyle name="comma zerodec" xfId="50" xr:uid="{00000000-0005-0000-0000-000030000000}"/>
    <cellStyle name="Comma0" xfId="51" xr:uid="{00000000-0005-0000-0000-000031000000}"/>
    <cellStyle name="Currency0" xfId="52" xr:uid="{00000000-0005-0000-0000-000032000000}"/>
    <cellStyle name="Currency1" xfId="53" xr:uid="{00000000-0005-0000-0000-000033000000}"/>
    <cellStyle name="Date" xfId="54" xr:uid="{00000000-0005-0000-0000-000034000000}"/>
    <cellStyle name="Dollar (zero dec)" xfId="55" xr:uid="{00000000-0005-0000-0000-000035000000}"/>
    <cellStyle name="Enter Currency (0)" xfId="56" xr:uid="{00000000-0005-0000-0000-000036000000}"/>
    <cellStyle name="Explanatory Text 2" xfId="57" xr:uid="{00000000-0005-0000-0000-000037000000}"/>
    <cellStyle name="Fixed" xfId="58" xr:uid="{00000000-0005-0000-0000-000038000000}"/>
    <cellStyle name="Good 2" xfId="59" xr:uid="{00000000-0005-0000-0000-000039000000}"/>
    <cellStyle name="Grey" xfId="60" xr:uid="{00000000-0005-0000-0000-00003A000000}"/>
    <cellStyle name="Header1" xfId="61" xr:uid="{00000000-0005-0000-0000-00003B000000}"/>
    <cellStyle name="Header2" xfId="62" xr:uid="{00000000-0005-0000-0000-00003C000000}"/>
    <cellStyle name="Heading 1 2" xfId="63" xr:uid="{00000000-0005-0000-0000-00003D000000}"/>
    <cellStyle name="Heading 2 2" xfId="64" xr:uid="{00000000-0005-0000-0000-00003E000000}"/>
    <cellStyle name="Heading 3 2" xfId="65" xr:uid="{00000000-0005-0000-0000-00003F000000}"/>
    <cellStyle name="Heading 4 2" xfId="66" xr:uid="{00000000-0005-0000-0000-000040000000}"/>
    <cellStyle name="HEADING1" xfId="67" xr:uid="{00000000-0005-0000-0000-000041000000}"/>
    <cellStyle name="HEADING2" xfId="68" xr:uid="{00000000-0005-0000-0000-000042000000}"/>
    <cellStyle name="Hyperlink 2" xfId="69" xr:uid="{00000000-0005-0000-0000-000043000000}"/>
    <cellStyle name="Hyperlink 3" xfId="70" xr:uid="{00000000-0005-0000-0000-000044000000}"/>
    <cellStyle name="Hyperlink 4" xfId="71" xr:uid="{00000000-0005-0000-0000-000045000000}"/>
    <cellStyle name="Input [yellow]" xfId="72" xr:uid="{00000000-0005-0000-0000-000046000000}"/>
    <cellStyle name="Input 2" xfId="73" xr:uid="{00000000-0005-0000-0000-000047000000}"/>
    <cellStyle name="Input 3" xfId="74" xr:uid="{00000000-0005-0000-0000-000048000000}"/>
    <cellStyle name="Link Currency (0)" xfId="75" xr:uid="{00000000-0005-0000-0000-000049000000}"/>
    <cellStyle name="Linked Cell 2" xfId="76" xr:uid="{00000000-0005-0000-0000-00004A000000}"/>
    <cellStyle name="Milliers [0]_AR1194" xfId="77" xr:uid="{00000000-0005-0000-0000-00004B000000}"/>
    <cellStyle name="Milliers_AR1194" xfId="78" xr:uid="{00000000-0005-0000-0000-00004C000000}"/>
    <cellStyle name="Monétaire [0]_AR1194" xfId="79" xr:uid="{00000000-0005-0000-0000-00004D000000}"/>
    <cellStyle name="Monétaire_AR1194" xfId="80" xr:uid="{00000000-0005-0000-0000-00004E000000}"/>
    <cellStyle name="n" xfId="81" xr:uid="{00000000-0005-0000-0000-00004F000000}"/>
    <cellStyle name="Neutral 2" xfId="82" xr:uid="{00000000-0005-0000-0000-000050000000}"/>
    <cellStyle name="Neutral 3" xfId="83" xr:uid="{00000000-0005-0000-0000-000051000000}"/>
    <cellStyle name="New Times Roman" xfId="84" xr:uid="{00000000-0005-0000-0000-000052000000}"/>
    <cellStyle name="no dec" xfId="85" xr:uid="{00000000-0005-0000-0000-000053000000}"/>
    <cellStyle name="Normal" xfId="0" builtinId="0"/>
    <cellStyle name="Normal - Style1" xfId="86" xr:uid="{00000000-0005-0000-0000-000055000000}"/>
    <cellStyle name="Normal 104" xfId="87" xr:uid="{00000000-0005-0000-0000-000056000000}"/>
    <cellStyle name="Normal 12" xfId="88" xr:uid="{00000000-0005-0000-0000-000057000000}"/>
    <cellStyle name="Normal 16" xfId="89" xr:uid="{00000000-0005-0000-0000-000058000000}"/>
    <cellStyle name="Normal 2" xfId="1" xr:uid="{00000000-0005-0000-0000-000059000000}"/>
    <cellStyle name="Normal 2 2" xfId="90" xr:uid="{00000000-0005-0000-0000-00005A000000}"/>
    <cellStyle name="Normal 2 2 2" xfId="91" xr:uid="{00000000-0005-0000-0000-00005B000000}"/>
    <cellStyle name="Normal 2 2 2 2" xfId="92" xr:uid="{00000000-0005-0000-0000-00005C000000}"/>
    <cellStyle name="Normal 2 3" xfId="93" xr:uid="{00000000-0005-0000-0000-00005D000000}"/>
    <cellStyle name="Normal 2 3 2" xfId="94" xr:uid="{00000000-0005-0000-0000-00005E000000}"/>
    <cellStyle name="Normal 2 4" xfId="95" xr:uid="{00000000-0005-0000-0000-00005F000000}"/>
    <cellStyle name="Normal 2 6 2 2 2 2 2" xfId="96" xr:uid="{00000000-0005-0000-0000-000060000000}"/>
    <cellStyle name="Normal 3" xfId="97" xr:uid="{00000000-0005-0000-0000-000061000000}"/>
    <cellStyle name="Normal 3 2" xfId="98" xr:uid="{00000000-0005-0000-0000-000062000000}"/>
    <cellStyle name="Normal 3 2 2" xfId="99" xr:uid="{00000000-0005-0000-0000-000063000000}"/>
    <cellStyle name="Normal 4" xfId="100" xr:uid="{00000000-0005-0000-0000-000064000000}"/>
    <cellStyle name="Normal 4 2" xfId="101" xr:uid="{00000000-0005-0000-0000-000065000000}"/>
    <cellStyle name="Normal 42" xfId="102" xr:uid="{00000000-0005-0000-0000-000066000000}"/>
    <cellStyle name="Normal 5" xfId="103" xr:uid="{00000000-0005-0000-0000-000067000000}"/>
    <cellStyle name="Normal 5 2" xfId="104" xr:uid="{00000000-0005-0000-0000-000068000000}"/>
    <cellStyle name="Normal 5 2 3" xfId="105" xr:uid="{00000000-0005-0000-0000-000069000000}"/>
    <cellStyle name="Normal 6" xfId="106" xr:uid="{00000000-0005-0000-0000-00006A000000}"/>
    <cellStyle name="Normal 66 2 8" xfId="107" xr:uid="{00000000-0005-0000-0000-00006B000000}"/>
    <cellStyle name="Normal 7" xfId="108" xr:uid="{00000000-0005-0000-0000-00006C000000}"/>
    <cellStyle name="Normal 8" xfId="109" xr:uid="{00000000-0005-0000-0000-00006D000000}"/>
    <cellStyle name="Normal 9" xfId="142" xr:uid="{201F4BEE-05CA-4932-A0AE-7F054770D56C}"/>
    <cellStyle name="Note 2" xfId="110" xr:uid="{00000000-0005-0000-0000-00006E000000}"/>
    <cellStyle name="Output 2" xfId="111" xr:uid="{00000000-0005-0000-0000-00006F000000}"/>
    <cellStyle name="Percent [2]" xfId="112" xr:uid="{00000000-0005-0000-0000-000070000000}"/>
    <cellStyle name="PERCENTAGE" xfId="113" xr:uid="{00000000-0005-0000-0000-000071000000}"/>
    <cellStyle name="PrePop Currency (0)" xfId="114" xr:uid="{00000000-0005-0000-0000-000072000000}"/>
    <cellStyle name="songuyen" xfId="115" xr:uid="{00000000-0005-0000-0000-000073000000}"/>
    <cellStyle name="Text Indent A" xfId="116" xr:uid="{00000000-0005-0000-0000-000074000000}"/>
    <cellStyle name="Text Indent B" xfId="117" xr:uid="{00000000-0005-0000-0000-000075000000}"/>
    <cellStyle name="Title 2" xfId="118" xr:uid="{00000000-0005-0000-0000-000076000000}"/>
    <cellStyle name="Total 2" xfId="119" xr:uid="{00000000-0005-0000-0000-000077000000}"/>
    <cellStyle name="Warning Text 2" xfId="120" xr:uid="{00000000-0005-0000-0000-000078000000}"/>
    <cellStyle name=" [0.00]_ Att. 1- Cover" xfId="121" xr:uid="{00000000-0005-0000-0000-000079000000}"/>
    <cellStyle name="_ Att. 1- Cover" xfId="122" xr:uid="{00000000-0005-0000-0000-00007A000000}"/>
    <cellStyle name="?_ Att. 1- Cover" xfId="123" xr:uid="{00000000-0005-0000-0000-00007B000000}"/>
    <cellStyle name="똿뗦먛귟 [0.00]_PRODUCT DETAIL Q1" xfId="124" xr:uid="{00000000-0005-0000-0000-00007C000000}"/>
    <cellStyle name="똿뗦먛귟_PRODUCT DETAIL Q1" xfId="125" xr:uid="{00000000-0005-0000-0000-00007D000000}"/>
    <cellStyle name="믅됞 [0.00]_PRODUCT DETAIL Q1" xfId="126" xr:uid="{00000000-0005-0000-0000-00007E000000}"/>
    <cellStyle name="믅됞_PRODUCT DETAIL Q1" xfId="127" xr:uid="{00000000-0005-0000-0000-00007F000000}"/>
    <cellStyle name="백분율_95" xfId="128" xr:uid="{00000000-0005-0000-0000-000080000000}"/>
    <cellStyle name="뷭?_BOOKSHIP" xfId="129" xr:uid="{00000000-0005-0000-0000-000081000000}"/>
    <cellStyle name="콤마 [0]_1202" xfId="130" xr:uid="{00000000-0005-0000-0000-000082000000}"/>
    <cellStyle name="콤마_1202" xfId="131" xr:uid="{00000000-0005-0000-0000-000083000000}"/>
    <cellStyle name="통화 [0]_1202" xfId="132" xr:uid="{00000000-0005-0000-0000-000084000000}"/>
    <cellStyle name="통화_1202" xfId="133" xr:uid="{00000000-0005-0000-0000-000085000000}"/>
    <cellStyle name="표준_(정보부문)월별인원계획" xfId="134" xr:uid="{00000000-0005-0000-0000-000086000000}"/>
    <cellStyle name="一般_00Q3902REV.1" xfId="135" xr:uid="{00000000-0005-0000-0000-000087000000}"/>
    <cellStyle name="千分位[0]_00Q3902REV.1" xfId="136" xr:uid="{00000000-0005-0000-0000-000088000000}"/>
    <cellStyle name="千分位_00Q3902REV.1" xfId="137" xr:uid="{00000000-0005-0000-0000-000089000000}"/>
    <cellStyle name="標準_機器ﾘｽト (2)" xfId="138" xr:uid="{00000000-0005-0000-0000-00008A000000}"/>
    <cellStyle name="貨幣 [0]_00Q3902REV.1" xfId="139" xr:uid="{00000000-0005-0000-0000-00008B000000}"/>
    <cellStyle name="貨幣[0]_BRE" xfId="140" xr:uid="{00000000-0005-0000-0000-00008C000000}"/>
    <cellStyle name="貨幣_00Q3902REV.1" xfId="141" xr:uid="{00000000-0005-0000-0000-00008D000000}"/>
  </cellStyles>
  <dxfs count="0"/>
  <tableStyles count="0" defaultTableStyle="TableStyleMedium2" defaultPivotStyle="PivotStyleLight16"/>
  <colors>
    <mruColors>
      <color rgb="FF0033CC"/>
      <color rgb="FFFF0000"/>
      <color rgb="FFCC0099"/>
      <color rgb="FF33CC33"/>
      <color rgb="FFFF66FF"/>
      <color rgb="FF0000CC"/>
      <color rgb="FF008000"/>
      <color rgb="FFEAE88A"/>
      <color rgb="FF9966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uu%20cua%20Tu\KHOI98\DIEM98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luu%20cua%20Tu%20ve%20diem\KHOI_97\DIEM97Q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d\chau\USER\SANG\phong%20nen\DT-THL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TU2001\KHOA\TIN\Khoa96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THEO%20DOI%20TIEN%20DO\nam%202011-2012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QT_DL\TU2001\KHOA\TIN\Khoa96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KE%20HOACH%20GIANG%20DAY%20&amp;%20HT\nam%202009-2010\hoc%20ky%201\KH%20tien%20do\QTTCDL\KTDL\20DL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7</v>
          </cell>
          <cell r="BO6">
            <v>7</v>
          </cell>
          <cell r="BP6">
            <v>7</v>
          </cell>
          <cell r="BQ6">
            <v>7</v>
          </cell>
          <cell r="BR6">
            <v>7</v>
          </cell>
          <cell r="BS6">
            <v>7</v>
          </cell>
          <cell r="BT6">
            <v>7</v>
          </cell>
          <cell r="BU6">
            <v>7.2121212121212119</v>
          </cell>
          <cell r="BV6">
            <v>7.2121200561523438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4</v>
          </cell>
          <cell r="CD6">
            <v>4</v>
          </cell>
          <cell r="CE6">
            <v>4</v>
          </cell>
          <cell r="CF6">
            <v>4</v>
          </cell>
          <cell r="CG6">
            <v>4</v>
          </cell>
          <cell r="CH6">
            <v>4</v>
          </cell>
          <cell r="CI6">
            <v>4</v>
          </cell>
          <cell r="CJ6">
            <v>4</v>
          </cell>
          <cell r="CK6">
            <v>4</v>
          </cell>
          <cell r="CL6">
            <v>4</v>
          </cell>
          <cell r="CM6">
            <v>4</v>
          </cell>
          <cell r="CN6">
            <v>4</v>
          </cell>
          <cell r="CO6">
            <v>4</v>
          </cell>
          <cell r="CP6">
            <v>4</v>
          </cell>
          <cell r="CQ6">
            <v>4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6</v>
          </cell>
          <cell r="BO7">
            <v>6</v>
          </cell>
          <cell r="BP7">
            <v>6</v>
          </cell>
          <cell r="BQ7">
            <v>2</v>
          </cell>
          <cell r="BR7">
            <v>5</v>
          </cell>
          <cell r="BS7">
            <v>5</v>
          </cell>
          <cell r="BT7">
            <v>5</v>
          </cell>
          <cell r="BU7">
            <v>5.7575757575757578</v>
          </cell>
          <cell r="BV7">
            <v>5.7575721740722656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6</v>
          </cell>
          <cell r="CD7">
            <v>6</v>
          </cell>
          <cell r="CE7">
            <v>6</v>
          </cell>
          <cell r="CF7">
            <v>6</v>
          </cell>
          <cell r="CG7">
            <v>6</v>
          </cell>
          <cell r="CH7">
            <v>6</v>
          </cell>
          <cell r="CI7">
            <v>6</v>
          </cell>
          <cell r="CJ7">
            <v>6</v>
          </cell>
          <cell r="CK7">
            <v>6</v>
          </cell>
          <cell r="CL7">
            <v>6</v>
          </cell>
          <cell r="CM7">
            <v>6</v>
          </cell>
          <cell r="CN7">
            <v>6</v>
          </cell>
          <cell r="CO7">
            <v>6</v>
          </cell>
          <cell r="CP7">
            <v>6</v>
          </cell>
          <cell r="CQ7">
            <v>6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6</v>
          </cell>
          <cell r="BO8">
            <v>6</v>
          </cell>
          <cell r="BP8">
            <v>6</v>
          </cell>
          <cell r="BQ8" t="str">
            <v>v</v>
          </cell>
          <cell r="BR8">
            <v>7</v>
          </cell>
          <cell r="BS8">
            <v>7</v>
          </cell>
          <cell r="BT8">
            <v>7</v>
          </cell>
          <cell r="BU8">
            <v>6.1818181818181817</v>
          </cell>
          <cell r="BV8">
            <v>6.1818161010742188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5</v>
          </cell>
          <cell r="CD8">
            <v>5</v>
          </cell>
          <cell r="CE8">
            <v>5</v>
          </cell>
          <cell r="CF8">
            <v>5</v>
          </cell>
          <cell r="CG8">
            <v>5</v>
          </cell>
          <cell r="CH8">
            <v>5</v>
          </cell>
          <cell r="CI8">
            <v>5</v>
          </cell>
          <cell r="CJ8">
            <v>5</v>
          </cell>
          <cell r="CK8">
            <v>5</v>
          </cell>
          <cell r="CL8">
            <v>5</v>
          </cell>
          <cell r="CM8">
            <v>5</v>
          </cell>
          <cell r="CN8">
            <v>5</v>
          </cell>
          <cell r="CO8">
            <v>5</v>
          </cell>
          <cell r="CP8">
            <v>5</v>
          </cell>
          <cell r="CQ8">
            <v>5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6</v>
          </cell>
          <cell r="BO9">
            <v>6</v>
          </cell>
          <cell r="BP9">
            <v>6</v>
          </cell>
          <cell r="BQ9">
            <v>3</v>
          </cell>
          <cell r="BR9">
            <v>6</v>
          </cell>
          <cell r="BS9">
            <v>6</v>
          </cell>
          <cell r="BT9">
            <v>6</v>
          </cell>
          <cell r="BU9">
            <v>5.7575757575757578</v>
          </cell>
          <cell r="BV9">
            <v>5.7575721740722656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4</v>
          </cell>
          <cell r="CD9">
            <v>4</v>
          </cell>
          <cell r="CE9">
            <v>4</v>
          </cell>
          <cell r="CF9">
            <v>4</v>
          </cell>
          <cell r="CG9">
            <v>4</v>
          </cell>
          <cell r="CH9">
            <v>4</v>
          </cell>
          <cell r="CI9">
            <v>4</v>
          </cell>
          <cell r="CJ9">
            <v>4</v>
          </cell>
          <cell r="CK9">
            <v>4</v>
          </cell>
          <cell r="CL9">
            <v>4</v>
          </cell>
          <cell r="CM9">
            <v>4</v>
          </cell>
          <cell r="CN9">
            <v>4</v>
          </cell>
          <cell r="CO9">
            <v>4</v>
          </cell>
          <cell r="CP9">
            <v>4</v>
          </cell>
          <cell r="CQ9">
            <v>4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7</v>
          </cell>
          <cell r="BO10">
            <v>7</v>
          </cell>
          <cell r="BP10">
            <v>7</v>
          </cell>
          <cell r="BQ10">
            <v>6</v>
          </cell>
          <cell r="BR10">
            <v>6</v>
          </cell>
          <cell r="BS10">
            <v>6</v>
          </cell>
          <cell r="BT10">
            <v>6</v>
          </cell>
          <cell r="BU10">
            <v>6.4242424242424239</v>
          </cell>
          <cell r="BV10">
            <v>6.4242401123046875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7</v>
          </cell>
          <cell r="CD10">
            <v>7</v>
          </cell>
          <cell r="CE10">
            <v>7</v>
          </cell>
          <cell r="CF10">
            <v>7</v>
          </cell>
          <cell r="CG10">
            <v>7</v>
          </cell>
          <cell r="CH10">
            <v>7</v>
          </cell>
          <cell r="CI10">
            <v>7</v>
          </cell>
          <cell r="CJ10">
            <v>7</v>
          </cell>
          <cell r="CK10">
            <v>7</v>
          </cell>
          <cell r="CL10">
            <v>7</v>
          </cell>
          <cell r="CM10">
            <v>7</v>
          </cell>
          <cell r="CN10">
            <v>7</v>
          </cell>
          <cell r="CO10">
            <v>7</v>
          </cell>
          <cell r="CP10">
            <v>7</v>
          </cell>
          <cell r="CQ10">
            <v>7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6</v>
          </cell>
          <cell r="BO11">
            <v>6</v>
          </cell>
          <cell r="BP11">
            <v>6</v>
          </cell>
          <cell r="BQ11">
            <v>7</v>
          </cell>
          <cell r="BR11">
            <v>7</v>
          </cell>
          <cell r="BS11">
            <v>7</v>
          </cell>
          <cell r="BT11">
            <v>7</v>
          </cell>
          <cell r="BU11">
            <v>6.333333333333333</v>
          </cell>
          <cell r="BV11">
            <v>6.3333320617675781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4</v>
          </cell>
          <cell r="CD11">
            <v>4</v>
          </cell>
          <cell r="CE11">
            <v>4</v>
          </cell>
          <cell r="CF11">
            <v>4</v>
          </cell>
          <cell r="CG11">
            <v>4</v>
          </cell>
          <cell r="CH11">
            <v>4</v>
          </cell>
          <cell r="CI11">
            <v>4</v>
          </cell>
          <cell r="CJ11">
            <v>4</v>
          </cell>
          <cell r="CK11">
            <v>4</v>
          </cell>
          <cell r="CL11">
            <v>4</v>
          </cell>
          <cell r="CM11">
            <v>4</v>
          </cell>
          <cell r="CN11">
            <v>4</v>
          </cell>
          <cell r="CO11">
            <v>4</v>
          </cell>
          <cell r="CP11">
            <v>4</v>
          </cell>
          <cell r="CQ11">
            <v>4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100</v>
          </cell>
          <cell r="CB12">
            <v>100</v>
          </cell>
          <cell r="CC12">
            <v>100</v>
          </cell>
          <cell r="CD12">
            <v>100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6</v>
          </cell>
          <cell r="BO13">
            <v>6</v>
          </cell>
          <cell r="BP13">
            <v>6</v>
          </cell>
          <cell r="BQ13">
            <v>8</v>
          </cell>
          <cell r="BR13">
            <v>8</v>
          </cell>
          <cell r="BS13">
            <v>8</v>
          </cell>
          <cell r="BT13">
            <v>8</v>
          </cell>
          <cell r="BU13">
            <v>6.4545454545454541</v>
          </cell>
          <cell r="BV13">
            <v>6.4545440673828125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4</v>
          </cell>
          <cell r="CD13">
            <v>4</v>
          </cell>
          <cell r="CE13">
            <v>4</v>
          </cell>
          <cell r="CF13">
            <v>4</v>
          </cell>
          <cell r="CG13">
            <v>4</v>
          </cell>
          <cell r="CH13">
            <v>4</v>
          </cell>
          <cell r="CI13">
            <v>4</v>
          </cell>
          <cell r="CJ13">
            <v>4</v>
          </cell>
          <cell r="CK13">
            <v>4</v>
          </cell>
          <cell r="CL13">
            <v>4</v>
          </cell>
          <cell r="CM13">
            <v>4</v>
          </cell>
          <cell r="CN13">
            <v>4</v>
          </cell>
          <cell r="CO13">
            <v>4</v>
          </cell>
          <cell r="CP13">
            <v>4</v>
          </cell>
          <cell r="CQ13">
            <v>4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6</v>
          </cell>
          <cell r="BO14">
            <v>6</v>
          </cell>
          <cell r="BP14">
            <v>6</v>
          </cell>
          <cell r="BQ14">
            <v>8</v>
          </cell>
          <cell r="BR14">
            <v>8</v>
          </cell>
          <cell r="BS14">
            <v>8</v>
          </cell>
          <cell r="BT14">
            <v>8</v>
          </cell>
          <cell r="BU14">
            <v>6.3030303030303028</v>
          </cell>
          <cell r="BV14">
            <v>6.3030281066894531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6.8965492248535156</v>
          </cell>
          <cell r="CB14">
            <v>9</v>
          </cell>
          <cell r="CC14">
            <v>9</v>
          </cell>
          <cell r="CD14">
            <v>9</v>
          </cell>
          <cell r="CE14">
            <v>9</v>
          </cell>
          <cell r="CF14">
            <v>9</v>
          </cell>
          <cell r="CG14">
            <v>9</v>
          </cell>
          <cell r="CH14">
            <v>9</v>
          </cell>
          <cell r="CI14">
            <v>9</v>
          </cell>
          <cell r="CJ14">
            <v>9</v>
          </cell>
          <cell r="CK14">
            <v>9</v>
          </cell>
          <cell r="CL14">
            <v>9</v>
          </cell>
          <cell r="CM14">
            <v>9</v>
          </cell>
          <cell r="CN14">
            <v>9</v>
          </cell>
          <cell r="CO14">
            <v>9</v>
          </cell>
          <cell r="CP14">
            <v>9</v>
          </cell>
          <cell r="CQ14">
            <v>9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7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6.9249992370605469</v>
          </cell>
          <cell r="AM15">
            <v>6.9249992370605469</v>
          </cell>
          <cell r="AN15">
            <v>6.9249992370605469</v>
          </cell>
          <cell r="AO15">
            <v>6.9249992370605469</v>
          </cell>
          <cell r="AP15">
            <v>7</v>
          </cell>
          <cell r="AQ15">
            <v>7</v>
          </cell>
          <cell r="AR15">
            <v>7</v>
          </cell>
          <cell r="AS15" t="str">
            <v>v</v>
          </cell>
          <cell r="AT15">
            <v>5</v>
          </cell>
          <cell r="AU15">
            <v>5</v>
          </cell>
          <cell r="AV15">
            <v>5</v>
          </cell>
          <cell r="AW15">
            <v>2</v>
          </cell>
          <cell r="AX15">
            <v>5</v>
          </cell>
          <cell r="AY15">
            <v>5</v>
          </cell>
          <cell r="AZ15">
            <v>5</v>
          </cell>
          <cell r="BA15">
            <v>8</v>
          </cell>
          <cell r="BB15">
            <v>8</v>
          </cell>
          <cell r="BC15">
            <v>8</v>
          </cell>
          <cell r="BD15">
            <v>8</v>
          </cell>
          <cell r="BE15">
            <v>8</v>
          </cell>
          <cell r="BF15">
            <v>5</v>
          </cell>
          <cell r="BG15">
            <v>5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6</v>
          </cell>
          <cell r="BO15">
            <v>6</v>
          </cell>
          <cell r="BP15">
            <v>6</v>
          </cell>
          <cell r="BQ15">
            <v>9</v>
          </cell>
          <cell r="BR15">
            <v>9</v>
          </cell>
          <cell r="BS15">
            <v>9</v>
          </cell>
          <cell r="BT15">
            <v>9</v>
          </cell>
          <cell r="BU15">
            <v>6.5454545454545459</v>
          </cell>
          <cell r="BV15">
            <v>6.5454521179199219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7</v>
          </cell>
          <cell r="CD15">
            <v>7</v>
          </cell>
          <cell r="CE15">
            <v>7</v>
          </cell>
          <cell r="CF15">
            <v>7</v>
          </cell>
          <cell r="CG15">
            <v>7</v>
          </cell>
          <cell r="CH15">
            <v>7</v>
          </cell>
          <cell r="CI15">
            <v>7</v>
          </cell>
          <cell r="CJ15">
            <v>7</v>
          </cell>
          <cell r="CK15">
            <v>7</v>
          </cell>
          <cell r="CL15">
            <v>7</v>
          </cell>
          <cell r="CM15">
            <v>7</v>
          </cell>
          <cell r="CN15">
            <v>7</v>
          </cell>
          <cell r="CO15">
            <v>7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4</v>
          </cell>
          <cell r="BP16">
            <v>4</v>
          </cell>
          <cell r="BQ16">
            <v>1</v>
          </cell>
          <cell r="BR16">
            <v>6</v>
          </cell>
          <cell r="BS16">
            <v>6</v>
          </cell>
          <cell r="BT16">
            <v>6</v>
          </cell>
          <cell r="BU16">
            <v>5.1212121212121211</v>
          </cell>
          <cell r="BV16">
            <v>5.1212120056152344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20.689651489257813</v>
          </cell>
          <cell r="CB16">
            <v>7</v>
          </cell>
          <cell r="CC16">
            <v>7</v>
          </cell>
          <cell r="CD16">
            <v>7</v>
          </cell>
          <cell r="CE16">
            <v>7</v>
          </cell>
          <cell r="CF16">
            <v>7</v>
          </cell>
          <cell r="CG16">
            <v>7</v>
          </cell>
          <cell r="CH16">
            <v>7</v>
          </cell>
          <cell r="CI16">
            <v>7</v>
          </cell>
          <cell r="CJ16">
            <v>7</v>
          </cell>
          <cell r="CK16">
            <v>7</v>
          </cell>
          <cell r="CL16">
            <v>7</v>
          </cell>
          <cell r="CM16">
            <v>7</v>
          </cell>
          <cell r="CN16">
            <v>7</v>
          </cell>
          <cell r="CO16">
            <v>7</v>
          </cell>
          <cell r="CP16">
            <v>7</v>
          </cell>
          <cell r="CQ16">
            <v>7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6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3.5199985504150391</v>
          </cell>
          <cell r="AM17">
            <v>3.5199985504150391</v>
          </cell>
          <cell r="AN17">
            <v>3.5199985504150391</v>
          </cell>
          <cell r="AO17">
            <v>7</v>
          </cell>
          <cell r="AP17">
            <v>7</v>
          </cell>
          <cell r="AQ17">
            <v>7</v>
          </cell>
          <cell r="AR17">
            <v>7</v>
          </cell>
          <cell r="AS17">
            <v>5</v>
          </cell>
          <cell r="AT17">
            <v>5</v>
          </cell>
          <cell r="AU17">
            <v>5</v>
          </cell>
          <cell r="AV17">
            <v>5</v>
          </cell>
          <cell r="AW17">
            <v>0</v>
          </cell>
          <cell r="AX17">
            <v>5</v>
          </cell>
          <cell r="AY17">
            <v>5</v>
          </cell>
          <cell r="AZ17">
            <v>5</v>
          </cell>
          <cell r="BA17">
            <v>6</v>
          </cell>
          <cell r="BB17">
            <v>6</v>
          </cell>
          <cell r="BC17">
            <v>6</v>
          </cell>
          <cell r="BD17">
            <v>6</v>
          </cell>
          <cell r="BE17">
            <v>2</v>
          </cell>
          <cell r="BF17">
            <v>5</v>
          </cell>
          <cell r="BG17">
            <v>5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3</v>
          </cell>
          <cell r="BP17">
            <v>4</v>
          </cell>
          <cell r="BQ17">
            <v>2</v>
          </cell>
          <cell r="BR17">
            <v>3</v>
          </cell>
          <cell r="BS17">
            <v>3</v>
          </cell>
          <cell r="BT17">
            <v>3</v>
          </cell>
          <cell r="BU17">
            <v>4.7272727272727275</v>
          </cell>
          <cell r="BV17">
            <v>4.7272720336914063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25.862060546875</v>
          </cell>
          <cell r="CB17">
            <v>5</v>
          </cell>
          <cell r="CC17">
            <v>5</v>
          </cell>
          <cell r="CD17">
            <v>5</v>
          </cell>
          <cell r="CE17">
            <v>5</v>
          </cell>
          <cell r="CF17">
            <v>5</v>
          </cell>
          <cell r="CG17">
            <v>5</v>
          </cell>
          <cell r="CH17">
            <v>5</v>
          </cell>
          <cell r="CI17">
            <v>5</v>
          </cell>
          <cell r="CJ17">
            <v>5</v>
          </cell>
          <cell r="CK17">
            <v>5</v>
          </cell>
          <cell r="CL17">
            <v>5</v>
          </cell>
          <cell r="CM17">
            <v>5</v>
          </cell>
          <cell r="CN17">
            <v>5</v>
          </cell>
          <cell r="CO17">
            <v>5</v>
          </cell>
          <cell r="CP17">
            <v>5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6</v>
          </cell>
          <cell r="BO18">
            <v>6</v>
          </cell>
          <cell r="BP18">
            <v>6</v>
          </cell>
          <cell r="BQ18">
            <v>5</v>
          </cell>
          <cell r="BR18">
            <v>5</v>
          </cell>
          <cell r="BS18">
            <v>5</v>
          </cell>
          <cell r="BT18">
            <v>5</v>
          </cell>
          <cell r="BU18">
            <v>6.333333333333333</v>
          </cell>
          <cell r="BV18">
            <v>6.3333320617675781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7</v>
          </cell>
          <cell r="CD18">
            <v>7</v>
          </cell>
          <cell r="CE18">
            <v>7</v>
          </cell>
          <cell r="CF18">
            <v>7</v>
          </cell>
          <cell r="CG18">
            <v>7</v>
          </cell>
          <cell r="CH18">
            <v>7</v>
          </cell>
          <cell r="CI18">
            <v>7</v>
          </cell>
          <cell r="CJ18">
            <v>7</v>
          </cell>
          <cell r="CK18">
            <v>7</v>
          </cell>
          <cell r="CL18">
            <v>7</v>
          </cell>
          <cell r="CM18">
            <v>7</v>
          </cell>
          <cell r="CN18">
            <v>7</v>
          </cell>
          <cell r="CO18">
            <v>7</v>
          </cell>
          <cell r="CP18">
            <v>7</v>
          </cell>
          <cell r="CQ18">
            <v>7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4</v>
          </cell>
          <cell r="BP19">
            <v>4</v>
          </cell>
          <cell r="BQ19">
            <v>2</v>
          </cell>
          <cell r="BR19">
            <v>7</v>
          </cell>
          <cell r="BS19">
            <v>7</v>
          </cell>
          <cell r="BT19">
            <v>7</v>
          </cell>
          <cell r="BU19">
            <v>5.1818181818181817</v>
          </cell>
          <cell r="BV19">
            <v>5.1818161010742188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20.689651489257813</v>
          </cell>
          <cell r="CB19">
            <v>7</v>
          </cell>
          <cell r="CC19">
            <v>7</v>
          </cell>
          <cell r="CD19">
            <v>7</v>
          </cell>
          <cell r="CE19">
            <v>7</v>
          </cell>
          <cell r="CF19">
            <v>7</v>
          </cell>
          <cell r="CG19">
            <v>7</v>
          </cell>
          <cell r="CH19">
            <v>7</v>
          </cell>
          <cell r="CI19">
            <v>7</v>
          </cell>
          <cell r="CJ19">
            <v>7</v>
          </cell>
          <cell r="CK19">
            <v>7</v>
          </cell>
          <cell r="CL19">
            <v>7</v>
          </cell>
          <cell r="CM19">
            <v>7</v>
          </cell>
          <cell r="CN19">
            <v>7</v>
          </cell>
          <cell r="CO19">
            <v>7</v>
          </cell>
          <cell r="CP19">
            <v>7</v>
          </cell>
          <cell r="CQ19">
            <v>7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4</v>
          </cell>
          <cell r="BP20">
            <v>4</v>
          </cell>
          <cell r="BQ20">
            <v>5</v>
          </cell>
          <cell r="BR20">
            <v>5</v>
          </cell>
          <cell r="BS20">
            <v>5</v>
          </cell>
          <cell r="BT20">
            <v>5</v>
          </cell>
          <cell r="BU20">
            <v>5.2424242424242422</v>
          </cell>
          <cell r="BV20">
            <v>5.2424240112304688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15.517234802246094</v>
          </cell>
          <cell r="CB20">
            <v>7</v>
          </cell>
          <cell r="CC20">
            <v>7</v>
          </cell>
          <cell r="CD20">
            <v>7</v>
          </cell>
          <cell r="CE20">
            <v>7</v>
          </cell>
          <cell r="CF20">
            <v>7</v>
          </cell>
          <cell r="CG20">
            <v>7</v>
          </cell>
          <cell r="CH20">
            <v>7</v>
          </cell>
          <cell r="CI20">
            <v>7</v>
          </cell>
          <cell r="CJ20">
            <v>7</v>
          </cell>
          <cell r="CK20">
            <v>7</v>
          </cell>
          <cell r="CL20">
            <v>7</v>
          </cell>
          <cell r="CM20">
            <v>7</v>
          </cell>
          <cell r="CN20">
            <v>7</v>
          </cell>
          <cell r="CO20">
            <v>7</v>
          </cell>
          <cell r="CP20">
            <v>7</v>
          </cell>
          <cell r="CQ20">
            <v>7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6</v>
          </cell>
          <cell r="BP21">
            <v>6</v>
          </cell>
          <cell r="BQ21">
            <v>6</v>
          </cell>
          <cell r="BR21">
            <v>6</v>
          </cell>
          <cell r="BS21">
            <v>6</v>
          </cell>
          <cell r="BT21">
            <v>6</v>
          </cell>
          <cell r="BU21">
            <v>5.7272727272727275</v>
          </cell>
          <cell r="BV21">
            <v>5.7272720336914063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6</v>
          </cell>
          <cell r="CD21">
            <v>6</v>
          </cell>
          <cell r="CE21">
            <v>6</v>
          </cell>
          <cell r="CF21">
            <v>6</v>
          </cell>
          <cell r="CG21">
            <v>6</v>
          </cell>
          <cell r="CH21">
            <v>6</v>
          </cell>
          <cell r="CI21">
            <v>6</v>
          </cell>
          <cell r="CJ21">
            <v>6</v>
          </cell>
          <cell r="CK21">
            <v>6</v>
          </cell>
          <cell r="CL21">
            <v>6</v>
          </cell>
          <cell r="CM21">
            <v>6</v>
          </cell>
          <cell r="CN21">
            <v>6</v>
          </cell>
          <cell r="CO21">
            <v>6</v>
          </cell>
          <cell r="CP21">
            <v>6</v>
          </cell>
          <cell r="CQ21">
            <v>6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6</v>
          </cell>
          <cell r="BP22">
            <v>6</v>
          </cell>
          <cell r="BQ22" t="str">
            <v>v</v>
          </cell>
          <cell r="BR22">
            <v>7</v>
          </cell>
          <cell r="BS22">
            <v>7</v>
          </cell>
          <cell r="BT22">
            <v>7</v>
          </cell>
          <cell r="BU22">
            <v>5.8484848484848486</v>
          </cell>
          <cell r="BV22">
            <v>5.8484840393066406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7</v>
          </cell>
          <cell r="CD22">
            <v>7</v>
          </cell>
          <cell r="CE22">
            <v>7</v>
          </cell>
          <cell r="CF22">
            <v>7</v>
          </cell>
          <cell r="CG22">
            <v>7</v>
          </cell>
          <cell r="CH22">
            <v>7</v>
          </cell>
          <cell r="CI22">
            <v>7</v>
          </cell>
          <cell r="CJ22">
            <v>7</v>
          </cell>
          <cell r="CK22">
            <v>7</v>
          </cell>
          <cell r="CL22">
            <v>7</v>
          </cell>
          <cell r="CM22">
            <v>7</v>
          </cell>
          <cell r="CN22">
            <v>7</v>
          </cell>
          <cell r="CO22">
            <v>7</v>
          </cell>
          <cell r="CP22">
            <v>7</v>
          </cell>
          <cell r="CQ22">
            <v>7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6</v>
          </cell>
          <cell r="BP23">
            <v>6</v>
          </cell>
          <cell r="BQ23">
            <v>6</v>
          </cell>
          <cell r="BR23">
            <v>6</v>
          </cell>
          <cell r="BS23">
            <v>6</v>
          </cell>
          <cell r="BT23">
            <v>6</v>
          </cell>
          <cell r="BU23">
            <v>5.5454545454545459</v>
          </cell>
          <cell r="BV23">
            <v>5.5454521179199219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10.344825744628906</v>
          </cell>
          <cell r="CB23">
            <v>8</v>
          </cell>
          <cell r="CC23">
            <v>8</v>
          </cell>
          <cell r="CD23">
            <v>8</v>
          </cell>
          <cell r="CE23">
            <v>8</v>
          </cell>
          <cell r="CF23">
            <v>8</v>
          </cell>
          <cell r="CG23">
            <v>8</v>
          </cell>
          <cell r="CH23">
            <v>8</v>
          </cell>
          <cell r="CI23">
            <v>8</v>
          </cell>
          <cell r="CJ23">
            <v>8</v>
          </cell>
          <cell r="CK23">
            <v>8</v>
          </cell>
          <cell r="CL23">
            <v>8</v>
          </cell>
          <cell r="CM23">
            <v>8</v>
          </cell>
          <cell r="CN23">
            <v>8</v>
          </cell>
          <cell r="CO23">
            <v>8</v>
          </cell>
          <cell r="CP23">
            <v>8</v>
          </cell>
          <cell r="CQ23">
            <v>8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7</v>
          </cell>
          <cell r="BO24">
            <v>7</v>
          </cell>
          <cell r="BP24">
            <v>7</v>
          </cell>
          <cell r="BQ24" t="str">
            <v>v</v>
          </cell>
          <cell r="BR24">
            <v>7</v>
          </cell>
          <cell r="BS24">
            <v>7</v>
          </cell>
          <cell r="BT24">
            <v>7</v>
          </cell>
          <cell r="BU24">
            <v>5.9393939393939394</v>
          </cell>
          <cell r="BV24">
            <v>5.93939208984375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10.344825744628906</v>
          </cell>
          <cell r="CB24">
            <v>5</v>
          </cell>
          <cell r="CC24">
            <v>5</v>
          </cell>
          <cell r="CD24">
            <v>5</v>
          </cell>
          <cell r="CE24">
            <v>5</v>
          </cell>
          <cell r="CF24">
            <v>5</v>
          </cell>
          <cell r="CG24">
            <v>5</v>
          </cell>
          <cell r="CH24">
            <v>5</v>
          </cell>
          <cell r="CI24">
            <v>5</v>
          </cell>
          <cell r="CJ24">
            <v>5</v>
          </cell>
          <cell r="CK24">
            <v>5</v>
          </cell>
          <cell r="CL24">
            <v>5</v>
          </cell>
          <cell r="CM24">
            <v>5</v>
          </cell>
          <cell r="CN24">
            <v>5</v>
          </cell>
          <cell r="CO24">
            <v>5</v>
          </cell>
          <cell r="CP24">
            <v>5</v>
          </cell>
          <cell r="CQ24">
            <v>5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4</v>
          </cell>
          <cell r="BP25">
            <v>4</v>
          </cell>
          <cell r="BQ25">
            <v>9</v>
          </cell>
          <cell r="BR25">
            <v>9</v>
          </cell>
          <cell r="BS25">
            <v>9</v>
          </cell>
          <cell r="BT25">
            <v>9</v>
          </cell>
          <cell r="BU25">
            <v>6.8484848484848486</v>
          </cell>
          <cell r="BV25">
            <v>6.8484840393066406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10.344825744628906</v>
          </cell>
          <cell r="CB25">
            <v>7</v>
          </cell>
          <cell r="CC25">
            <v>7</v>
          </cell>
          <cell r="CD25">
            <v>7</v>
          </cell>
          <cell r="CE25">
            <v>7</v>
          </cell>
          <cell r="CF25">
            <v>7</v>
          </cell>
          <cell r="CG25">
            <v>7</v>
          </cell>
          <cell r="CH25">
            <v>7</v>
          </cell>
          <cell r="CI25">
            <v>7</v>
          </cell>
          <cell r="CJ25">
            <v>7</v>
          </cell>
          <cell r="CK25">
            <v>7</v>
          </cell>
          <cell r="CL25">
            <v>7</v>
          </cell>
          <cell r="CM25">
            <v>7</v>
          </cell>
          <cell r="CN25">
            <v>7</v>
          </cell>
          <cell r="CO25">
            <v>7</v>
          </cell>
          <cell r="CP25">
            <v>7</v>
          </cell>
          <cell r="CQ25">
            <v>7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5</v>
          </cell>
          <cell r="BO26">
            <v>5</v>
          </cell>
          <cell r="BP26">
            <v>5</v>
          </cell>
          <cell r="BQ26">
            <v>6</v>
          </cell>
          <cell r="BR26">
            <v>6</v>
          </cell>
          <cell r="BS26">
            <v>6</v>
          </cell>
          <cell r="BT26">
            <v>6</v>
          </cell>
          <cell r="BU26">
            <v>5.333333333333333</v>
          </cell>
          <cell r="BV26">
            <v>5.3333320617675781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6.8965492248535156</v>
          </cell>
          <cell r="CB26">
            <v>5</v>
          </cell>
          <cell r="CC26">
            <v>5</v>
          </cell>
          <cell r="CD26">
            <v>5</v>
          </cell>
          <cell r="CE26">
            <v>5</v>
          </cell>
          <cell r="CF26">
            <v>5</v>
          </cell>
          <cell r="CG26">
            <v>5</v>
          </cell>
          <cell r="CH26">
            <v>5</v>
          </cell>
          <cell r="CI26">
            <v>5</v>
          </cell>
          <cell r="CJ26">
            <v>5</v>
          </cell>
          <cell r="CK26">
            <v>5</v>
          </cell>
          <cell r="CL26">
            <v>5</v>
          </cell>
          <cell r="CM26">
            <v>5</v>
          </cell>
          <cell r="CN26">
            <v>5</v>
          </cell>
          <cell r="CO26">
            <v>5</v>
          </cell>
          <cell r="CP26">
            <v>5</v>
          </cell>
          <cell r="CQ26">
            <v>5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5</v>
          </cell>
          <cell r="BP27">
            <v>5</v>
          </cell>
          <cell r="BQ27">
            <v>4</v>
          </cell>
          <cell r="BR27">
            <v>6</v>
          </cell>
          <cell r="BS27">
            <v>6</v>
          </cell>
          <cell r="BT27">
            <v>6</v>
          </cell>
          <cell r="BU27">
            <v>5.0606060606060606</v>
          </cell>
          <cell r="BV27">
            <v>5.0606040954589844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10.344825744628906</v>
          </cell>
          <cell r="CB27">
            <v>5</v>
          </cell>
          <cell r="CC27">
            <v>5</v>
          </cell>
          <cell r="CD27">
            <v>5</v>
          </cell>
          <cell r="CE27">
            <v>5</v>
          </cell>
          <cell r="CF27">
            <v>5</v>
          </cell>
          <cell r="CG27">
            <v>5</v>
          </cell>
          <cell r="CH27">
            <v>5</v>
          </cell>
          <cell r="CI27">
            <v>5</v>
          </cell>
          <cell r="CJ27">
            <v>5</v>
          </cell>
          <cell r="CK27">
            <v>5</v>
          </cell>
          <cell r="CL27">
            <v>5</v>
          </cell>
          <cell r="CM27">
            <v>5</v>
          </cell>
          <cell r="CN27">
            <v>5</v>
          </cell>
          <cell r="CO27">
            <v>5</v>
          </cell>
          <cell r="CP27">
            <v>5</v>
          </cell>
          <cell r="CQ27">
            <v>5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6</v>
          </cell>
          <cell r="BP28">
            <v>6</v>
          </cell>
          <cell r="BQ28" t="str">
            <v>v</v>
          </cell>
          <cell r="BR28">
            <v>7</v>
          </cell>
          <cell r="BS28">
            <v>7</v>
          </cell>
          <cell r="BT28">
            <v>7</v>
          </cell>
          <cell r="BU28">
            <v>6.0909090909090908</v>
          </cell>
          <cell r="BV28">
            <v>6.0909080505371094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7</v>
          </cell>
          <cell r="CD28">
            <v>7</v>
          </cell>
          <cell r="CE28">
            <v>7</v>
          </cell>
          <cell r="CF28">
            <v>7</v>
          </cell>
          <cell r="CG28">
            <v>7</v>
          </cell>
          <cell r="CH28">
            <v>7</v>
          </cell>
          <cell r="CI28">
            <v>7</v>
          </cell>
          <cell r="CJ28">
            <v>7</v>
          </cell>
          <cell r="CK28">
            <v>7</v>
          </cell>
          <cell r="CL28">
            <v>7</v>
          </cell>
          <cell r="CM28">
            <v>7</v>
          </cell>
          <cell r="CN28">
            <v>7</v>
          </cell>
          <cell r="CO28">
            <v>7</v>
          </cell>
          <cell r="CP28">
            <v>7</v>
          </cell>
          <cell r="CQ28">
            <v>7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6</v>
          </cell>
          <cell r="BO29">
            <v>6</v>
          </cell>
          <cell r="BP29">
            <v>6</v>
          </cell>
          <cell r="BQ29">
            <v>6</v>
          </cell>
          <cell r="BR29">
            <v>6</v>
          </cell>
          <cell r="BS29">
            <v>6</v>
          </cell>
          <cell r="BT29">
            <v>6</v>
          </cell>
          <cell r="BU29">
            <v>6.7575757575757578</v>
          </cell>
          <cell r="BV29">
            <v>6.7575721740722656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5</v>
          </cell>
          <cell r="CD29">
            <v>5</v>
          </cell>
          <cell r="CE29">
            <v>5</v>
          </cell>
          <cell r="CF29">
            <v>5</v>
          </cell>
          <cell r="CG29">
            <v>5</v>
          </cell>
          <cell r="CH29">
            <v>5</v>
          </cell>
          <cell r="CI29">
            <v>5</v>
          </cell>
          <cell r="CJ29">
            <v>5</v>
          </cell>
          <cell r="CK29">
            <v>5</v>
          </cell>
          <cell r="CL29">
            <v>5</v>
          </cell>
          <cell r="CM29">
            <v>5</v>
          </cell>
          <cell r="CN29">
            <v>5</v>
          </cell>
          <cell r="CO29">
            <v>5</v>
          </cell>
          <cell r="CP29">
            <v>5</v>
          </cell>
          <cell r="CQ29">
            <v>5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7</v>
          </cell>
          <cell r="BO30">
            <v>7</v>
          </cell>
          <cell r="BP30">
            <v>7</v>
          </cell>
          <cell r="BQ30">
            <v>7</v>
          </cell>
          <cell r="BR30">
            <v>7</v>
          </cell>
          <cell r="BS30">
            <v>7</v>
          </cell>
          <cell r="BT30">
            <v>7</v>
          </cell>
          <cell r="BU30">
            <v>5.9696969696969697</v>
          </cell>
          <cell r="BV30">
            <v>5.969696044921875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10.344825744628906</v>
          </cell>
          <cell r="CB30">
            <v>5</v>
          </cell>
          <cell r="CC30">
            <v>5</v>
          </cell>
          <cell r="CD30">
            <v>5</v>
          </cell>
          <cell r="CE30">
            <v>5</v>
          </cell>
          <cell r="CF30">
            <v>5</v>
          </cell>
          <cell r="CG30">
            <v>5</v>
          </cell>
          <cell r="CH30">
            <v>5</v>
          </cell>
          <cell r="CI30">
            <v>5</v>
          </cell>
          <cell r="CJ30">
            <v>5</v>
          </cell>
          <cell r="CK30">
            <v>5</v>
          </cell>
          <cell r="CL30">
            <v>5</v>
          </cell>
          <cell r="CM30">
            <v>5</v>
          </cell>
          <cell r="CN30">
            <v>5</v>
          </cell>
          <cell r="CO30">
            <v>5</v>
          </cell>
          <cell r="CP30">
            <v>5</v>
          </cell>
          <cell r="CQ30">
            <v>5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5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6.133331298828125</v>
          </cell>
          <cell r="AM31">
            <v>6.133331298828125</v>
          </cell>
          <cell r="AN31">
            <v>6.133331298828125</v>
          </cell>
          <cell r="AO31">
            <v>9</v>
          </cell>
          <cell r="AP31">
            <v>9</v>
          </cell>
          <cell r="AQ31">
            <v>9</v>
          </cell>
          <cell r="AR31">
            <v>9</v>
          </cell>
          <cell r="AS31">
            <v>6</v>
          </cell>
          <cell r="AT31">
            <v>6</v>
          </cell>
          <cell r="AU31">
            <v>6</v>
          </cell>
          <cell r="AV31">
            <v>6</v>
          </cell>
          <cell r="AW31">
            <v>5</v>
          </cell>
          <cell r="AX31">
            <v>5</v>
          </cell>
          <cell r="AY31">
            <v>5</v>
          </cell>
          <cell r="AZ31">
            <v>5</v>
          </cell>
          <cell r="BA31">
            <v>8</v>
          </cell>
          <cell r="BB31">
            <v>8</v>
          </cell>
          <cell r="BC31">
            <v>8</v>
          </cell>
          <cell r="BD31">
            <v>8</v>
          </cell>
          <cell r="BE31">
            <v>5</v>
          </cell>
          <cell r="BF31">
            <v>5</v>
          </cell>
          <cell r="BG31">
            <v>5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7</v>
          </cell>
          <cell r="BO31">
            <v>7</v>
          </cell>
          <cell r="BP31">
            <v>7</v>
          </cell>
          <cell r="BQ31">
            <v>7</v>
          </cell>
          <cell r="BR31">
            <v>7</v>
          </cell>
          <cell r="BS31">
            <v>7</v>
          </cell>
          <cell r="BT31">
            <v>7</v>
          </cell>
          <cell r="BU31">
            <v>6.8484848484848486</v>
          </cell>
          <cell r="BV31">
            <v>6.8484840393066406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6</v>
          </cell>
          <cell r="BO32">
            <v>6</v>
          </cell>
          <cell r="BP32">
            <v>6</v>
          </cell>
          <cell r="BQ32">
            <v>6</v>
          </cell>
          <cell r="BR32">
            <v>6</v>
          </cell>
          <cell r="BS32">
            <v>6</v>
          </cell>
          <cell r="BT32">
            <v>6</v>
          </cell>
          <cell r="BU32">
            <v>5.2424242424242422</v>
          </cell>
          <cell r="BV32">
            <v>5.2424240112304688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5.1724128723144531</v>
          </cell>
          <cell r="CB32">
            <v>6</v>
          </cell>
          <cell r="CC32">
            <v>6</v>
          </cell>
          <cell r="CD32">
            <v>6</v>
          </cell>
          <cell r="CE32">
            <v>6</v>
          </cell>
          <cell r="CF32">
            <v>6</v>
          </cell>
          <cell r="CG32">
            <v>6</v>
          </cell>
          <cell r="CH32">
            <v>6</v>
          </cell>
          <cell r="CI32">
            <v>6</v>
          </cell>
          <cell r="CJ32">
            <v>6</v>
          </cell>
          <cell r="CK32">
            <v>6</v>
          </cell>
          <cell r="CL32">
            <v>6</v>
          </cell>
          <cell r="CM32">
            <v>6</v>
          </cell>
          <cell r="CN32">
            <v>6</v>
          </cell>
          <cell r="CO32">
            <v>6</v>
          </cell>
          <cell r="CP32">
            <v>6</v>
          </cell>
          <cell r="CQ32">
            <v>6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6</v>
          </cell>
          <cell r="BO33">
            <v>6</v>
          </cell>
          <cell r="BP33">
            <v>6</v>
          </cell>
          <cell r="BQ33">
            <v>6</v>
          </cell>
          <cell r="BR33">
            <v>6</v>
          </cell>
          <cell r="BS33">
            <v>6</v>
          </cell>
          <cell r="BT33">
            <v>6</v>
          </cell>
          <cell r="BU33">
            <v>6.3636363636363633</v>
          </cell>
          <cell r="BV33">
            <v>6.3636360168457031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6</v>
          </cell>
          <cell r="CD33">
            <v>6</v>
          </cell>
          <cell r="CE33">
            <v>6</v>
          </cell>
          <cell r="CF33">
            <v>6</v>
          </cell>
          <cell r="CG33">
            <v>6</v>
          </cell>
          <cell r="CH33">
            <v>6</v>
          </cell>
          <cell r="CI33">
            <v>6</v>
          </cell>
          <cell r="CJ33">
            <v>6</v>
          </cell>
          <cell r="CK33">
            <v>6</v>
          </cell>
          <cell r="CL33">
            <v>6</v>
          </cell>
          <cell r="CM33">
            <v>6</v>
          </cell>
          <cell r="CN33">
            <v>6</v>
          </cell>
          <cell r="CO33">
            <v>6</v>
          </cell>
          <cell r="CP33">
            <v>6</v>
          </cell>
          <cell r="CQ33">
            <v>6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3</v>
          </cell>
          <cell r="BN34">
            <v>6</v>
          </cell>
          <cell r="BO34">
            <v>6</v>
          </cell>
          <cell r="BP34">
            <v>6</v>
          </cell>
          <cell r="BQ34">
            <v>6</v>
          </cell>
          <cell r="BR34">
            <v>5</v>
          </cell>
          <cell r="BS34">
            <v>5</v>
          </cell>
          <cell r="BT34">
            <v>5</v>
          </cell>
          <cell r="BU34">
            <v>4.4545454545454541</v>
          </cell>
          <cell r="BV34">
            <v>4.4545440673828125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15.517234802246094</v>
          </cell>
          <cell r="CB34">
            <v>7</v>
          </cell>
          <cell r="CC34">
            <v>7</v>
          </cell>
          <cell r="CD34">
            <v>7</v>
          </cell>
          <cell r="CE34">
            <v>7</v>
          </cell>
          <cell r="CF34">
            <v>7</v>
          </cell>
          <cell r="CG34">
            <v>7</v>
          </cell>
          <cell r="CH34">
            <v>7</v>
          </cell>
          <cell r="CI34">
            <v>7</v>
          </cell>
          <cell r="CJ34">
            <v>7</v>
          </cell>
          <cell r="CK34">
            <v>7</v>
          </cell>
          <cell r="CL34">
            <v>7</v>
          </cell>
          <cell r="CM34">
            <v>7</v>
          </cell>
          <cell r="CN34">
            <v>7</v>
          </cell>
          <cell r="CO34">
            <v>7</v>
          </cell>
          <cell r="CP34">
            <v>7</v>
          </cell>
          <cell r="CQ34">
            <v>7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7</v>
          </cell>
          <cell r="BP35">
            <v>7</v>
          </cell>
          <cell r="BQ35">
            <v>3</v>
          </cell>
          <cell r="BR35">
            <v>6</v>
          </cell>
          <cell r="BS35">
            <v>6</v>
          </cell>
          <cell r="BT35">
            <v>6</v>
          </cell>
          <cell r="BU35">
            <v>5.8787878787878789</v>
          </cell>
          <cell r="BV35">
            <v>5.8787841796875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5</v>
          </cell>
          <cell r="CD35">
            <v>5</v>
          </cell>
          <cell r="CE35">
            <v>5</v>
          </cell>
          <cell r="CF35">
            <v>5</v>
          </cell>
          <cell r="CG35">
            <v>5</v>
          </cell>
          <cell r="CH35">
            <v>5</v>
          </cell>
          <cell r="CI35">
            <v>5</v>
          </cell>
          <cell r="CJ35">
            <v>5</v>
          </cell>
          <cell r="CK35">
            <v>5</v>
          </cell>
          <cell r="CL35">
            <v>5</v>
          </cell>
          <cell r="CM35">
            <v>5</v>
          </cell>
          <cell r="CN35">
            <v>5</v>
          </cell>
          <cell r="CO35">
            <v>5</v>
          </cell>
          <cell r="CP35">
            <v>5</v>
          </cell>
          <cell r="CQ35">
            <v>5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6</v>
          </cell>
          <cell r="BP36">
            <v>6</v>
          </cell>
          <cell r="BQ36">
            <v>5</v>
          </cell>
          <cell r="BR36">
            <v>5</v>
          </cell>
          <cell r="BS36">
            <v>5</v>
          </cell>
          <cell r="BT36">
            <v>5</v>
          </cell>
          <cell r="BU36">
            <v>6.0606060606060606</v>
          </cell>
          <cell r="BV36">
            <v>6.0606040954589844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4</v>
          </cell>
          <cell r="CD36">
            <v>4</v>
          </cell>
          <cell r="CE36">
            <v>4</v>
          </cell>
          <cell r="CF36">
            <v>4</v>
          </cell>
          <cell r="CG36">
            <v>4</v>
          </cell>
          <cell r="CH36">
            <v>4</v>
          </cell>
          <cell r="CI36">
            <v>4</v>
          </cell>
          <cell r="CJ36">
            <v>4</v>
          </cell>
          <cell r="CK36">
            <v>4</v>
          </cell>
          <cell r="CL36">
            <v>4</v>
          </cell>
          <cell r="CM36">
            <v>4</v>
          </cell>
          <cell r="CN36">
            <v>4</v>
          </cell>
          <cell r="CO36">
            <v>4</v>
          </cell>
          <cell r="CP36">
            <v>4</v>
          </cell>
          <cell r="CQ36">
            <v>4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6</v>
          </cell>
          <cell r="BP37">
            <v>6</v>
          </cell>
          <cell r="BQ37">
            <v>3</v>
          </cell>
          <cell r="BR37">
            <v>6</v>
          </cell>
          <cell r="BS37">
            <v>6</v>
          </cell>
          <cell r="BT37">
            <v>6</v>
          </cell>
          <cell r="BU37">
            <v>5.8181818181818183</v>
          </cell>
          <cell r="BV37">
            <v>5.8181800842285156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5</v>
          </cell>
          <cell r="CD37">
            <v>5</v>
          </cell>
          <cell r="CE37">
            <v>5</v>
          </cell>
          <cell r="CF37">
            <v>5</v>
          </cell>
          <cell r="CG37">
            <v>5</v>
          </cell>
          <cell r="CH37">
            <v>5</v>
          </cell>
          <cell r="CI37">
            <v>5</v>
          </cell>
          <cell r="CJ37">
            <v>5</v>
          </cell>
          <cell r="CK37">
            <v>5</v>
          </cell>
          <cell r="CL37">
            <v>5</v>
          </cell>
          <cell r="CM37">
            <v>5</v>
          </cell>
          <cell r="CN37">
            <v>5</v>
          </cell>
          <cell r="CO37">
            <v>5</v>
          </cell>
          <cell r="CP37">
            <v>5</v>
          </cell>
          <cell r="CQ37">
            <v>5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6</v>
          </cell>
          <cell r="BO38">
            <v>6</v>
          </cell>
          <cell r="BP38">
            <v>6</v>
          </cell>
          <cell r="BQ38">
            <v>4</v>
          </cell>
          <cell r="BR38">
            <v>6</v>
          </cell>
          <cell r="BS38">
            <v>6</v>
          </cell>
          <cell r="BT38">
            <v>6</v>
          </cell>
          <cell r="BU38">
            <v>5.9393939393939394</v>
          </cell>
          <cell r="BV38">
            <v>5.93939208984375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6.8965492248535156</v>
          </cell>
          <cell r="CB38">
            <v>4</v>
          </cell>
          <cell r="CC38">
            <v>4</v>
          </cell>
          <cell r="CD38">
            <v>4</v>
          </cell>
          <cell r="CE38">
            <v>4</v>
          </cell>
          <cell r="CF38">
            <v>4</v>
          </cell>
          <cell r="CG38">
            <v>4</v>
          </cell>
          <cell r="CH38">
            <v>4</v>
          </cell>
          <cell r="CI38">
            <v>4</v>
          </cell>
          <cell r="CJ38">
            <v>4</v>
          </cell>
          <cell r="CK38">
            <v>4</v>
          </cell>
          <cell r="CL38">
            <v>4</v>
          </cell>
          <cell r="CM38">
            <v>4</v>
          </cell>
          <cell r="CN38">
            <v>4</v>
          </cell>
          <cell r="CO38">
            <v>4</v>
          </cell>
          <cell r="CP38">
            <v>4</v>
          </cell>
          <cell r="CQ38">
            <v>4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6</v>
          </cell>
          <cell r="BP39">
            <v>6</v>
          </cell>
          <cell r="BQ39">
            <v>3</v>
          </cell>
          <cell r="BR39">
            <v>5</v>
          </cell>
          <cell r="BS39">
            <v>5</v>
          </cell>
          <cell r="BT39">
            <v>5</v>
          </cell>
          <cell r="BU39">
            <v>5.6060606060606064</v>
          </cell>
          <cell r="BV39">
            <v>5.6060600280761719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5</v>
          </cell>
          <cell r="CD39">
            <v>5</v>
          </cell>
          <cell r="CE39">
            <v>5</v>
          </cell>
          <cell r="CF39">
            <v>5</v>
          </cell>
          <cell r="CG39">
            <v>5</v>
          </cell>
          <cell r="CH39">
            <v>5</v>
          </cell>
          <cell r="CI39">
            <v>5</v>
          </cell>
          <cell r="CJ39">
            <v>5</v>
          </cell>
          <cell r="CK39">
            <v>5</v>
          </cell>
          <cell r="CL39">
            <v>5</v>
          </cell>
          <cell r="CM39">
            <v>5</v>
          </cell>
          <cell r="CN39">
            <v>5</v>
          </cell>
          <cell r="CO39">
            <v>5</v>
          </cell>
          <cell r="CP39">
            <v>5</v>
          </cell>
          <cell r="CQ39">
            <v>5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6</v>
          </cell>
          <cell r="BO40">
            <v>6</v>
          </cell>
          <cell r="BP40">
            <v>6</v>
          </cell>
          <cell r="BQ40">
            <v>3</v>
          </cell>
          <cell r="BR40">
            <v>7</v>
          </cell>
          <cell r="BS40">
            <v>7</v>
          </cell>
          <cell r="BT40">
            <v>7</v>
          </cell>
          <cell r="BU40">
            <v>6.3636363636363633</v>
          </cell>
          <cell r="BV40">
            <v>6.3636360168457031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7</v>
          </cell>
          <cell r="CD40">
            <v>7</v>
          </cell>
          <cell r="CE40">
            <v>7</v>
          </cell>
          <cell r="CF40">
            <v>7</v>
          </cell>
          <cell r="CG40">
            <v>7</v>
          </cell>
          <cell r="CH40">
            <v>7</v>
          </cell>
          <cell r="CI40">
            <v>7</v>
          </cell>
          <cell r="CJ40">
            <v>7</v>
          </cell>
          <cell r="CK40">
            <v>7</v>
          </cell>
          <cell r="CL40">
            <v>7</v>
          </cell>
          <cell r="CM40">
            <v>7</v>
          </cell>
          <cell r="CN40">
            <v>7</v>
          </cell>
          <cell r="CO40">
            <v>7</v>
          </cell>
          <cell r="CP40">
            <v>7</v>
          </cell>
          <cell r="CQ40">
            <v>7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6</v>
          </cell>
          <cell r="BO41">
            <v>6</v>
          </cell>
          <cell r="BP41">
            <v>6</v>
          </cell>
          <cell r="BQ41" t="str">
            <v>v</v>
          </cell>
          <cell r="BR41">
            <v>7</v>
          </cell>
          <cell r="BS41">
            <v>7</v>
          </cell>
          <cell r="BT41">
            <v>7</v>
          </cell>
          <cell r="BU41">
            <v>5.7575757575757578</v>
          </cell>
          <cell r="BV41">
            <v>5.7575721740722656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5</v>
          </cell>
          <cell r="CD41">
            <v>5</v>
          </cell>
          <cell r="CE41">
            <v>5</v>
          </cell>
          <cell r="CF41">
            <v>5</v>
          </cell>
          <cell r="CG41">
            <v>5</v>
          </cell>
          <cell r="CH41">
            <v>5</v>
          </cell>
          <cell r="CI41">
            <v>5</v>
          </cell>
          <cell r="CJ41">
            <v>5</v>
          </cell>
          <cell r="CK41">
            <v>5</v>
          </cell>
          <cell r="CL41">
            <v>5</v>
          </cell>
          <cell r="CM41">
            <v>5</v>
          </cell>
          <cell r="CN41">
            <v>5</v>
          </cell>
          <cell r="CO41">
            <v>5</v>
          </cell>
          <cell r="CP41">
            <v>5</v>
          </cell>
          <cell r="CQ41">
            <v>5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5</v>
          </cell>
          <cell r="BO42">
            <v>5</v>
          </cell>
          <cell r="BP42">
            <v>5</v>
          </cell>
          <cell r="BQ42">
            <v>3</v>
          </cell>
          <cell r="BR42">
            <v>7</v>
          </cell>
          <cell r="BS42">
            <v>7</v>
          </cell>
          <cell r="BT42">
            <v>7</v>
          </cell>
          <cell r="BU42">
            <v>6.1818181818181817</v>
          </cell>
          <cell r="BV42">
            <v>6.1818161010742188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8</v>
          </cell>
          <cell r="CD42">
            <v>8</v>
          </cell>
          <cell r="CE42">
            <v>8</v>
          </cell>
          <cell r="CF42">
            <v>8</v>
          </cell>
          <cell r="CG42">
            <v>8</v>
          </cell>
          <cell r="CH42">
            <v>8</v>
          </cell>
          <cell r="CI42">
            <v>8</v>
          </cell>
          <cell r="CJ42">
            <v>8</v>
          </cell>
          <cell r="CK42">
            <v>8</v>
          </cell>
          <cell r="CL42">
            <v>8</v>
          </cell>
          <cell r="CM42">
            <v>8</v>
          </cell>
          <cell r="CN42">
            <v>8</v>
          </cell>
          <cell r="CO42">
            <v>8</v>
          </cell>
          <cell r="CP42">
            <v>8</v>
          </cell>
          <cell r="CQ42">
            <v>8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8</v>
          </cell>
          <cell r="BO43">
            <v>8</v>
          </cell>
          <cell r="BP43">
            <v>8</v>
          </cell>
          <cell r="BQ43">
            <v>8</v>
          </cell>
          <cell r="BR43">
            <v>8</v>
          </cell>
          <cell r="BS43">
            <v>8</v>
          </cell>
          <cell r="BT43">
            <v>8</v>
          </cell>
          <cell r="BU43">
            <v>7.8484848484848486</v>
          </cell>
          <cell r="BV43">
            <v>7.8484840393066406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7</v>
          </cell>
          <cell r="CD43">
            <v>7</v>
          </cell>
          <cell r="CE43">
            <v>7</v>
          </cell>
          <cell r="CF43">
            <v>7</v>
          </cell>
          <cell r="CG43">
            <v>7</v>
          </cell>
          <cell r="CH43">
            <v>7</v>
          </cell>
          <cell r="CI43">
            <v>7</v>
          </cell>
          <cell r="CJ43">
            <v>7</v>
          </cell>
          <cell r="CK43">
            <v>7</v>
          </cell>
          <cell r="CL43">
            <v>7</v>
          </cell>
          <cell r="CM43">
            <v>7</v>
          </cell>
          <cell r="CN43">
            <v>7</v>
          </cell>
          <cell r="CO43">
            <v>7</v>
          </cell>
          <cell r="CP43">
            <v>7</v>
          </cell>
          <cell r="CQ43">
            <v>7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6</v>
          </cell>
          <cell r="BP44">
            <v>6</v>
          </cell>
          <cell r="BQ44">
            <v>7</v>
          </cell>
          <cell r="BR44">
            <v>7</v>
          </cell>
          <cell r="BS44">
            <v>7</v>
          </cell>
          <cell r="BT44">
            <v>7</v>
          </cell>
          <cell r="BU44">
            <v>6.4848484848484844</v>
          </cell>
          <cell r="BV44">
            <v>6.4848480224609375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4</v>
          </cell>
          <cell r="CD44">
            <v>4</v>
          </cell>
          <cell r="CE44">
            <v>4</v>
          </cell>
          <cell r="CF44">
            <v>4</v>
          </cell>
          <cell r="CG44">
            <v>4</v>
          </cell>
          <cell r="CH44">
            <v>4</v>
          </cell>
          <cell r="CI44">
            <v>4</v>
          </cell>
          <cell r="CJ44">
            <v>4</v>
          </cell>
          <cell r="CK44">
            <v>4</v>
          </cell>
          <cell r="CL44">
            <v>4</v>
          </cell>
          <cell r="CM44">
            <v>4</v>
          </cell>
          <cell r="CN44">
            <v>4</v>
          </cell>
          <cell r="CO44">
            <v>4</v>
          </cell>
          <cell r="CP44">
            <v>4</v>
          </cell>
          <cell r="CQ44">
            <v>4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6</v>
          </cell>
          <cell r="BO45">
            <v>6</v>
          </cell>
          <cell r="BP45">
            <v>6</v>
          </cell>
          <cell r="BQ45">
            <v>5</v>
          </cell>
          <cell r="BR45">
            <v>5</v>
          </cell>
          <cell r="BS45">
            <v>5</v>
          </cell>
          <cell r="BT45">
            <v>5</v>
          </cell>
          <cell r="BU45">
            <v>5.9696969696969697</v>
          </cell>
          <cell r="BV45">
            <v>5.969696044921875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4</v>
          </cell>
          <cell r="CD45">
            <v>4</v>
          </cell>
          <cell r="CE45">
            <v>4</v>
          </cell>
          <cell r="CF45">
            <v>4</v>
          </cell>
          <cell r="CG45">
            <v>4</v>
          </cell>
          <cell r="CH45">
            <v>4</v>
          </cell>
          <cell r="CI45">
            <v>4</v>
          </cell>
          <cell r="CJ45">
            <v>4</v>
          </cell>
          <cell r="CK45">
            <v>4</v>
          </cell>
          <cell r="CL45">
            <v>4</v>
          </cell>
          <cell r="CM45">
            <v>4</v>
          </cell>
          <cell r="CN45">
            <v>4</v>
          </cell>
          <cell r="CO45">
            <v>4</v>
          </cell>
          <cell r="CP45">
            <v>4</v>
          </cell>
          <cell r="CQ45">
            <v>4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6</v>
          </cell>
          <cell r="BO46">
            <v>6</v>
          </cell>
          <cell r="BP46">
            <v>6</v>
          </cell>
          <cell r="BQ46">
            <v>3</v>
          </cell>
          <cell r="BR46">
            <v>5</v>
          </cell>
          <cell r="BS46">
            <v>5</v>
          </cell>
          <cell r="BT46">
            <v>5</v>
          </cell>
          <cell r="BU46">
            <v>5.1515151515151514</v>
          </cell>
          <cell r="BV46">
            <v>5.1515121459960938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10.344825744628906</v>
          </cell>
          <cell r="CB46" t="str">
            <v>v</v>
          </cell>
          <cell r="CC46">
            <v>10.344825744628906</v>
          </cell>
          <cell r="CD46">
            <v>10.344825744628906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7</v>
          </cell>
          <cell r="BP47">
            <v>7</v>
          </cell>
          <cell r="BQ47">
            <v>5</v>
          </cell>
          <cell r="BR47">
            <v>5</v>
          </cell>
          <cell r="BS47">
            <v>5</v>
          </cell>
          <cell r="BT47">
            <v>5</v>
          </cell>
          <cell r="BU47">
            <v>5.8484848484848486</v>
          </cell>
          <cell r="BV47">
            <v>5.8484840393066406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9</v>
          </cell>
          <cell r="CD47">
            <v>9</v>
          </cell>
          <cell r="CE47">
            <v>9</v>
          </cell>
          <cell r="CF47">
            <v>9</v>
          </cell>
          <cell r="CG47">
            <v>9</v>
          </cell>
          <cell r="CH47">
            <v>9</v>
          </cell>
          <cell r="CI47">
            <v>9</v>
          </cell>
          <cell r="CJ47">
            <v>9</v>
          </cell>
          <cell r="CK47">
            <v>9</v>
          </cell>
          <cell r="CL47">
            <v>9</v>
          </cell>
          <cell r="CM47">
            <v>9</v>
          </cell>
          <cell r="CN47">
            <v>9</v>
          </cell>
          <cell r="CO47">
            <v>9</v>
          </cell>
          <cell r="CP47">
            <v>9</v>
          </cell>
          <cell r="CQ47">
            <v>9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7</v>
          </cell>
          <cell r="BO48">
            <v>7</v>
          </cell>
          <cell r="BP48">
            <v>7</v>
          </cell>
          <cell r="BQ48" t="str">
            <v>v</v>
          </cell>
          <cell r="BR48">
            <v>6</v>
          </cell>
          <cell r="BS48">
            <v>6</v>
          </cell>
          <cell r="BT48">
            <v>6</v>
          </cell>
          <cell r="BU48">
            <v>5.6363636363636367</v>
          </cell>
          <cell r="BV48">
            <v>5.6363601684570313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5.1724128723144531</v>
          </cell>
          <cell r="CB48">
            <v>8</v>
          </cell>
          <cell r="CC48">
            <v>8</v>
          </cell>
          <cell r="CD48">
            <v>8</v>
          </cell>
          <cell r="CE48">
            <v>8</v>
          </cell>
          <cell r="CF48">
            <v>8</v>
          </cell>
          <cell r="CG48">
            <v>8</v>
          </cell>
          <cell r="CH48">
            <v>8</v>
          </cell>
          <cell r="CI48">
            <v>8</v>
          </cell>
          <cell r="CJ48">
            <v>8</v>
          </cell>
          <cell r="CK48">
            <v>8</v>
          </cell>
          <cell r="CL48">
            <v>8</v>
          </cell>
          <cell r="CM48">
            <v>8</v>
          </cell>
          <cell r="CN48">
            <v>8</v>
          </cell>
          <cell r="CO48">
            <v>8</v>
          </cell>
          <cell r="CP48">
            <v>8</v>
          </cell>
          <cell r="CQ48">
            <v>8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3</v>
          </cell>
          <cell r="BP49">
            <v>4</v>
          </cell>
          <cell r="BQ49">
            <v>4</v>
          </cell>
          <cell r="BR49">
            <v>6</v>
          </cell>
          <cell r="BS49">
            <v>6</v>
          </cell>
          <cell r="BT49">
            <v>6</v>
          </cell>
          <cell r="BU49">
            <v>5.6969696969696972</v>
          </cell>
          <cell r="BV49">
            <v>5.6969680786132813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10.344825744628906</v>
          </cell>
          <cell r="CB49">
            <v>4</v>
          </cell>
          <cell r="CC49">
            <v>4</v>
          </cell>
          <cell r="CD49">
            <v>4</v>
          </cell>
          <cell r="CE49">
            <v>4</v>
          </cell>
          <cell r="CF49">
            <v>4</v>
          </cell>
          <cell r="CG49">
            <v>4</v>
          </cell>
          <cell r="CH49">
            <v>4</v>
          </cell>
          <cell r="CI49">
            <v>4</v>
          </cell>
          <cell r="CJ49">
            <v>4</v>
          </cell>
          <cell r="CK49">
            <v>4</v>
          </cell>
          <cell r="CL49">
            <v>4</v>
          </cell>
          <cell r="CM49">
            <v>4</v>
          </cell>
          <cell r="CN49">
            <v>4</v>
          </cell>
          <cell r="CO49">
            <v>4</v>
          </cell>
          <cell r="CP49">
            <v>4</v>
          </cell>
          <cell r="CQ49">
            <v>4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5</v>
          </cell>
          <cell r="BO50">
            <v>5</v>
          </cell>
          <cell r="BP50">
            <v>5</v>
          </cell>
          <cell r="BQ50">
            <v>4</v>
          </cell>
          <cell r="BR50">
            <v>6</v>
          </cell>
          <cell r="BS50">
            <v>6</v>
          </cell>
          <cell r="BT50">
            <v>6</v>
          </cell>
          <cell r="BU50">
            <v>5.2727272727272725</v>
          </cell>
          <cell r="BV50">
            <v>5.2727241516113281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4</v>
          </cell>
          <cell r="CD50">
            <v>4</v>
          </cell>
          <cell r="CE50">
            <v>4</v>
          </cell>
          <cell r="CF50">
            <v>4</v>
          </cell>
          <cell r="CG50">
            <v>4</v>
          </cell>
          <cell r="CH50">
            <v>4</v>
          </cell>
          <cell r="CI50">
            <v>4</v>
          </cell>
          <cell r="CJ50">
            <v>4</v>
          </cell>
          <cell r="CK50">
            <v>4</v>
          </cell>
          <cell r="CL50">
            <v>4</v>
          </cell>
          <cell r="CM50">
            <v>4</v>
          </cell>
          <cell r="CN50">
            <v>4</v>
          </cell>
          <cell r="CO50">
            <v>4</v>
          </cell>
          <cell r="CP50">
            <v>4</v>
          </cell>
          <cell r="CQ50">
            <v>4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5</v>
          </cell>
          <cell r="BO51">
            <v>5</v>
          </cell>
          <cell r="BP51">
            <v>5</v>
          </cell>
          <cell r="BQ51">
            <v>4</v>
          </cell>
          <cell r="BR51">
            <v>4</v>
          </cell>
          <cell r="BS51">
            <v>4</v>
          </cell>
          <cell r="BT51">
            <v>4</v>
          </cell>
          <cell r="BU51">
            <v>4.9393939393939394</v>
          </cell>
          <cell r="BV51">
            <v>4.93939208984375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12.068962097167969</v>
          </cell>
          <cell r="CB51" t="str">
            <v>v</v>
          </cell>
          <cell r="CC51">
            <v>12.068962097167969</v>
          </cell>
          <cell r="CD51">
            <v>12.068962097167969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4</v>
          </cell>
          <cell r="BP52">
            <v>4</v>
          </cell>
          <cell r="BQ52">
            <v>7</v>
          </cell>
          <cell r="BR52">
            <v>7</v>
          </cell>
          <cell r="BS52">
            <v>7</v>
          </cell>
          <cell r="BT52">
            <v>7</v>
          </cell>
          <cell r="BU52">
            <v>5.4848484848484844</v>
          </cell>
          <cell r="BV52">
            <v>5.4848480224609375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15.517234802246094</v>
          </cell>
          <cell r="CB52">
            <v>6</v>
          </cell>
          <cell r="CC52">
            <v>6</v>
          </cell>
          <cell r="CD52">
            <v>6</v>
          </cell>
          <cell r="CE52">
            <v>6</v>
          </cell>
          <cell r="CF52">
            <v>6</v>
          </cell>
          <cell r="CG52">
            <v>6</v>
          </cell>
          <cell r="CH52">
            <v>6</v>
          </cell>
          <cell r="CI52">
            <v>6</v>
          </cell>
          <cell r="CJ52">
            <v>6</v>
          </cell>
          <cell r="CK52">
            <v>6</v>
          </cell>
          <cell r="CL52">
            <v>6</v>
          </cell>
          <cell r="CM52">
            <v>6</v>
          </cell>
          <cell r="CN52">
            <v>6</v>
          </cell>
          <cell r="CO52">
            <v>6</v>
          </cell>
          <cell r="CP52">
            <v>6</v>
          </cell>
          <cell r="CQ52">
            <v>6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4</v>
          </cell>
          <cell r="BP53">
            <v>4</v>
          </cell>
          <cell r="BQ53">
            <v>3</v>
          </cell>
          <cell r="BR53">
            <v>7</v>
          </cell>
          <cell r="BS53">
            <v>7</v>
          </cell>
          <cell r="BT53">
            <v>7</v>
          </cell>
          <cell r="BU53">
            <v>5.7272727272727275</v>
          </cell>
          <cell r="BV53">
            <v>5.7272720336914063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10.344825744628906</v>
          </cell>
          <cell r="CB53">
            <v>6</v>
          </cell>
          <cell r="CC53">
            <v>6</v>
          </cell>
          <cell r="CD53">
            <v>6</v>
          </cell>
          <cell r="CE53">
            <v>6</v>
          </cell>
          <cell r="CF53">
            <v>6</v>
          </cell>
          <cell r="CG53">
            <v>6</v>
          </cell>
          <cell r="CH53">
            <v>6</v>
          </cell>
          <cell r="CI53">
            <v>6</v>
          </cell>
          <cell r="CJ53">
            <v>6</v>
          </cell>
          <cell r="CK53">
            <v>6</v>
          </cell>
          <cell r="CL53">
            <v>6</v>
          </cell>
          <cell r="CM53">
            <v>6</v>
          </cell>
          <cell r="CN53">
            <v>6</v>
          </cell>
          <cell r="CO53">
            <v>6</v>
          </cell>
          <cell r="CP53">
            <v>6</v>
          </cell>
          <cell r="CQ53">
            <v>6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7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6.3199996948242188</v>
          </cell>
          <cell r="AM54">
            <v>6.3199996948242188</v>
          </cell>
          <cell r="AN54">
            <v>6.3199996948242188</v>
          </cell>
          <cell r="AO54">
            <v>8</v>
          </cell>
          <cell r="AP54">
            <v>8</v>
          </cell>
          <cell r="AQ54">
            <v>8</v>
          </cell>
          <cell r="AR54">
            <v>8</v>
          </cell>
          <cell r="AS54">
            <v>6</v>
          </cell>
          <cell r="AT54">
            <v>6</v>
          </cell>
          <cell r="AU54">
            <v>6</v>
          </cell>
          <cell r="AV54">
            <v>6</v>
          </cell>
          <cell r="AW54">
            <v>6</v>
          </cell>
          <cell r="AX54">
            <v>6</v>
          </cell>
          <cell r="AY54">
            <v>6</v>
          </cell>
          <cell r="AZ54">
            <v>6</v>
          </cell>
          <cell r="BA54">
            <v>7</v>
          </cell>
          <cell r="BB54">
            <v>7</v>
          </cell>
          <cell r="BC54">
            <v>7</v>
          </cell>
          <cell r="BD54">
            <v>7</v>
          </cell>
          <cell r="BE54">
            <v>7</v>
          </cell>
          <cell r="BF54">
            <v>7</v>
          </cell>
          <cell r="BG54">
            <v>7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4</v>
          </cell>
          <cell r="BP54">
            <v>4</v>
          </cell>
          <cell r="BQ54">
            <v>7</v>
          </cell>
          <cell r="BR54">
            <v>7</v>
          </cell>
          <cell r="BS54">
            <v>7</v>
          </cell>
          <cell r="BT54">
            <v>7</v>
          </cell>
          <cell r="BU54">
            <v>6.1212121212121211</v>
          </cell>
          <cell r="BV54">
            <v>6.1212120056152344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10.344825744628906</v>
          </cell>
          <cell r="CB54">
            <v>7</v>
          </cell>
          <cell r="CC54">
            <v>7</v>
          </cell>
          <cell r="CD54">
            <v>7</v>
          </cell>
          <cell r="CE54">
            <v>7</v>
          </cell>
          <cell r="CF54">
            <v>7</v>
          </cell>
          <cell r="CG54">
            <v>7</v>
          </cell>
          <cell r="CH54">
            <v>7</v>
          </cell>
          <cell r="CI54">
            <v>7</v>
          </cell>
          <cell r="CJ54">
            <v>7</v>
          </cell>
          <cell r="CK54">
            <v>7</v>
          </cell>
          <cell r="CL54">
            <v>7</v>
          </cell>
          <cell r="CM54">
            <v>7</v>
          </cell>
          <cell r="CN54">
            <v>7</v>
          </cell>
          <cell r="CO54">
            <v>7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6</v>
          </cell>
          <cell r="BO55">
            <v>6</v>
          </cell>
          <cell r="BP55">
            <v>6</v>
          </cell>
          <cell r="BQ55">
            <v>3</v>
          </cell>
          <cell r="BR55">
            <v>5</v>
          </cell>
          <cell r="BS55">
            <v>5</v>
          </cell>
          <cell r="BT55">
            <v>5</v>
          </cell>
          <cell r="BU55">
            <v>5.5454545454545459</v>
          </cell>
          <cell r="BV55">
            <v>5.5454521179199219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4</v>
          </cell>
          <cell r="CD55">
            <v>4</v>
          </cell>
          <cell r="CE55">
            <v>4</v>
          </cell>
          <cell r="CF55">
            <v>4</v>
          </cell>
          <cell r="CG55">
            <v>4</v>
          </cell>
          <cell r="CH55">
            <v>4</v>
          </cell>
          <cell r="CI55">
            <v>4</v>
          </cell>
          <cell r="CJ55">
            <v>4</v>
          </cell>
          <cell r="CK55">
            <v>4</v>
          </cell>
          <cell r="CL55">
            <v>4</v>
          </cell>
          <cell r="CM55">
            <v>4</v>
          </cell>
          <cell r="CN55">
            <v>4</v>
          </cell>
          <cell r="CO55">
            <v>4</v>
          </cell>
          <cell r="CP55">
            <v>4</v>
          </cell>
          <cell r="CQ55">
            <v>4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4</v>
          </cell>
          <cell r="BP56">
            <v>4</v>
          </cell>
          <cell r="BQ56">
            <v>0</v>
          </cell>
          <cell r="BR56">
            <v>3</v>
          </cell>
          <cell r="BS56">
            <v>3</v>
          </cell>
          <cell r="BT56">
            <v>3</v>
          </cell>
          <cell r="BU56">
            <v>4.9393939393939394</v>
          </cell>
          <cell r="BV56">
            <v>4.93939208984375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22.413787841796875</v>
          </cell>
          <cell r="CB56" t="str">
            <v>v</v>
          </cell>
          <cell r="CC56">
            <v>22.413787841796875</v>
          </cell>
          <cell r="CD56">
            <v>22.413787841796875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4</v>
          </cell>
          <cell r="BP57">
            <v>4</v>
          </cell>
          <cell r="BQ57">
            <v>3</v>
          </cell>
          <cell r="BR57">
            <v>4</v>
          </cell>
          <cell r="BS57">
            <v>4</v>
          </cell>
          <cell r="BT57">
            <v>4</v>
          </cell>
          <cell r="BU57">
            <v>5.1515151515151514</v>
          </cell>
          <cell r="BV57">
            <v>5.1515121459960938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15.517234802246094</v>
          </cell>
          <cell r="CB57">
            <v>8</v>
          </cell>
          <cell r="CC57">
            <v>8</v>
          </cell>
          <cell r="CD57">
            <v>8</v>
          </cell>
          <cell r="CE57">
            <v>8</v>
          </cell>
          <cell r="CF57">
            <v>8</v>
          </cell>
          <cell r="CG57">
            <v>8</v>
          </cell>
          <cell r="CH57">
            <v>8</v>
          </cell>
          <cell r="CI57">
            <v>8</v>
          </cell>
          <cell r="CJ57">
            <v>8</v>
          </cell>
          <cell r="CK57">
            <v>8</v>
          </cell>
          <cell r="CL57">
            <v>8</v>
          </cell>
          <cell r="CM57">
            <v>8</v>
          </cell>
          <cell r="CN57">
            <v>8</v>
          </cell>
          <cell r="CO57">
            <v>8</v>
          </cell>
          <cell r="CP57">
            <v>8</v>
          </cell>
          <cell r="CQ57">
            <v>8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6</v>
          </cell>
          <cell r="BO58">
            <v>6</v>
          </cell>
          <cell r="BP58">
            <v>6</v>
          </cell>
          <cell r="BQ58">
            <v>8</v>
          </cell>
          <cell r="BR58">
            <v>8</v>
          </cell>
          <cell r="BS58">
            <v>8</v>
          </cell>
          <cell r="BT58">
            <v>8</v>
          </cell>
          <cell r="BU58">
            <v>5.8181818181818183</v>
          </cell>
          <cell r="BV58">
            <v>5.8181800842285156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7</v>
          </cell>
          <cell r="CD58">
            <v>7</v>
          </cell>
          <cell r="CE58">
            <v>7</v>
          </cell>
          <cell r="CF58">
            <v>7</v>
          </cell>
          <cell r="CG58">
            <v>7</v>
          </cell>
          <cell r="CH58">
            <v>7</v>
          </cell>
          <cell r="CI58">
            <v>7</v>
          </cell>
          <cell r="CJ58">
            <v>7</v>
          </cell>
          <cell r="CK58">
            <v>7</v>
          </cell>
          <cell r="CL58">
            <v>7</v>
          </cell>
          <cell r="CM58">
            <v>7</v>
          </cell>
          <cell r="CN58">
            <v>7</v>
          </cell>
          <cell r="CO58">
            <v>7</v>
          </cell>
          <cell r="CP58">
            <v>7</v>
          </cell>
          <cell r="CQ58">
            <v>7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6</v>
          </cell>
          <cell r="BO59">
            <v>6</v>
          </cell>
          <cell r="BP59">
            <v>6</v>
          </cell>
          <cell r="BQ59">
            <v>3</v>
          </cell>
          <cell r="BR59">
            <v>5</v>
          </cell>
          <cell r="BS59">
            <v>5</v>
          </cell>
          <cell r="BT59">
            <v>5</v>
          </cell>
          <cell r="BU59">
            <v>5.0909090909090908</v>
          </cell>
          <cell r="BV59">
            <v>5.0909080505371094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15.517234802246094</v>
          </cell>
          <cell r="CB59">
            <v>6</v>
          </cell>
          <cell r="CC59">
            <v>6</v>
          </cell>
          <cell r="CD59">
            <v>6</v>
          </cell>
          <cell r="CE59">
            <v>6</v>
          </cell>
          <cell r="CF59">
            <v>6</v>
          </cell>
          <cell r="CG59">
            <v>6</v>
          </cell>
          <cell r="CH59">
            <v>6</v>
          </cell>
          <cell r="CI59">
            <v>6</v>
          </cell>
          <cell r="CJ59">
            <v>6</v>
          </cell>
          <cell r="CK59">
            <v>6</v>
          </cell>
          <cell r="CL59">
            <v>6</v>
          </cell>
          <cell r="CM59">
            <v>6</v>
          </cell>
          <cell r="CN59">
            <v>6</v>
          </cell>
          <cell r="CO59">
            <v>6</v>
          </cell>
          <cell r="CP59">
            <v>6</v>
          </cell>
          <cell r="CQ59">
            <v>6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5</v>
          </cell>
          <cell r="BP60">
            <v>5</v>
          </cell>
          <cell r="BQ60">
            <v>3</v>
          </cell>
          <cell r="BR60">
            <v>5</v>
          </cell>
          <cell r="BS60">
            <v>5</v>
          </cell>
          <cell r="BT60">
            <v>5</v>
          </cell>
          <cell r="BU60">
            <v>5.9393939393939394</v>
          </cell>
          <cell r="BV60">
            <v>5.93939208984375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5</v>
          </cell>
          <cell r="CD60">
            <v>5</v>
          </cell>
          <cell r="CE60">
            <v>5</v>
          </cell>
          <cell r="CF60">
            <v>5</v>
          </cell>
          <cell r="CG60">
            <v>5</v>
          </cell>
          <cell r="CH60">
            <v>5</v>
          </cell>
          <cell r="CI60">
            <v>5</v>
          </cell>
          <cell r="CJ60">
            <v>5</v>
          </cell>
          <cell r="CK60">
            <v>5</v>
          </cell>
          <cell r="CL60">
            <v>5</v>
          </cell>
          <cell r="CM60">
            <v>5</v>
          </cell>
          <cell r="CN60">
            <v>5</v>
          </cell>
          <cell r="CO60">
            <v>5</v>
          </cell>
          <cell r="CP60">
            <v>5</v>
          </cell>
          <cell r="CQ60">
            <v>5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4</v>
          </cell>
          <cell r="BP61">
            <v>4</v>
          </cell>
          <cell r="BQ61">
            <v>5</v>
          </cell>
          <cell r="BR61">
            <v>5</v>
          </cell>
          <cell r="BS61">
            <v>5</v>
          </cell>
          <cell r="BT61">
            <v>5</v>
          </cell>
          <cell r="BU61">
            <v>5.1515151515151514</v>
          </cell>
          <cell r="BV61">
            <v>5.1515121459960938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20.689651489257813</v>
          </cell>
          <cell r="CB61">
            <v>5</v>
          </cell>
          <cell r="CC61">
            <v>5</v>
          </cell>
          <cell r="CD61">
            <v>5</v>
          </cell>
          <cell r="CE61">
            <v>5</v>
          </cell>
          <cell r="CF61">
            <v>5</v>
          </cell>
          <cell r="CG61">
            <v>5</v>
          </cell>
          <cell r="CH61">
            <v>5</v>
          </cell>
          <cell r="CI61">
            <v>5</v>
          </cell>
          <cell r="CJ61">
            <v>5</v>
          </cell>
          <cell r="CK61">
            <v>5</v>
          </cell>
          <cell r="CL61">
            <v>5</v>
          </cell>
          <cell r="CM61">
            <v>5</v>
          </cell>
          <cell r="CN61">
            <v>5</v>
          </cell>
          <cell r="CO61">
            <v>5</v>
          </cell>
          <cell r="CP61">
            <v>5</v>
          </cell>
          <cell r="CQ61">
            <v>5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6</v>
          </cell>
          <cell r="BO62">
            <v>6</v>
          </cell>
          <cell r="BP62">
            <v>6</v>
          </cell>
          <cell r="BQ62">
            <v>9</v>
          </cell>
          <cell r="BR62">
            <v>9</v>
          </cell>
          <cell r="BS62">
            <v>9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9</v>
          </cell>
          <cell r="CD62">
            <v>9</v>
          </cell>
          <cell r="CE62">
            <v>9</v>
          </cell>
          <cell r="CF62">
            <v>9</v>
          </cell>
          <cell r="CG62">
            <v>9</v>
          </cell>
          <cell r="CH62">
            <v>9</v>
          </cell>
          <cell r="CI62">
            <v>9</v>
          </cell>
          <cell r="CJ62">
            <v>9</v>
          </cell>
          <cell r="CK62">
            <v>9</v>
          </cell>
          <cell r="CL62">
            <v>9</v>
          </cell>
          <cell r="CM62">
            <v>9</v>
          </cell>
          <cell r="CN62">
            <v>9</v>
          </cell>
          <cell r="CO62">
            <v>9</v>
          </cell>
          <cell r="CP62">
            <v>9</v>
          </cell>
          <cell r="CQ62">
            <v>9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5</v>
          </cell>
          <cell r="BP63">
            <v>5</v>
          </cell>
          <cell r="BQ63">
            <v>0</v>
          </cell>
          <cell r="BR63">
            <v>5</v>
          </cell>
          <cell r="BS63">
            <v>5</v>
          </cell>
          <cell r="BT63">
            <v>5</v>
          </cell>
          <cell r="BU63">
            <v>5.5151515151515156</v>
          </cell>
          <cell r="BV63">
            <v>5.5151481628417969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5</v>
          </cell>
          <cell r="CD63">
            <v>5</v>
          </cell>
          <cell r="CE63">
            <v>5</v>
          </cell>
          <cell r="CF63">
            <v>5</v>
          </cell>
          <cell r="CG63">
            <v>5</v>
          </cell>
          <cell r="CH63">
            <v>5</v>
          </cell>
          <cell r="CI63">
            <v>5</v>
          </cell>
          <cell r="CJ63">
            <v>5</v>
          </cell>
          <cell r="CK63">
            <v>5</v>
          </cell>
          <cell r="CL63">
            <v>5</v>
          </cell>
          <cell r="CM63">
            <v>5</v>
          </cell>
          <cell r="CN63">
            <v>5</v>
          </cell>
          <cell r="CO63">
            <v>5</v>
          </cell>
          <cell r="CP63">
            <v>5</v>
          </cell>
          <cell r="CQ63">
            <v>5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4</v>
          </cell>
          <cell r="BP64">
            <v>4</v>
          </cell>
          <cell r="BQ64">
            <v>5</v>
          </cell>
          <cell r="BR64">
            <v>5</v>
          </cell>
          <cell r="BS64">
            <v>5</v>
          </cell>
          <cell r="BT64">
            <v>5</v>
          </cell>
          <cell r="BU64">
            <v>4.8484848484848486</v>
          </cell>
          <cell r="BV64">
            <v>4.8484840393066406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20.689651489257813</v>
          </cell>
          <cell r="CB64">
            <v>5</v>
          </cell>
          <cell r="CC64">
            <v>5</v>
          </cell>
          <cell r="CD64">
            <v>5</v>
          </cell>
          <cell r="CE64">
            <v>5</v>
          </cell>
          <cell r="CF64">
            <v>5</v>
          </cell>
          <cell r="CG64">
            <v>5</v>
          </cell>
          <cell r="CH64">
            <v>5</v>
          </cell>
          <cell r="CI64">
            <v>5</v>
          </cell>
          <cell r="CJ64">
            <v>5</v>
          </cell>
          <cell r="CK64">
            <v>5</v>
          </cell>
          <cell r="CL64">
            <v>5</v>
          </cell>
          <cell r="CM64">
            <v>5</v>
          </cell>
          <cell r="CN64">
            <v>5</v>
          </cell>
          <cell r="CO64">
            <v>5</v>
          </cell>
          <cell r="CP64">
            <v>5</v>
          </cell>
          <cell r="CQ64">
            <v>5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5</v>
          </cell>
          <cell r="BP65">
            <v>5</v>
          </cell>
          <cell r="BQ65">
            <v>8</v>
          </cell>
          <cell r="BR65">
            <v>8</v>
          </cell>
          <cell r="BS65">
            <v>8</v>
          </cell>
          <cell r="BT65">
            <v>8</v>
          </cell>
          <cell r="BU65">
            <v>6.5151515151515156</v>
          </cell>
          <cell r="BV65">
            <v>6.5151481628417969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7</v>
          </cell>
          <cell r="CD65">
            <v>7</v>
          </cell>
          <cell r="CE65">
            <v>7</v>
          </cell>
          <cell r="CF65">
            <v>7</v>
          </cell>
          <cell r="CG65">
            <v>7</v>
          </cell>
          <cell r="CH65">
            <v>7</v>
          </cell>
          <cell r="CI65">
            <v>7</v>
          </cell>
          <cell r="CJ65">
            <v>7</v>
          </cell>
          <cell r="CK65">
            <v>7</v>
          </cell>
          <cell r="CL65">
            <v>7</v>
          </cell>
          <cell r="CM65">
            <v>7</v>
          </cell>
          <cell r="CN65">
            <v>7</v>
          </cell>
          <cell r="CO65">
            <v>7</v>
          </cell>
          <cell r="CP65">
            <v>7</v>
          </cell>
          <cell r="CQ65">
            <v>7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6</v>
          </cell>
          <cell r="BO66">
            <v>6</v>
          </cell>
          <cell r="BP66">
            <v>6</v>
          </cell>
          <cell r="BQ66">
            <v>5</v>
          </cell>
          <cell r="BR66">
            <v>5</v>
          </cell>
          <cell r="BS66">
            <v>5</v>
          </cell>
          <cell r="BT66">
            <v>5</v>
          </cell>
          <cell r="BU66">
            <v>5.7575757575757578</v>
          </cell>
          <cell r="BV66">
            <v>5.7575721740722656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6.8965492248535156</v>
          </cell>
          <cell r="CB66">
            <v>6</v>
          </cell>
          <cell r="CC66">
            <v>6</v>
          </cell>
          <cell r="CD66">
            <v>6</v>
          </cell>
          <cell r="CE66">
            <v>6</v>
          </cell>
          <cell r="CF66">
            <v>6</v>
          </cell>
          <cell r="CG66">
            <v>6</v>
          </cell>
          <cell r="CH66">
            <v>6</v>
          </cell>
          <cell r="CI66">
            <v>6</v>
          </cell>
          <cell r="CJ66">
            <v>6</v>
          </cell>
          <cell r="CK66">
            <v>6</v>
          </cell>
          <cell r="CL66">
            <v>6</v>
          </cell>
          <cell r="CM66">
            <v>6</v>
          </cell>
          <cell r="CN66">
            <v>6</v>
          </cell>
          <cell r="CO66">
            <v>6</v>
          </cell>
          <cell r="CP66">
            <v>6</v>
          </cell>
          <cell r="CQ66">
            <v>6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4</v>
          </cell>
          <cell r="BP67">
            <v>4</v>
          </cell>
          <cell r="BQ67">
            <v>7</v>
          </cell>
          <cell r="BR67">
            <v>7</v>
          </cell>
          <cell r="BS67">
            <v>7</v>
          </cell>
          <cell r="BT67">
            <v>7</v>
          </cell>
          <cell r="BU67">
            <v>6</v>
          </cell>
          <cell r="BV67">
            <v>6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10.344825744628906</v>
          </cell>
          <cell r="CB67">
            <v>6</v>
          </cell>
          <cell r="CC67">
            <v>6</v>
          </cell>
          <cell r="CD67">
            <v>6</v>
          </cell>
          <cell r="CE67">
            <v>6</v>
          </cell>
          <cell r="CF67">
            <v>6</v>
          </cell>
          <cell r="CG67">
            <v>6</v>
          </cell>
          <cell r="CH67">
            <v>6</v>
          </cell>
          <cell r="CI67">
            <v>6</v>
          </cell>
          <cell r="CJ67">
            <v>6</v>
          </cell>
          <cell r="CK67">
            <v>6</v>
          </cell>
          <cell r="CL67">
            <v>6</v>
          </cell>
          <cell r="CM67">
            <v>6</v>
          </cell>
          <cell r="CN67">
            <v>6</v>
          </cell>
          <cell r="CO67">
            <v>6</v>
          </cell>
          <cell r="CP67">
            <v>6</v>
          </cell>
          <cell r="CQ67">
            <v>6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5</v>
          </cell>
          <cell r="BP68">
            <v>5</v>
          </cell>
          <cell r="BQ68">
            <v>1</v>
          </cell>
          <cell r="BR68">
            <v>4</v>
          </cell>
          <cell r="BS68">
            <v>4</v>
          </cell>
          <cell r="BT68">
            <v>4</v>
          </cell>
          <cell r="BU68">
            <v>4.8787878787878789</v>
          </cell>
          <cell r="BV68">
            <v>4.8787841796875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12.068962097167969</v>
          </cell>
          <cell r="CB68">
            <v>4</v>
          </cell>
          <cell r="CC68">
            <v>4</v>
          </cell>
          <cell r="CD68">
            <v>4</v>
          </cell>
          <cell r="CE68">
            <v>4</v>
          </cell>
          <cell r="CF68">
            <v>4</v>
          </cell>
          <cell r="CG68">
            <v>4</v>
          </cell>
          <cell r="CH68">
            <v>4</v>
          </cell>
          <cell r="CI68">
            <v>4</v>
          </cell>
          <cell r="CJ68">
            <v>4</v>
          </cell>
          <cell r="CK68">
            <v>4</v>
          </cell>
          <cell r="CL68">
            <v>4</v>
          </cell>
          <cell r="CM68">
            <v>4</v>
          </cell>
          <cell r="CN68">
            <v>4</v>
          </cell>
          <cell r="CO68">
            <v>4</v>
          </cell>
          <cell r="CP68">
            <v>4</v>
          </cell>
          <cell r="CQ68">
            <v>4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6</v>
          </cell>
          <cell r="BP69">
            <v>6</v>
          </cell>
          <cell r="BQ69">
            <v>6</v>
          </cell>
          <cell r="BR69">
            <v>6</v>
          </cell>
          <cell r="BS69">
            <v>6</v>
          </cell>
          <cell r="BT69">
            <v>6</v>
          </cell>
          <cell r="BU69">
            <v>5.4545454545454541</v>
          </cell>
          <cell r="BV69">
            <v>5.4545440673828125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4</v>
          </cell>
          <cell r="CD69">
            <v>4</v>
          </cell>
          <cell r="CE69">
            <v>4</v>
          </cell>
          <cell r="CF69">
            <v>4</v>
          </cell>
          <cell r="CG69">
            <v>4</v>
          </cell>
          <cell r="CH69">
            <v>4</v>
          </cell>
          <cell r="CI69">
            <v>4</v>
          </cell>
          <cell r="CJ69">
            <v>4</v>
          </cell>
          <cell r="CK69">
            <v>4</v>
          </cell>
          <cell r="CL69">
            <v>4</v>
          </cell>
          <cell r="CM69">
            <v>4</v>
          </cell>
          <cell r="CN69">
            <v>4</v>
          </cell>
          <cell r="CO69">
            <v>4</v>
          </cell>
          <cell r="CP69">
            <v>4</v>
          </cell>
          <cell r="CQ69">
            <v>4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6</v>
          </cell>
          <cell r="BP70">
            <v>6</v>
          </cell>
          <cell r="BQ70">
            <v>3</v>
          </cell>
          <cell r="BR70">
            <v>7</v>
          </cell>
          <cell r="BS70">
            <v>7</v>
          </cell>
          <cell r="BT70">
            <v>7</v>
          </cell>
          <cell r="BU70">
            <v>5.9090909090909092</v>
          </cell>
          <cell r="BV70">
            <v>5.909088134765625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4</v>
          </cell>
          <cell r="CD70">
            <v>4</v>
          </cell>
          <cell r="CE70">
            <v>4</v>
          </cell>
          <cell r="CF70">
            <v>4</v>
          </cell>
          <cell r="CG70">
            <v>4</v>
          </cell>
          <cell r="CH70">
            <v>4</v>
          </cell>
          <cell r="CI70">
            <v>4</v>
          </cell>
          <cell r="CJ70">
            <v>4</v>
          </cell>
          <cell r="CK70">
            <v>4</v>
          </cell>
          <cell r="CL70">
            <v>4</v>
          </cell>
          <cell r="CM70">
            <v>4</v>
          </cell>
          <cell r="CN70">
            <v>4</v>
          </cell>
          <cell r="CO70">
            <v>4</v>
          </cell>
          <cell r="CP70">
            <v>4</v>
          </cell>
          <cell r="CQ70">
            <v>4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6</v>
          </cell>
          <cell r="BP71">
            <v>6</v>
          </cell>
          <cell r="BQ71">
            <v>2</v>
          </cell>
          <cell r="BR71">
            <v>6</v>
          </cell>
          <cell r="BS71">
            <v>6</v>
          </cell>
          <cell r="BT71">
            <v>6</v>
          </cell>
          <cell r="BU71">
            <v>5.4848484848484844</v>
          </cell>
          <cell r="BV71">
            <v>5.4848480224609375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15.517234802246094</v>
          </cell>
          <cell r="CB71">
            <v>5</v>
          </cell>
          <cell r="CC71">
            <v>5</v>
          </cell>
          <cell r="CD71">
            <v>5</v>
          </cell>
          <cell r="CE71">
            <v>5</v>
          </cell>
          <cell r="CF71">
            <v>5</v>
          </cell>
          <cell r="CG71">
            <v>5</v>
          </cell>
          <cell r="CH71">
            <v>5</v>
          </cell>
          <cell r="CI71">
            <v>5</v>
          </cell>
          <cell r="CJ71">
            <v>5</v>
          </cell>
          <cell r="CK71">
            <v>5</v>
          </cell>
          <cell r="CL71">
            <v>5</v>
          </cell>
          <cell r="CM71">
            <v>5</v>
          </cell>
          <cell r="CN71">
            <v>5</v>
          </cell>
          <cell r="CO71">
            <v>5</v>
          </cell>
          <cell r="CP71">
            <v>5</v>
          </cell>
          <cell r="CQ71">
            <v>5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6</v>
          </cell>
          <cell r="BO72">
            <v>6</v>
          </cell>
          <cell r="BP72">
            <v>6</v>
          </cell>
          <cell r="BQ72">
            <v>2</v>
          </cell>
          <cell r="BR72">
            <v>5</v>
          </cell>
          <cell r="BS72">
            <v>5</v>
          </cell>
          <cell r="BT72">
            <v>5</v>
          </cell>
          <cell r="BU72">
            <v>5.9393939393939394</v>
          </cell>
          <cell r="BV72">
            <v>5.93939208984375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6</v>
          </cell>
          <cell r="CD72">
            <v>6</v>
          </cell>
          <cell r="CE72">
            <v>6</v>
          </cell>
          <cell r="CF72">
            <v>6</v>
          </cell>
          <cell r="CG72">
            <v>6</v>
          </cell>
          <cell r="CH72">
            <v>6</v>
          </cell>
          <cell r="CI72">
            <v>6</v>
          </cell>
          <cell r="CJ72">
            <v>6</v>
          </cell>
          <cell r="CK72">
            <v>6</v>
          </cell>
          <cell r="CL72">
            <v>6</v>
          </cell>
          <cell r="CM72">
            <v>6</v>
          </cell>
          <cell r="CN72">
            <v>6</v>
          </cell>
          <cell r="CO72">
            <v>6</v>
          </cell>
          <cell r="CP72">
            <v>6</v>
          </cell>
          <cell r="CQ72">
            <v>6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6</v>
          </cell>
          <cell r="BO73">
            <v>6</v>
          </cell>
          <cell r="BP73">
            <v>6</v>
          </cell>
          <cell r="BQ73">
            <v>6</v>
          </cell>
          <cell r="BR73">
            <v>6</v>
          </cell>
          <cell r="BS73">
            <v>6</v>
          </cell>
          <cell r="BT73">
            <v>6</v>
          </cell>
          <cell r="BU73">
            <v>6.5151515151515156</v>
          </cell>
          <cell r="BV73">
            <v>6.5151481628417969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7</v>
          </cell>
          <cell r="CD73">
            <v>7</v>
          </cell>
          <cell r="CE73">
            <v>7</v>
          </cell>
          <cell r="CF73">
            <v>7</v>
          </cell>
          <cell r="CG73">
            <v>7</v>
          </cell>
          <cell r="CH73">
            <v>7</v>
          </cell>
          <cell r="CI73">
            <v>7</v>
          </cell>
          <cell r="CJ73">
            <v>7</v>
          </cell>
          <cell r="CK73">
            <v>7</v>
          </cell>
          <cell r="CL73">
            <v>7</v>
          </cell>
          <cell r="CM73">
            <v>7</v>
          </cell>
          <cell r="CN73">
            <v>7</v>
          </cell>
          <cell r="CO73">
            <v>7</v>
          </cell>
          <cell r="CP73">
            <v>7</v>
          </cell>
          <cell r="CQ73">
            <v>7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7</v>
          </cell>
          <cell r="BO74">
            <v>7</v>
          </cell>
          <cell r="BP74">
            <v>7</v>
          </cell>
          <cell r="BQ74">
            <v>3</v>
          </cell>
          <cell r="BR74">
            <v>6</v>
          </cell>
          <cell r="BS74">
            <v>6</v>
          </cell>
          <cell r="BT74">
            <v>6</v>
          </cell>
          <cell r="BU74">
            <v>7.3030303030303028</v>
          </cell>
          <cell r="BV74">
            <v>7.3030281066894531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8</v>
          </cell>
          <cell r="CD74">
            <v>8</v>
          </cell>
          <cell r="CE74">
            <v>8</v>
          </cell>
          <cell r="CF74">
            <v>8</v>
          </cell>
          <cell r="CG74">
            <v>8</v>
          </cell>
          <cell r="CH74">
            <v>8</v>
          </cell>
          <cell r="CI74">
            <v>8</v>
          </cell>
          <cell r="CJ74">
            <v>8</v>
          </cell>
          <cell r="CK74">
            <v>8</v>
          </cell>
          <cell r="CL74">
            <v>8</v>
          </cell>
          <cell r="CM74">
            <v>8</v>
          </cell>
          <cell r="CN74">
            <v>8</v>
          </cell>
          <cell r="CO74">
            <v>8</v>
          </cell>
          <cell r="CP74">
            <v>8</v>
          </cell>
          <cell r="CQ74">
            <v>8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7</v>
          </cell>
          <cell r="BO75">
            <v>7</v>
          </cell>
          <cell r="BP75">
            <v>7</v>
          </cell>
          <cell r="BQ75">
            <v>3</v>
          </cell>
          <cell r="BR75">
            <v>6</v>
          </cell>
          <cell r="BS75">
            <v>6</v>
          </cell>
          <cell r="BT75">
            <v>6</v>
          </cell>
          <cell r="BU75">
            <v>6.1212121212121211</v>
          </cell>
          <cell r="BV75">
            <v>6.1212120056152344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4</v>
          </cell>
          <cell r="CD75">
            <v>4</v>
          </cell>
          <cell r="CE75">
            <v>4</v>
          </cell>
          <cell r="CF75">
            <v>4</v>
          </cell>
          <cell r="CG75">
            <v>4</v>
          </cell>
          <cell r="CH75">
            <v>4</v>
          </cell>
          <cell r="CI75">
            <v>4</v>
          </cell>
          <cell r="CJ75">
            <v>4</v>
          </cell>
          <cell r="CK75">
            <v>4</v>
          </cell>
          <cell r="CL75">
            <v>4</v>
          </cell>
          <cell r="CM75">
            <v>4</v>
          </cell>
          <cell r="CN75">
            <v>4</v>
          </cell>
          <cell r="CO75">
            <v>4</v>
          </cell>
          <cell r="CP75">
            <v>4</v>
          </cell>
          <cell r="CQ75">
            <v>4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7</v>
          </cell>
          <cell r="BO76">
            <v>7</v>
          </cell>
          <cell r="BP76">
            <v>7</v>
          </cell>
          <cell r="BQ76" t="str">
            <v>v</v>
          </cell>
          <cell r="BR76">
            <v>6</v>
          </cell>
          <cell r="BS76">
            <v>6</v>
          </cell>
          <cell r="BT76">
            <v>6</v>
          </cell>
          <cell r="BU76">
            <v>6.0303030303030303</v>
          </cell>
          <cell r="BV76">
            <v>6.0303001403808594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5</v>
          </cell>
          <cell r="CD76">
            <v>5</v>
          </cell>
          <cell r="CE76">
            <v>5</v>
          </cell>
          <cell r="CF76">
            <v>5</v>
          </cell>
          <cell r="CG76">
            <v>5</v>
          </cell>
          <cell r="CH76">
            <v>5</v>
          </cell>
          <cell r="CI76">
            <v>5</v>
          </cell>
          <cell r="CJ76">
            <v>5</v>
          </cell>
          <cell r="CK76">
            <v>5</v>
          </cell>
          <cell r="CL76">
            <v>5</v>
          </cell>
          <cell r="CM76">
            <v>5</v>
          </cell>
          <cell r="CN76">
            <v>5</v>
          </cell>
          <cell r="CO76">
            <v>5</v>
          </cell>
          <cell r="CP76">
            <v>5</v>
          </cell>
          <cell r="CQ76">
            <v>5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7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5.5833320617675781</v>
          </cell>
          <cell r="AM77">
            <v>5.5833320617675781</v>
          </cell>
          <cell r="AN77">
            <v>5.5833320617675781</v>
          </cell>
          <cell r="AO77">
            <v>8</v>
          </cell>
          <cell r="AP77">
            <v>8</v>
          </cell>
          <cell r="AQ77">
            <v>8</v>
          </cell>
          <cell r="AR77">
            <v>8</v>
          </cell>
          <cell r="AS77">
            <v>6</v>
          </cell>
          <cell r="AT77">
            <v>6</v>
          </cell>
          <cell r="AU77">
            <v>6</v>
          </cell>
          <cell r="AV77">
            <v>6</v>
          </cell>
          <cell r="AW77">
            <v>4</v>
          </cell>
          <cell r="AX77">
            <v>6</v>
          </cell>
          <cell r="AY77">
            <v>6</v>
          </cell>
          <cell r="AZ77">
            <v>6</v>
          </cell>
          <cell r="BA77">
            <v>6</v>
          </cell>
          <cell r="BB77">
            <v>6</v>
          </cell>
          <cell r="BC77">
            <v>6</v>
          </cell>
          <cell r="BD77">
            <v>6</v>
          </cell>
          <cell r="BE77">
            <v>4</v>
          </cell>
          <cell r="BF77">
            <v>7</v>
          </cell>
          <cell r="BG77">
            <v>7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5</v>
          </cell>
          <cell r="BO77">
            <v>5</v>
          </cell>
          <cell r="BP77">
            <v>5</v>
          </cell>
          <cell r="BQ77">
            <v>6</v>
          </cell>
          <cell r="BR77">
            <v>6</v>
          </cell>
          <cell r="BS77">
            <v>6</v>
          </cell>
          <cell r="BT77">
            <v>6</v>
          </cell>
          <cell r="BU77">
            <v>5.9393939393939394</v>
          </cell>
          <cell r="BV77">
            <v>5.93939208984375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5</v>
          </cell>
          <cell r="CD77">
            <v>5</v>
          </cell>
          <cell r="CE77">
            <v>5</v>
          </cell>
          <cell r="CF77">
            <v>5</v>
          </cell>
          <cell r="CG77">
            <v>5</v>
          </cell>
          <cell r="CH77">
            <v>5</v>
          </cell>
          <cell r="CI77">
            <v>5</v>
          </cell>
          <cell r="CJ77">
            <v>5</v>
          </cell>
          <cell r="CK77">
            <v>5</v>
          </cell>
          <cell r="CL77">
            <v>5</v>
          </cell>
          <cell r="CM77">
            <v>5</v>
          </cell>
          <cell r="CN77">
            <v>5</v>
          </cell>
          <cell r="CO77">
            <v>5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81.034423828125</v>
          </cell>
          <cell r="CB78">
            <v>81.034423828125</v>
          </cell>
          <cell r="CC78">
            <v>81.034423828125</v>
          </cell>
          <cell r="CD78">
            <v>81.034423828125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7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4.7999992370605469</v>
          </cell>
          <cell r="AM79">
            <v>4.7999992370605469</v>
          </cell>
          <cell r="AN79">
            <v>4.7999992370605469</v>
          </cell>
          <cell r="AO79">
            <v>6</v>
          </cell>
          <cell r="AP79">
            <v>6</v>
          </cell>
          <cell r="AQ79">
            <v>6</v>
          </cell>
          <cell r="AR79">
            <v>6</v>
          </cell>
          <cell r="AS79">
            <v>6</v>
          </cell>
          <cell r="AT79">
            <v>6</v>
          </cell>
          <cell r="AU79">
            <v>6</v>
          </cell>
          <cell r="AV79">
            <v>6</v>
          </cell>
          <cell r="AW79">
            <v>6</v>
          </cell>
          <cell r="AX79">
            <v>6</v>
          </cell>
          <cell r="AY79">
            <v>6</v>
          </cell>
          <cell r="AZ79">
            <v>6</v>
          </cell>
          <cell r="BA79">
            <v>5</v>
          </cell>
          <cell r="BB79">
            <v>5</v>
          </cell>
          <cell r="BC79">
            <v>5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7</v>
          </cell>
          <cell r="BP79">
            <v>7</v>
          </cell>
          <cell r="BQ79">
            <v>2</v>
          </cell>
          <cell r="BR79">
            <v>3</v>
          </cell>
          <cell r="BS79">
            <v>3</v>
          </cell>
          <cell r="BT79">
            <v>3</v>
          </cell>
          <cell r="BU79">
            <v>5.5151515151515156</v>
          </cell>
          <cell r="BV79">
            <v>5.5151481628417969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5.1724128723144531</v>
          </cell>
          <cell r="CB79">
            <v>5</v>
          </cell>
          <cell r="CC79">
            <v>5</v>
          </cell>
          <cell r="CD79">
            <v>5</v>
          </cell>
          <cell r="CE79">
            <v>5</v>
          </cell>
          <cell r="CF79">
            <v>5</v>
          </cell>
          <cell r="CG79">
            <v>5</v>
          </cell>
          <cell r="CH79">
            <v>5</v>
          </cell>
          <cell r="CI79">
            <v>5</v>
          </cell>
          <cell r="CJ79">
            <v>5</v>
          </cell>
          <cell r="CK79">
            <v>5</v>
          </cell>
          <cell r="CL79">
            <v>5</v>
          </cell>
          <cell r="CM79">
            <v>5</v>
          </cell>
          <cell r="CN79">
            <v>5</v>
          </cell>
          <cell r="CO79">
            <v>5</v>
          </cell>
          <cell r="CP79">
            <v>5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6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4.8799972534179688</v>
          </cell>
          <cell r="AM80">
            <v>4.8799972534179688</v>
          </cell>
          <cell r="AN80">
            <v>4.8799972534179688</v>
          </cell>
          <cell r="AO80">
            <v>8</v>
          </cell>
          <cell r="AP80">
            <v>8</v>
          </cell>
          <cell r="AQ80">
            <v>8</v>
          </cell>
          <cell r="AR80">
            <v>8</v>
          </cell>
          <cell r="AS80">
            <v>6</v>
          </cell>
          <cell r="AT80">
            <v>6</v>
          </cell>
          <cell r="AU80">
            <v>6</v>
          </cell>
          <cell r="AV80">
            <v>6</v>
          </cell>
          <cell r="AW80">
            <v>1</v>
          </cell>
          <cell r="AX80">
            <v>5</v>
          </cell>
          <cell r="AY80">
            <v>5</v>
          </cell>
          <cell r="AZ80">
            <v>5</v>
          </cell>
          <cell r="BA80">
            <v>3</v>
          </cell>
          <cell r="BB80">
            <v>3</v>
          </cell>
          <cell r="BC80">
            <v>3</v>
          </cell>
          <cell r="BD80">
            <v>3</v>
          </cell>
          <cell r="BE80">
            <v>5</v>
          </cell>
          <cell r="BF80">
            <v>5</v>
          </cell>
          <cell r="BG80">
            <v>5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5</v>
          </cell>
          <cell r="BO80">
            <v>5</v>
          </cell>
          <cell r="BP80">
            <v>5</v>
          </cell>
          <cell r="BQ80">
            <v>5</v>
          </cell>
          <cell r="BR80">
            <v>5</v>
          </cell>
          <cell r="BS80">
            <v>5</v>
          </cell>
          <cell r="BT80">
            <v>5</v>
          </cell>
          <cell r="BU80">
            <v>5.2121212121212119</v>
          </cell>
          <cell r="BV80">
            <v>5.2121200561523438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5.1724128723144531</v>
          </cell>
          <cell r="CB80">
            <v>6</v>
          </cell>
          <cell r="CC80">
            <v>6</v>
          </cell>
          <cell r="CD80">
            <v>6</v>
          </cell>
          <cell r="CE80">
            <v>6</v>
          </cell>
          <cell r="CF80">
            <v>6</v>
          </cell>
          <cell r="CG80">
            <v>6</v>
          </cell>
          <cell r="CH80">
            <v>6</v>
          </cell>
          <cell r="CI80">
            <v>6</v>
          </cell>
          <cell r="CJ80">
            <v>6</v>
          </cell>
          <cell r="CK80">
            <v>6</v>
          </cell>
          <cell r="CL80">
            <v>6</v>
          </cell>
          <cell r="CM80">
            <v>6</v>
          </cell>
          <cell r="CN80">
            <v>6</v>
          </cell>
          <cell r="CO80">
            <v>6</v>
          </cell>
          <cell r="CP80">
            <v>6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6</v>
          </cell>
          <cell r="BP81">
            <v>6</v>
          </cell>
          <cell r="BQ81">
            <v>7</v>
          </cell>
          <cell r="BR81">
            <v>7</v>
          </cell>
          <cell r="BS81">
            <v>7</v>
          </cell>
          <cell r="BT81">
            <v>7</v>
          </cell>
          <cell r="BU81">
            <v>6.0606060606060606</v>
          </cell>
          <cell r="BV81">
            <v>6.0606040954589844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7</v>
          </cell>
          <cell r="CD81">
            <v>7</v>
          </cell>
          <cell r="CE81">
            <v>7</v>
          </cell>
          <cell r="CF81">
            <v>7</v>
          </cell>
          <cell r="CG81">
            <v>7</v>
          </cell>
          <cell r="CH81">
            <v>7</v>
          </cell>
          <cell r="CI81">
            <v>7</v>
          </cell>
          <cell r="CJ81">
            <v>7</v>
          </cell>
          <cell r="CK81">
            <v>7</v>
          </cell>
          <cell r="CL81">
            <v>7</v>
          </cell>
          <cell r="CM81">
            <v>7</v>
          </cell>
          <cell r="CN81">
            <v>7</v>
          </cell>
          <cell r="CO81">
            <v>7</v>
          </cell>
          <cell r="CP81">
            <v>7</v>
          </cell>
          <cell r="CQ81">
            <v>7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7</v>
          </cell>
          <cell r="BO82">
            <v>7</v>
          </cell>
          <cell r="BP82">
            <v>7</v>
          </cell>
          <cell r="BQ82">
            <v>3</v>
          </cell>
          <cell r="BR82">
            <v>4</v>
          </cell>
          <cell r="BS82">
            <v>4</v>
          </cell>
          <cell r="BT82">
            <v>4</v>
          </cell>
          <cell r="BU82">
            <v>6.4545454545454541</v>
          </cell>
          <cell r="BV82">
            <v>6.4545440673828125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5.1724128723144531</v>
          </cell>
          <cell r="CB82">
            <v>7</v>
          </cell>
          <cell r="CC82">
            <v>7</v>
          </cell>
          <cell r="CD82">
            <v>7</v>
          </cell>
          <cell r="CE82">
            <v>7</v>
          </cell>
          <cell r="CF82">
            <v>7</v>
          </cell>
          <cell r="CG82">
            <v>7</v>
          </cell>
          <cell r="CH82">
            <v>7</v>
          </cell>
          <cell r="CI82">
            <v>7</v>
          </cell>
          <cell r="CJ82">
            <v>7</v>
          </cell>
          <cell r="CK82">
            <v>7</v>
          </cell>
          <cell r="CL82">
            <v>7</v>
          </cell>
          <cell r="CM82">
            <v>7</v>
          </cell>
          <cell r="CN82">
            <v>7</v>
          </cell>
          <cell r="CO82">
            <v>7</v>
          </cell>
          <cell r="CP82">
            <v>7</v>
          </cell>
          <cell r="CQ82">
            <v>7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7</v>
          </cell>
          <cell r="BP83">
            <v>7</v>
          </cell>
          <cell r="BQ83">
            <v>3</v>
          </cell>
          <cell r="BR83">
            <v>5</v>
          </cell>
          <cell r="BS83">
            <v>5</v>
          </cell>
          <cell r="BT83">
            <v>5</v>
          </cell>
          <cell r="BU83">
            <v>5.5454545454545459</v>
          </cell>
          <cell r="BV83">
            <v>5.5454521179199219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5</v>
          </cell>
          <cell r="CD83">
            <v>5</v>
          </cell>
          <cell r="CE83">
            <v>5</v>
          </cell>
          <cell r="CF83">
            <v>5</v>
          </cell>
          <cell r="CG83">
            <v>5</v>
          </cell>
          <cell r="CH83">
            <v>5</v>
          </cell>
          <cell r="CI83">
            <v>5</v>
          </cell>
          <cell r="CJ83">
            <v>5</v>
          </cell>
          <cell r="CK83">
            <v>5</v>
          </cell>
          <cell r="CL83">
            <v>5</v>
          </cell>
          <cell r="CM83">
            <v>5</v>
          </cell>
          <cell r="CN83">
            <v>5</v>
          </cell>
          <cell r="CO83">
            <v>5</v>
          </cell>
          <cell r="CP83">
            <v>5</v>
          </cell>
          <cell r="CQ83">
            <v>5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7</v>
          </cell>
          <cell r="BO84">
            <v>7</v>
          </cell>
          <cell r="BP84">
            <v>7</v>
          </cell>
          <cell r="BQ84">
            <v>5</v>
          </cell>
          <cell r="BR84">
            <v>5</v>
          </cell>
          <cell r="BS84">
            <v>5</v>
          </cell>
          <cell r="BT84">
            <v>5</v>
          </cell>
          <cell r="BU84">
            <v>6.5151515151515156</v>
          </cell>
          <cell r="BV84">
            <v>6.5151481628417969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7</v>
          </cell>
          <cell r="CD84">
            <v>7</v>
          </cell>
          <cell r="CE84">
            <v>7</v>
          </cell>
          <cell r="CF84">
            <v>7</v>
          </cell>
          <cell r="CG84">
            <v>7</v>
          </cell>
          <cell r="CH84">
            <v>7</v>
          </cell>
          <cell r="CI84">
            <v>7</v>
          </cell>
          <cell r="CJ84">
            <v>7</v>
          </cell>
          <cell r="CK84">
            <v>7</v>
          </cell>
          <cell r="CL84">
            <v>7</v>
          </cell>
          <cell r="CM84">
            <v>7</v>
          </cell>
          <cell r="CN84">
            <v>7</v>
          </cell>
          <cell r="CO84">
            <v>7</v>
          </cell>
          <cell r="CP84">
            <v>7</v>
          </cell>
          <cell r="CQ84">
            <v>7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7</v>
          </cell>
          <cell r="BO85">
            <v>7</v>
          </cell>
          <cell r="BP85">
            <v>7</v>
          </cell>
          <cell r="BQ85">
            <v>6</v>
          </cell>
          <cell r="BR85">
            <v>6</v>
          </cell>
          <cell r="BS85">
            <v>6</v>
          </cell>
          <cell r="BT85">
            <v>6</v>
          </cell>
          <cell r="BU85">
            <v>6.1515151515151514</v>
          </cell>
          <cell r="BV85">
            <v>6.1515121459960938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5</v>
          </cell>
          <cell r="CD85">
            <v>5</v>
          </cell>
          <cell r="CE85">
            <v>5</v>
          </cell>
          <cell r="CF85">
            <v>5</v>
          </cell>
          <cell r="CG85">
            <v>5</v>
          </cell>
          <cell r="CH85">
            <v>5</v>
          </cell>
          <cell r="CI85">
            <v>5</v>
          </cell>
          <cell r="CJ85">
            <v>5</v>
          </cell>
          <cell r="CK85">
            <v>5</v>
          </cell>
          <cell r="CL85">
            <v>5</v>
          </cell>
          <cell r="CM85">
            <v>5</v>
          </cell>
          <cell r="CN85">
            <v>5</v>
          </cell>
          <cell r="CO85">
            <v>5</v>
          </cell>
          <cell r="CP85">
            <v>5</v>
          </cell>
          <cell r="CQ85">
            <v>5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6</v>
          </cell>
          <cell r="BP86">
            <v>6</v>
          </cell>
          <cell r="BQ86">
            <v>6</v>
          </cell>
          <cell r="BR86">
            <v>6</v>
          </cell>
          <cell r="BS86">
            <v>6</v>
          </cell>
          <cell r="BT86">
            <v>6</v>
          </cell>
          <cell r="BU86">
            <v>6.1818181818181817</v>
          </cell>
          <cell r="BV86">
            <v>6.1818161010742188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8</v>
          </cell>
          <cell r="CD86">
            <v>8</v>
          </cell>
          <cell r="CE86">
            <v>8</v>
          </cell>
          <cell r="CF86">
            <v>8</v>
          </cell>
          <cell r="CG86">
            <v>8</v>
          </cell>
          <cell r="CH86">
            <v>8</v>
          </cell>
          <cell r="CI86">
            <v>8</v>
          </cell>
          <cell r="CJ86">
            <v>8</v>
          </cell>
          <cell r="CK86">
            <v>8</v>
          </cell>
          <cell r="CL86">
            <v>8</v>
          </cell>
          <cell r="CM86">
            <v>8</v>
          </cell>
          <cell r="CN86">
            <v>8</v>
          </cell>
          <cell r="CO86">
            <v>8</v>
          </cell>
          <cell r="CP86">
            <v>8</v>
          </cell>
          <cell r="CQ86">
            <v>8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100</v>
          </cell>
          <cell r="CB87">
            <v>100</v>
          </cell>
          <cell r="CC87">
            <v>100</v>
          </cell>
          <cell r="CD87">
            <v>100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7</v>
          </cell>
          <cell r="BO88">
            <v>7</v>
          </cell>
          <cell r="BP88">
            <v>7</v>
          </cell>
          <cell r="BQ88">
            <v>7</v>
          </cell>
          <cell r="BR88">
            <v>7</v>
          </cell>
          <cell r="BS88">
            <v>7</v>
          </cell>
          <cell r="BT88">
            <v>7</v>
          </cell>
          <cell r="BU88">
            <v>7.1818181818181817</v>
          </cell>
          <cell r="BV88">
            <v>7.1818161010742188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7</v>
          </cell>
          <cell r="CD88">
            <v>7</v>
          </cell>
          <cell r="CE88">
            <v>7</v>
          </cell>
          <cell r="CF88">
            <v>7</v>
          </cell>
          <cell r="CG88">
            <v>7</v>
          </cell>
          <cell r="CH88">
            <v>7</v>
          </cell>
          <cell r="CI88">
            <v>7</v>
          </cell>
          <cell r="CJ88">
            <v>7</v>
          </cell>
          <cell r="CK88">
            <v>7</v>
          </cell>
          <cell r="CL88">
            <v>7</v>
          </cell>
          <cell r="CM88">
            <v>7</v>
          </cell>
          <cell r="CN88">
            <v>7</v>
          </cell>
          <cell r="CO88">
            <v>7</v>
          </cell>
          <cell r="CP88">
            <v>7</v>
          </cell>
          <cell r="CQ88">
            <v>7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6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6.375</v>
          </cell>
          <cell r="AM89">
            <v>6.375</v>
          </cell>
          <cell r="AN89">
            <v>6.375</v>
          </cell>
          <cell r="AO89">
            <v>8</v>
          </cell>
          <cell r="AP89">
            <v>8</v>
          </cell>
          <cell r="AQ89">
            <v>8</v>
          </cell>
          <cell r="AR89">
            <v>8</v>
          </cell>
          <cell r="AS89">
            <v>6</v>
          </cell>
          <cell r="AT89">
            <v>6</v>
          </cell>
          <cell r="AU89">
            <v>6</v>
          </cell>
          <cell r="AV89">
            <v>6</v>
          </cell>
          <cell r="AW89">
            <v>0</v>
          </cell>
          <cell r="AX89">
            <v>5</v>
          </cell>
          <cell r="AY89">
            <v>5</v>
          </cell>
          <cell r="AZ89">
            <v>5</v>
          </cell>
          <cell r="BA89">
            <v>4</v>
          </cell>
          <cell r="BB89">
            <v>7</v>
          </cell>
          <cell r="BC89">
            <v>7</v>
          </cell>
          <cell r="BD89">
            <v>7</v>
          </cell>
          <cell r="BE89">
            <v>5</v>
          </cell>
          <cell r="BF89">
            <v>5</v>
          </cell>
          <cell r="BG89">
            <v>5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6</v>
          </cell>
          <cell r="BP89">
            <v>6</v>
          </cell>
          <cell r="BQ89">
            <v>3</v>
          </cell>
          <cell r="BR89">
            <v>5</v>
          </cell>
          <cell r="BS89">
            <v>5</v>
          </cell>
          <cell r="BT89">
            <v>5</v>
          </cell>
          <cell r="BU89">
            <v>5.7575757575757578</v>
          </cell>
          <cell r="BV89">
            <v>5.7575721740722656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8</v>
          </cell>
          <cell r="CD89">
            <v>8</v>
          </cell>
          <cell r="CE89">
            <v>8</v>
          </cell>
          <cell r="CF89">
            <v>8</v>
          </cell>
          <cell r="CG89">
            <v>8</v>
          </cell>
          <cell r="CH89">
            <v>8</v>
          </cell>
          <cell r="CI89">
            <v>8</v>
          </cell>
          <cell r="CJ89">
            <v>8</v>
          </cell>
          <cell r="CK89">
            <v>8</v>
          </cell>
          <cell r="CL89">
            <v>8</v>
          </cell>
          <cell r="CM89">
            <v>8</v>
          </cell>
          <cell r="CN89">
            <v>8</v>
          </cell>
          <cell r="CO89">
            <v>8</v>
          </cell>
          <cell r="CP89">
            <v>8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7</v>
          </cell>
          <cell r="BO90">
            <v>7</v>
          </cell>
          <cell r="BP90">
            <v>7</v>
          </cell>
          <cell r="BQ90">
            <v>5</v>
          </cell>
          <cell r="BR90">
            <v>5</v>
          </cell>
          <cell r="BS90">
            <v>5</v>
          </cell>
          <cell r="BT90">
            <v>5</v>
          </cell>
          <cell r="BU90">
            <v>6.1515151515151514</v>
          </cell>
          <cell r="BV90">
            <v>6.1515121459960938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7</v>
          </cell>
          <cell r="CD90">
            <v>7</v>
          </cell>
          <cell r="CE90">
            <v>7</v>
          </cell>
          <cell r="CF90">
            <v>7</v>
          </cell>
          <cell r="CG90">
            <v>7</v>
          </cell>
          <cell r="CH90">
            <v>7</v>
          </cell>
          <cell r="CI90">
            <v>7</v>
          </cell>
          <cell r="CJ90">
            <v>7</v>
          </cell>
          <cell r="CK90">
            <v>7</v>
          </cell>
          <cell r="CL90">
            <v>7</v>
          </cell>
          <cell r="CM90">
            <v>7</v>
          </cell>
          <cell r="CN90">
            <v>7</v>
          </cell>
          <cell r="CO90">
            <v>7</v>
          </cell>
          <cell r="CP90">
            <v>7</v>
          </cell>
          <cell r="CQ90">
            <v>7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7</v>
          </cell>
          <cell r="BS91">
            <v>7</v>
          </cell>
          <cell r="BT91">
            <v>7</v>
          </cell>
          <cell r="BU91">
            <v>3.6969696969696968</v>
          </cell>
          <cell r="BV91">
            <v>3.6969680786132813</v>
          </cell>
          <cell r="BW91">
            <v>3.6969680786132813</v>
          </cell>
          <cell r="BX91">
            <v>3.6969680786132813</v>
          </cell>
          <cell r="BY91">
            <v>3.6969680786132813</v>
          </cell>
          <cell r="BZ91">
            <v>3.6969680786132813</v>
          </cell>
          <cell r="CA91">
            <v>3.6969680786132813</v>
          </cell>
          <cell r="CB91">
            <v>3.6969680786132813</v>
          </cell>
          <cell r="CC91">
            <v>3.6969680786132813</v>
          </cell>
          <cell r="CD91">
            <v>3.6969680786132813</v>
          </cell>
          <cell r="CE91">
            <v>3.6969680786132813</v>
          </cell>
          <cell r="CF91">
            <v>3.6969680786132813</v>
          </cell>
          <cell r="CG91">
            <v>3.6969680786132813</v>
          </cell>
          <cell r="CH91">
            <v>3.6969680786132813</v>
          </cell>
          <cell r="CI91">
            <v>3.6969680786132813</v>
          </cell>
          <cell r="CJ91">
            <v>3.6969680786132813</v>
          </cell>
          <cell r="CK91">
            <v>3.6969680786132813</v>
          </cell>
          <cell r="CL91">
            <v>3.6969680786132813</v>
          </cell>
          <cell r="CM91">
            <v>3.6969680786132813</v>
          </cell>
          <cell r="CN91">
            <v>3.6969680786132813</v>
          </cell>
          <cell r="CO91">
            <v>3.6969680786132813</v>
          </cell>
          <cell r="CP91">
            <v>3.6969680786132813</v>
          </cell>
          <cell r="CQ91">
            <v>3.6969680786132813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6</v>
          </cell>
          <cell r="BP92">
            <v>6</v>
          </cell>
          <cell r="BQ92">
            <v>3</v>
          </cell>
          <cell r="BR92">
            <v>5</v>
          </cell>
          <cell r="BS92">
            <v>5</v>
          </cell>
          <cell r="BT92">
            <v>5</v>
          </cell>
          <cell r="BU92">
            <v>5.9090909090909092</v>
          </cell>
          <cell r="BV92">
            <v>5.909088134765625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8</v>
          </cell>
          <cell r="CD92">
            <v>8</v>
          </cell>
          <cell r="CE92">
            <v>8</v>
          </cell>
          <cell r="CF92">
            <v>8</v>
          </cell>
          <cell r="CG92">
            <v>8</v>
          </cell>
          <cell r="CH92">
            <v>8</v>
          </cell>
          <cell r="CI92">
            <v>8</v>
          </cell>
          <cell r="CJ92">
            <v>8</v>
          </cell>
          <cell r="CK92">
            <v>8</v>
          </cell>
          <cell r="CL92">
            <v>8</v>
          </cell>
          <cell r="CM92">
            <v>8</v>
          </cell>
          <cell r="CN92">
            <v>8</v>
          </cell>
          <cell r="CO92">
            <v>8</v>
          </cell>
          <cell r="CP92">
            <v>8</v>
          </cell>
          <cell r="CQ92">
            <v>8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6</v>
          </cell>
          <cell r="BP93">
            <v>6</v>
          </cell>
          <cell r="BQ93">
            <v>1</v>
          </cell>
          <cell r="BR93">
            <v>5</v>
          </cell>
          <cell r="BS93">
            <v>5</v>
          </cell>
          <cell r="BT93">
            <v>5</v>
          </cell>
          <cell r="BU93">
            <v>5.8787878787878789</v>
          </cell>
          <cell r="BV93">
            <v>5.8787841796875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7</v>
          </cell>
          <cell r="CD93">
            <v>7</v>
          </cell>
          <cell r="CE93">
            <v>7</v>
          </cell>
          <cell r="CF93">
            <v>7</v>
          </cell>
          <cell r="CG93">
            <v>7</v>
          </cell>
          <cell r="CH93">
            <v>7</v>
          </cell>
          <cell r="CI93">
            <v>7</v>
          </cell>
          <cell r="CJ93">
            <v>7</v>
          </cell>
          <cell r="CK93">
            <v>7</v>
          </cell>
          <cell r="CL93">
            <v>7</v>
          </cell>
          <cell r="CM93">
            <v>7</v>
          </cell>
          <cell r="CN93">
            <v>7</v>
          </cell>
          <cell r="CO93">
            <v>7</v>
          </cell>
          <cell r="CP93">
            <v>7</v>
          </cell>
          <cell r="CQ93">
            <v>7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7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6.5833320617675781</v>
          </cell>
          <cell r="AM94">
            <v>6.5833320617675781</v>
          </cell>
          <cell r="AN94">
            <v>6.5833320617675781</v>
          </cell>
          <cell r="AO94">
            <v>6.5833320617675781</v>
          </cell>
          <cell r="AP94">
            <v>5</v>
          </cell>
          <cell r="AQ94">
            <v>5</v>
          </cell>
          <cell r="AR94">
            <v>5</v>
          </cell>
          <cell r="AS94">
            <v>6</v>
          </cell>
          <cell r="AT94">
            <v>6</v>
          </cell>
          <cell r="AU94">
            <v>6</v>
          </cell>
          <cell r="AV94">
            <v>6</v>
          </cell>
          <cell r="AW94" t="str">
            <v>v</v>
          </cell>
          <cell r="AX94">
            <v>6</v>
          </cell>
          <cell r="AY94">
            <v>6</v>
          </cell>
          <cell r="AZ94">
            <v>6</v>
          </cell>
          <cell r="BA94" t="str">
            <v>v</v>
          </cell>
          <cell r="BB94">
            <v>6</v>
          </cell>
          <cell r="BC94">
            <v>6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6</v>
          </cell>
          <cell r="BP94">
            <v>6</v>
          </cell>
          <cell r="BQ94" t="str">
            <v>v</v>
          </cell>
          <cell r="BR94">
            <v>5</v>
          </cell>
          <cell r="BS94">
            <v>5</v>
          </cell>
          <cell r="BT94">
            <v>5</v>
          </cell>
          <cell r="BU94">
            <v>4.9090909090909092</v>
          </cell>
          <cell r="BV94">
            <v>4.909088134765625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15.517234802246094</v>
          </cell>
          <cell r="CB94">
            <v>7</v>
          </cell>
          <cell r="CC94">
            <v>7</v>
          </cell>
          <cell r="CD94">
            <v>7</v>
          </cell>
          <cell r="CE94">
            <v>7</v>
          </cell>
          <cell r="CF94">
            <v>7</v>
          </cell>
          <cell r="CG94">
            <v>7</v>
          </cell>
          <cell r="CH94">
            <v>7</v>
          </cell>
          <cell r="CI94">
            <v>7</v>
          </cell>
          <cell r="CJ94">
            <v>7</v>
          </cell>
          <cell r="CK94">
            <v>7</v>
          </cell>
          <cell r="CL94">
            <v>7</v>
          </cell>
          <cell r="CM94">
            <v>7</v>
          </cell>
          <cell r="CN94">
            <v>7</v>
          </cell>
          <cell r="CO94">
            <v>7</v>
          </cell>
          <cell r="CP94">
            <v>7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6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6.1666641235351563</v>
          </cell>
          <cell r="AM95">
            <v>6.1666641235351563</v>
          </cell>
          <cell r="AN95">
            <v>6.1666641235351563</v>
          </cell>
          <cell r="AO95">
            <v>7</v>
          </cell>
          <cell r="AP95">
            <v>7</v>
          </cell>
          <cell r="AQ95">
            <v>7</v>
          </cell>
          <cell r="AR95">
            <v>7</v>
          </cell>
          <cell r="AS95">
            <v>5</v>
          </cell>
          <cell r="AT95">
            <v>5</v>
          </cell>
          <cell r="AU95">
            <v>5</v>
          </cell>
          <cell r="AV95">
            <v>5</v>
          </cell>
          <cell r="AW95">
            <v>2</v>
          </cell>
          <cell r="AX95">
            <v>7</v>
          </cell>
          <cell r="AY95">
            <v>7</v>
          </cell>
          <cell r="AZ95">
            <v>7</v>
          </cell>
          <cell r="BA95">
            <v>8</v>
          </cell>
          <cell r="BB95">
            <v>8</v>
          </cell>
          <cell r="BC95">
            <v>8</v>
          </cell>
          <cell r="BD95">
            <v>8</v>
          </cell>
          <cell r="BE95">
            <v>5</v>
          </cell>
          <cell r="BF95">
            <v>5</v>
          </cell>
          <cell r="BG95">
            <v>5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6</v>
          </cell>
          <cell r="BO95">
            <v>6</v>
          </cell>
          <cell r="BP95">
            <v>6</v>
          </cell>
          <cell r="BQ95">
            <v>6</v>
          </cell>
          <cell r="BR95">
            <v>6</v>
          </cell>
          <cell r="BS95">
            <v>6</v>
          </cell>
          <cell r="BT95">
            <v>6</v>
          </cell>
          <cell r="BU95">
            <v>5.9696969696969697</v>
          </cell>
          <cell r="BV95">
            <v>5.969696044921875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6</v>
          </cell>
          <cell r="CD95">
            <v>6</v>
          </cell>
          <cell r="CE95">
            <v>6</v>
          </cell>
          <cell r="CF95">
            <v>6</v>
          </cell>
          <cell r="CG95">
            <v>6</v>
          </cell>
          <cell r="CH95">
            <v>6</v>
          </cell>
          <cell r="CI95">
            <v>6</v>
          </cell>
          <cell r="CJ95">
            <v>6</v>
          </cell>
          <cell r="CK95">
            <v>6</v>
          </cell>
          <cell r="CL95">
            <v>6</v>
          </cell>
          <cell r="CM95">
            <v>6</v>
          </cell>
          <cell r="CN95">
            <v>6</v>
          </cell>
          <cell r="CO95">
            <v>6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5</v>
          </cell>
          <cell r="BP96">
            <v>5</v>
          </cell>
          <cell r="BQ96">
            <v>6</v>
          </cell>
          <cell r="BR96">
            <v>6</v>
          </cell>
          <cell r="BS96">
            <v>6</v>
          </cell>
          <cell r="BT96">
            <v>6</v>
          </cell>
          <cell r="BU96">
            <v>4.3939393939393936</v>
          </cell>
          <cell r="BV96">
            <v>4.3939361572265625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15.517234802246094</v>
          </cell>
          <cell r="CB96" t="str">
            <v>v</v>
          </cell>
          <cell r="CC96">
            <v>15.517234802246094</v>
          </cell>
          <cell r="CD96">
            <v>15.517234802246094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6</v>
          </cell>
          <cell r="BP97">
            <v>6</v>
          </cell>
          <cell r="BQ97">
            <v>7</v>
          </cell>
          <cell r="BR97">
            <v>7</v>
          </cell>
          <cell r="BS97">
            <v>7</v>
          </cell>
          <cell r="BT97">
            <v>7</v>
          </cell>
          <cell r="BU97">
            <v>6.7272727272727275</v>
          </cell>
          <cell r="BV97">
            <v>6.7272720336914063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6</v>
          </cell>
          <cell r="CD97">
            <v>6</v>
          </cell>
          <cell r="CE97">
            <v>6</v>
          </cell>
          <cell r="CF97">
            <v>6</v>
          </cell>
          <cell r="CG97">
            <v>6</v>
          </cell>
          <cell r="CH97">
            <v>6</v>
          </cell>
          <cell r="CI97">
            <v>6</v>
          </cell>
          <cell r="CJ97">
            <v>6</v>
          </cell>
          <cell r="CK97">
            <v>6</v>
          </cell>
          <cell r="CL97">
            <v>6</v>
          </cell>
          <cell r="CM97">
            <v>6</v>
          </cell>
          <cell r="CN97">
            <v>6</v>
          </cell>
          <cell r="CO97">
            <v>6</v>
          </cell>
          <cell r="CP97">
            <v>6</v>
          </cell>
          <cell r="CQ97">
            <v>6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8</v>
          </cell>
          <cell r="BO98">
            <v>8</v>
          </cell>
          <cell r="BP98">
            <v>8</v>
          </cell>
          <cell r="BQ98">
            <v>1</v>
          </cell>
          <cell r="BR98">
            <v>5</v>
          </cell>
          <cell r="BS98">
            <v>5</v>
          </cell>
          <cell r="BT98">
            <v>5</v>
          </cell>
          <cell r="BU98">
            <v>6.6060606060606064</v>
          </cell>
          <cell r="BV98">
            <v>6.6060600280761719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5</v>
          </cell>
          <cell r="CD98">
            <v>5</v>
          </cell>
          <cell r="CE98">
            <v>5</v>
          </cell>
          <cell r="CF98">
            <v>5</v>
          </cell>
          <cell r="CG98">
            <v>5</v>
          </cell>
          <cell r="CH98">
            <v>5</v>
          </cell>
          <cell r="CI98">
            <v>5</v>
          </cell>
          <cell r="CJ98">
            <v>5</v>
          </cell>
          <cell r="CK98">
            <v>5</v>
          </cell>
          <cell r="CL98">
            <v>5</v>
          </cell>
          <cell r="CM98">
            <v>5</v>
          </cell>
          <cell r="CN98">
            <v>5</v>
          </cell>
          <cell r="CO98">
            <v>5</v>
          </cell>
          <cell r="CP98">
            <v>5</v>
          </cell>
          <cell r="CQ98">
            <v>5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6</v>
          </cell>
          <cell r="BO99">
            <v>6</v>
          </cell>
          <cell r="BP99">
            <v>6</v>
          </cell>
          <cell r="BQ99">
            <v>6</v>
          </cell>
          <cell r="BR99">
            <v>6</v>
          </cell>
          <cell r="BS99">
            <v>6</v>
          </cell>
          <cell r="BT99">
            <v>6</v>
          </cell>
          <cell r="BU99">
            <v>5.6969696969696972</v>
          </cell>
          <cell r="BV99">
            <v>5.6969680786132813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4</v>
          </cell>
          <cell r="CD99">
            <v>4</v>
          </cell>
          <cell r="CE99">
            <v>4</v>
          </cell>
          <cell r="CF99">
            <v>4</v>
          </cell>
          <cell r="CG99">
            <v>4</v>
          </cell>
          <cell r="CH99">
            <v>4</v>
          </cell>
          <cell r="CI99">
            <v>4</v>
          </cell>
          <cell r="CJ99">
            <v>4</v>
          </cell>
          <cell r="CK99">
            <v>4</v>
          </cell>
          <cell r="CL99">
            <v>4</v>
          </cell>
          <cell r="CM99">
            <v>4</v>
          </cell>
          <cell r="CN99">
            <v>4</v>
          </cell>
          <cell r="CO99">
            <v>4</v>
          </cell>
          <cell r="CP99">
            <v>4</v>
          </cell>
          <cell r="CQ99">
            <v>4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7</v>
          </cell>
          <cell r="BO100">
            <v>7</v>
          </cell>
          <cell r="BP100">
            <v>7</v>
          </cell>
          <cell r="BQ100">
            <v>6</v>
          </cell>
          <cell r="BR100">
            <v>6</v>
          </cell>
          <cell r="BS100">
            <v>6</v>
          </cell>
          <cell r="BT100">
            <v>6</v>
          </cell>
          <cell r="BU100">
            <v>5.8484848484848486</v>
          </cell>
          <cell r="BV100">
            <v>5.8484840393066406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4</v>
          </cell>
          <cell r="CD100">
            <v>4</v>
          </cell>
          <cell r="CE100">
            <v>4</v>
          </cell>
          <cell r="CF100">
            <v>4</v>
          </cell>
          <cell r="CG100">
            <v>4</v>
          </cell>
          <cell r="CH100">
            <v>4</v>
          </cell>
          <cell r="CI100">
            <v>4</v>
          </cell>
          <cell r="CJ100">
            <v>4</v>
          </cell>
          <cell r="CK100">
            <v>4</v>
          </cell>
          <cell r="CL100">
            <v>4</v>
          </cell>
          <cell r="CM100">
            <v>4</v>
          </cell>
          <cell r="CN100">
            <v>4</v>
          </cell>
          <cell r="CO100">
            <v>4</v>
          </cell>
          <cell r="CP100">
            <v>4</v>
          </cell>
          <cell r="CQ100">
            <v>4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6</v>
          </cell>
          <cell r="BP101">
            <v>6</v>
          </cell>
          <cell r="BQ101">
            <v>2</v>
          </cell>
          <cell r="BR101">
            <v>5</v>
          </cell>
          <cell r="BS101">
            <v>5</v>
          </cell>
          <cell r="BT101">
            <v>5</v>
          </cell>
          <cell r="BU101">
            <v>5.666666666666667</v>
          </cell>
          <cell r="BV101">
            <v>5.6666641235351563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5</v>
          </cell>
          <cell r="CD101">
            <v>5</v>
          </cell>
          <cell r="CE101">
            <v>5</v>
          </cell>
          <cell r="CF101">
            <v>5</v>
          </cell>
          <cell r="CG101">
            <v>5</v>
          </cell>
          <cell r="CH101">
            <v>5</v>
          </cell>
          <cell r="CI101">
            <v>5</v>
          </cell>
          <cell r="CJ101">
            <v>5</v>
          </cell>
          <cell r="CK101">
            <v>5</v>
          </cell>
          <cell r="CL101">
            <v>5</v>
          </cell>
          <cell r="CM101">
            <v>5</v>
          </cell>
          <cell r="CN101">
            <v>5</v>
          </cell>
          <cell r="CO101">
            <v>5</v>
          </cell>
          <cell r="CP101">
            <v>5</v>
          </cell>
          <cell r="CQ101">
            <v>5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7</v>
          </cell>
          <cell r="BO102">
            <v>7</v>
          </cell>
          <cell r="BP102">
            <v>7</v>
          </cell>
          <cell r="BQ102">
            <v>6</v>
          </cell>
          <cell r="BR102">
            <v>6</v>
          </cell>
          <cell r="BS102">
            <v>6</v>
          </cell>
          <cell r="BT102">
            <v>6</v>
          </cell>
          <cell r="BU102">
            <v>5.4242424242424239</v>
          </cell>
          <cell r="BV102">
            <v>5.4242401123046875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5.1724128723144531</v>
          </cell>
          <cell r="CB102">
            <v>5</v>
          </cell>
          <cell r="CC102">
            <v>5</v>
          </cell>
          <cell r="CD102">
            <v>5</v>
          </cell>
          <cell r="CE102">
            <v>5</v>
          </cell>
          <cell r="CF102">
            <v>5</v>
          </cell>
          <cell r="CG102">
            <v>5</v>
          </cell>
          <cell r="CH102">
            <v>5</v>
          </cell>
          <cell r="CI102">
            <v>5</v>
          </cell>
          <cell r="CJ102">
            <v>5</v>
          </cell>
          <cell r="CK102">
            <v>5</v>
          </cell>
          <cell r="CL102">
            <v>5</v>
          </cell>
          <cell r="CM102">
            <v>5</v>
          </cell>
          <cell r="CN102">
            <v>5</v>
          </cell>
          <cell r="CO102">
            <v>5</v>
          </cell>
          <cell r="CP102">
            <v>5</v>
          </cell>
          <cell r="CQ102">
            <v>5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7</v>
          </cell>
          <cell r="BO103">
            <v>7</v>
          </cell>
          <cell r="BP103">
            <v>7</v>
          </cell>
          <cell r="BQ103">
            <v>6</v>
          </cell>
          <cell r="BR103">
            <v>6</v>
          </cell>
          <cell r="BS103">
            <v>6</v>
          </cell>
          <cell r="BT103">
            <v>6</v>
          </cell>
          <cell r="BU103">
            <v>6.9696969696969697</v>
          </cell>
          <cell r="BV103">
            <v>6.969696044921875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9</v>
          </cell>
          <cell r="CD103">
            <v>9</v>
          </cell>
          <cell r="CE103">
            <v>9</v>
          </cell>
          <cell r="CF103">
            <v>9</v>
          </cell>
          <cell r="CG103">
            <v>9</v>
          </cell>
          <cell r="CH103">
            <v>9</v>
          </cell>
          <cell r="CI103">
            <v>9</v>
          </cell>
          <cell r="CJ103">
            <v>9</v>
          </cell>
          <cell r="CK103">
            <v>9</v>
          </cell>
          <cell r="CL103">
            <v>9</v>
          </cell>
          <cell r="CM103">
            <v>9</v>
          </cell>
          <cell r="CN103">
            <v>9</v>
          </cell>
          <cell r="CO103">
            <v>9</v>
          </cell>
          <cell r="CP103">
            <v>9</v>
          </cell>
          <cell r="CQ103">
            <v>9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6</v>
          </cell>
          <cell r="BP104">
            <v>6</v>
          </cell>
          <cell r="BQ104">
            <v>7</v>
          </cell>
          <cell r="BR104">
            <v>7</v>
          </cell>
          <cell r="BS104">
            <v>7</v>
          </cell>
          <cell r="BT104">
            <v>7</v>
          </cell>
          <cell r="BU104">
            <v>6.333333333333333</v>
          </cell>
          <cell r="BV104">
            <v>6.3333320617675781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9</v>
          </cell>
          <cell r="CD104">
            <v>9</v>
          </cell>
          <cell r="CE104">
            <v>9</v>
          </cell>
          <cell r="CF104">
            <v>9</v>
          </cell>
          <cell r="CG104">
            <v>9</v>
          </cell>
          <cell r="CH104">
            <v>9</v>
          </cell>
          <cell r="CI104">
            <v>9</v>
          </cell>
          <cell r="CJ104">
            <v>9</v>
          </cell>
          <cell r="CK104">
            <v>9</v>
          </cell>
          <cell r="CL104">
            <v>9</v>
          </cell>
          <cell r="CM104">
            <v>9</v>
          </cell>
          <cell r="CN104">
            <v>9</v>
          </cell>
          <cell r="CO104">
            <v>9</v>
          </cell>
          <cell r="CP104">
            <v>9</v>
          </cell>
          <cell r="CQ104">
            <v>9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5</v>
          </cell>
          <cell r="BP105">
            <v>5</v>
          </cell>
          <cell r="BQ105">
            <v>6</v>
          </cell>
          <cell r="BR105">
            <v>6</v>
          </cell>
          <cell r="BS105">
            <v>6</v>
          </cell>
          <cell r="BT105">
            <v>6</v>
          </cell>
          <cell r="BU105">
            <v>5.4545454545454541</v>
          </cell>
          <cell r="BV105">
            <v>5.4545440673828125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8</v>
          </cell>
          <cell r="CD105">
            <v>8</v>
          </cell>
          <cell r="CE105">
            <v>8</v>
          </cell>
          <cell r="CF105">
            <v>8</v>
          </cell>
          <cell r="CG105">
            <v>8</v>
          </cell>
          <cell r="CH105">
            <v>8</v>
          </cell>
          <cell r="CI105">
            <v>8</v>
          </cell>
          <cell r="CJ105">
            <v>8</v>
          </cell>
          <cell r="CK105">
            <v>8</v>
          </cell>
          <cell r="CL105">
            <v>8</v>
          </cell>
          <cell r="CM105">
            <v>8</v>
          </cell>
          <cell r="CN105">
            <v>8</v>
          </cell>
          <cell r="CO105">
            <v>8</v>
          </cell>
          <cell r="CP105">
            <v>8</v>
          </cell>
          <cell r="CQ105">
            <v>8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100</v>
          </cell>
          <cell r="CB106">
            <v>100</v>
          </cell>
          <cell r="CC106">
            <v>100</v>
          </cell>
          <cell r="CD106">
            <v>100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7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7</v>
          </cell>
          <cell r="AR107">
            <v>7</v>
          </cell>
          <cell r="AS107">
            <v>7</v>
          </cell>
          <cell r="AT107">
            <v>5</v>
          </cell>
          <cell r="AU107">
            <v>5</v>
          </cell>
          <cell r="AV107">
            <v>5</v>
          </cell>
          <cell r="AW107">
            <v>5</v>
          </cell>
          <cell r="AX107">
            <v>5</v>
          </cell>
          <cell r="AY107">
            <v>5</v>
          </cell>
          <cell r="AZ107">
            <v>5</v>
          </cell>
          <cell r="BA107">
            <v>8</v>
          </cell>
          <cell r="BB107">
            <v>8</v>
          </cell>
          <cell r="BC107">
            <v>8</v>
          </cell>
          <cell r="BD107">
            <v>8</v>
          </cell>
          <cell r="BE107">
            <v>8</v>
          </cell>
          <cell r="BF107">
            <v>6</v>
          </cell>
          <cell r="BG107">
            <v>6</v>
          </cell>
          <cell r="BH107">
            <v>6</v>
          </cell>
          <cell r="BI107">
            <v>5</v>
          </cell>
          <cell r="BJ107">
            <v>5</v>
          </cell>
          <cell r="BL107">
            <v>5</v>
          </cell>
          <cell r="BM107">
            <v>3</v>
          </cell>
          <cell r="BN107">
            <v>6</v>
          </cell>
          <cell r="BO107">
            <v>6</v>
          </cell>
          <cell r="BP107">
            <v>6</v>
          </cell>
          <cell r="BQ107">
            <v>6</v>
          </cell>
          <cell r="BR107">
            <v>7</v>
          </cell>
          <cell r="BS107">
            <v>7</v>
          </cell>
          <cell r="BT107">
            <v>7</v>
          </cell>
          <cell r="BU107">
            <v>5.9393939393939394</v>
          </cell>
          <cell r="BV107">
            <v>5.93939208984375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10.344825744628906</v>
          </cell>
          <cell r="CB107">
            <v>4</v>
          </cell>
          <cell r="CC107">
            <v>4</v>
          </cell>
          <cell r="CD107">
            <v>4</v>
          </cell>
          <cell r="CE107">
            <v>4</v>
          </cell>
          <cell r="CF107">
            <v>4</v>
          </cell>
          <cell r="CG107">
            <v>4</v>
          </cell>
          <cell r="CH107">
            <v>4</v>
          </cell>
          <cell r="CI107">
            <v>4</v>
          </cell>
          <cell r="CJ107">
            <v>4</v>
          </cell>
          <cell r="CK107">
            <v>4</v>
          </cell>
          <cell r="CL107">
            <v>4</v>
          </cell>
          <cell r="CM107">
            <v>4</v>
          </cell>
          <cell r="CN107">
            <v>4</v>
          </cell>
          <cell r="CO107">
            <v>4</v>
          </cell>
          <cell r="CP107">
            <v>4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4</v>
          </cell>
          <cell r="BP108">
            <v>4</v>
          </cell>
          <cell r="BQ108">
            <v>3</v>
          </cell>
          <cell r="BR108">
            <v>6</v>
          </cell>
          <cell r="BS108">
            <v>6</v>
          </cell>
          <cell r="BT108">
            <v>6</v>
          </cell>
          <cell r="BU108">
            <v>5.0303030303030303</v>
          </cell>
          <cell r="BV108">
            <v>5.0303001403808594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15.517234802246094</v>
          </cell>
          <cell r="CB108" t="str">
            <v>v</v>
          </cell>
          <cell r="CC108">
            <v>15.517234802246094</v>
          </cell>
          <cell r="CD108">
            <v>15.517234802246094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0.21212112903594971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75.862060546875</v>
          </cell>
          <cell r="CB109">
            <v>75.862060546875</v>
          </cell>
          <cell r="CC109">
            <v>75.862060546875</v>
          </cell>
          <cell r="CD109">
            <v>75.862060546875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5</v>
          </cell>
          <cell r="BO110">
            <v>5</v>
          </cell>
          <cell r="BP110">
            <v>5</v>
          </cell>
          <cell r="BQ110">
            <v>7</v>
          </cell>
          <cell r="BR110">
            <v>7</v>
          </cell>
          <cell r="BS110">
            <v>7</v>
          </cell>
          <cell r="BT110">
            <v>7</v>
          </cell>
          <cell r="BU110">
            <v>6.6060606060606064</v>
          </cell>
          <cell r="BV110">
            <v>6.6060600280761719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7</v>
          </cell>
          <cell r="CD110">
            <v>7</v>
          </cell>
          <cell r="CE110">
            <v>7</v>
          </cell>
          <cell r="CF110">
            <v>7</v>
          </cell>
          <cell r="CG110">
            <v>7</v>
          </cell>
          <cell r="CH110">
            <v>7</v>
          </cell>
          <cell r="CI110">
            <v>7</v>
          </cell>
          <cell r="CJ110">
            <v>7</v>
          </cell>
          <cell r="CK110">
            <v>7</v>
          </cell>
          <cell r="CL110">
            <v>7</v>
          </cell>
          <cell r="CM110">
            <v>7</v>
          </cell>
          <cell r="CN110">
            <v>7</v>
          </cell>
          <cell r="CO110">
            <v>7</v>
          </cell>
          <cell r="CP110">
            <v>7</v>
          </cell>
          <cell r="CQ110">
            <v>7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7</v>
          </cell>
          <cell r="BO111">
            <v>7</v>
          </cell>
          <cell r="BP111">
            <v>7</v>
          </cell>
          <cell r="BQ111">
            <v>7</v>
          </cell>
          <cell r="BR111">
            <v>7</v>
          </cell>
          <cell r="BS111">
            <v>7</v>
          </cell>
          <cell r="BT111">
            <v>7</v>
          </cell>
          <cell r="BU111">
            <v>6.6363636363636367</v>
          </cell>
          <cell r="BV111">
            <v>6.6363601684570313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6</v>
          </cell>
          <cell r="CD111">
            <v>6</v>
          </cell>
          <cell r="CE111">
            <v>6</v>
          </cell>
          <cell r="CF111">
            <v>6</v>
          </cell>
          <cell r="CG111">
            <v>6</v>
          </cell>
          <cell r="CH111">
            <v>6</v>
          </cell>
          <cell r="CI111">
            <v>6</v>
          </cell>
          <cell r="CJ111">
            <v>6</v>
          </cell>
          <cell r="CK111">
            <v>6</v>
          </cell>
          <cell r="CL111">
            <v>6</v>
          </cell>
          <cell r="CM111">
            <v>6</v>
          </cell>
          <cell r="CN111">
            <v>6</v>
          </cell>
          <cell r="CO111">
            <v>6</v>
          </cell>
          <cell r="CP111">
            <v>6</v>
          </cell>
          <cell r="CQ111">
            <v>6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6</v>
          </cell>
          <cell r="BO112">
            <v>6</v>
          </cell>
          <cell r="BP112">
            <v>6</v>
          </cell>
          <cell r="BQ112">
            <v>5</v>
          </cell>
          <cell r="BR112">
            <v>5</v>
          </cell>
          <cell r="BS112">
            <v>5</v>
          </cell>
          <cell r="BT112">
            <v>5</v>
          </cell>
          <cell r="BU112">
            <v>5.8181818181818183</v>
          </cell>
          <cell r="BV112">
            <v>5.8181800842285156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5</v>
          </cell>
          <cell r="CD112">
            <v>5</v>
          </cell>
          <cell r="CE112">
            <v>5</v>
          </cell>
          <cell r="CF112">
            <v>5</v>
          </cell>
          <cell r="CG112">
            <v>5</v>
          </cell>
          <cell r="CH112">
            <v>5</v>
          </cell>
          <cell r="CI112">
            <v>5</v>
          </cell>
          <cell r="CJ112">
            <v>5</v>
          </cell>
          <cell r="CK112">
            <v>5</v>
          </cell>
          <cell r="CL112">
            <v>5</v>
          </cell>
          <cell r="CM112">
            <v>5</v>
          </cell>
          <cell r="CN112">
            <v>5</v>
          </cell>
          <cell r="CO112">
            <v>5</v>
          </cell>
          <cell r="CP112">
            <v>5</v>
          </cell>
          <cell r="CQ112">
            <v>5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6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6.4083328247070313</v>
          </cell>
          <cell r="AO113">
            <v>5</v>
          </cell>
          <cell r="AP113">
            <v>5</v>
          </cell>
          <cell r="AQ113">
            <v>5</v>
          </cell>
          <cell r="AR113">
            <v>5</v>
          </cell>
          <cell r="AS113">
            <v>6</v>
          </cell>
          <cell r="AT113">
            <v>6</v>
          </cell>
          <cell r="AU113">
            <v>6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7</v>
          </cell>
          <cell r="BC113">
            <v>7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6</v>
          </cell>
          <cell r="BO113">
            <v>6</v>
          </cell>
          <cell r="BP113">
            <v>6</v>
          </cell>
          <cell r="BQ113">
            <v>8</v>
          </cell>
          <cell r="BR113">
            <v>8</v>
          </cell>
          <cell r="BS113">
            <v>8</v>
          </cell>
          <cell r="BT113">
            <v>8</v>
          </cell>
          <cell r="BU113">
            <v>6</v>
          </cell>
          <cell r="BV113">
            <v>6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7</v>
          </cell>
          <cell r="CD113">
            <v>7</v>
          </cell>
          <cell r="CE113">
            <v>7</v>
          </cell>
          <cell r="CF113">
            <v>7</v>
          </cell>
          <cell r="CG113">
            <v>7</v>
          </cell>
          <cell r="CH113">
            <v>7</v>
          </cell>
          <cell r="CI113">
            <v>7</v>
          </cell>
          <cell r="CJ113">
            <v>7</v>
          </cell>
          <cell r="CK113">
            <v>7</v>
          </cell>
          <cell r="CL113">
            <v>7</v>
          </cell>
          <cell r="CM113">
            <v>7</v>
          </cell>
          <cell r="CN113">
            <v>7</v>
          </cell>
          <cell r="CO113">
            <v>7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4</v>
          </cell>
          <cell r="BO114">
            <v>4</v>
          </cell>
          <cell r="BP114">
            <v>4</v>
          </cell>
          <cell r="BQ114">
            <v>3</v>
          </cell>
          <cell r="BR114">
            <v>3</v>
          </cell>
          <cell r="BS114">
            <v>3</v>
          </cell>
          <cell r="BT114">
            <v>3</v>
          </cell>
          <cell r="BU114">
            <v>4.666666666666667</v>
          </cell>
          <cell r="BV114">
            <v>4.6666641235351563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22.413787841796875</v>
          </cell>
          <cell r="CB114" t="str">
            <v>v</v>
          </cell>
          <cell r="CC114">
            <v>22.413787841796875</v>
          </cell>
          <cell r="CD114">
            <v>22.413787841796875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5</v>
          </cell>
          <cell r="BO115">
            <v>5</v>
          </cell>
          <cell r="BP115">
            <v>5</v>
          </cell>
          <cell r="BQ115">
            <v>6</v>
          </cell>
          <cell r="BR115">
            <v>6</v>
          </cell>
          <cell r="BS115">
            <v>6</v>
          </cell>
          <cell r="BT115">
            <v>6</v>
          </cell>
          <cell r="BU115">
            <v>5</v>
          </cell>
          <cell r="BV115">
            <v>5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10.344825744628906</v>
          </cell>
          <cell r="CB115">
            <v>7</v>
          </cell>
          <cell r="CC115">
            <v>7</v>
          </cell>
          <cell r="CD115">
            <v>7</v>
          </cell>
          <cell r="CE115">
            <v>7</v>
          </cell>
          <cell r="CF115">
            <v>7</v>
          </cell>
          <cell r="CG115">
            <v>7</v>
          </cell>
          <cell r="CH115">
            <v>7</v>
          </cell>
          <cell r="CI115">
            <v>7</v>
          </cell>
          <cell r="CJ115">
            <v>7</v>
          </cell>
          <cell r="CK115">
            <v>7</v>
          </cell>
          <cell r="CL115">
            <v>7</v>
          </cell>
          <cell r="CM115">
            <v>7</v>
          </cell>
          <cell r="CN115">
            <v>7</v>
          </cell>
          <cell r="CO115">
            <v>7</v>
          </cell>
          <cell r="CP115">
            <v>7</v>
          </cell>
          <cell r="CQ115">
            <v>7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6</v>
          </cell>
          <cell r="BO116">
            <v>6</v>
          </cell>
          <cell r="BP116">
            <v>6</v>
          </cell>
          <cell r="BQ116">
            <v>9</v>
          </cell>
          <cell r="BR116">
            <v>9</v>
          </cell>
          <cell r="BS116">
            <v>9</v>
          </cell>
          <cell r="BT116">
            <v>9</v>
          </cell>
          <cell r="BU116">
            <v>6.4545454545454541</v>
          </cell>
          <cell r="BV116">
            <v>6.4545440673828125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6</v>
          </cell>
          <cell r="CD116">
            <v>6</v>
          </cell>
          <cell r="CE116">
            <v>6</v>
          </cell>
          <cell r="CF116">
            <v>6</v>
          </cell>
          <cell r="CG116">
            <v>6</v>
          </cell>
          <cell r="CH116">
            <v>6</v>
          </cell>
          <cell r="CI116">
            <v>6</v>
          </cell>
          <cell r="CJ116">
            <v>6</v>
          </cell>
          <cell r="CK116">
            <v>6</v>
          </cell>
          <cell r="CL116">
            <v>6</v>
          </cell>
          <cell r="CM116">
            <v>6</v>
          </cell>
          <cell r="CN116">
            <v>6</v>
          </cell>
          <cell r="CO116">
            <v>6</v>
          </cell>
          <cell r="CP116">
            <v>6</v>
          </cell>
          <cell r="CQ116">
            <v>6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6</v>
          </cell>
          <cell r="BO117">
            <v>6</v>
          </cell>
          <cell r="BP117">
            <v>6</v>
          </cell>
          <cell r="BQ117">
            <v>2</v>
          </cell>
          <cell r="BR117">
            <v>7</v>
          </cell>
          <cell r="BS117">
            <v>7</v>
          </cell>
          <cell r="BT117">
            <v>7</v>
          </cell>
          <cell r="BU117">
            <v>6.7272727272727275</v>
          </cell>
          <cell r="BV117">
            <v>6.7272720336914063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7</v>
          </cell>
          <cell r="CD117">
            <v>7</v>
          </cell>
          <cell r="CE117">
            <v>7</v>
          </cell>
          <cell r="CF117">
            <v>7</v>
          </cell>
          <cell r="CG117">
            <v>7</v>
          </cell>
          <cell r="CH117">
            <v>7</v>
          </cell>
          <cell r="CI117">
            <v>7</v>
          </cell>
          <cell r="CJ117">
            <v>7</v>
          </cell>
          <cell r="CK117">
            <v>7</v>
          </cell>
          <cell r="CL117">
            <v>7</v>
          </cell>
          <cell r="CM117">
            <v>7</v>
          </cell>
          <cell r="CN117">
            <v>7</v>
          </cell>
          <cell r="CO117">
            <v>7</v>
          </cell>
          <cell r="CP117">
            <v>7</v>
          </cell>
          <cell r="CQ117">
            <v>7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4</v>
          </cell>
          <cell r="BP118">
            <v>4</v>
          </cell>
          <cell r="BQ118">
            <v>1</v>
          </cell>
          <cell r="BR118">
            <v>7</v>
          </cell>
          <cell r="BS118">
            <v>7</v>
          </cell>
          <cell r="BT118">
            <v>7</v>
          </cell>
          <cell r="BU118">
            <v>4.6363636363636367</v>
          </cell>
          <cell r="BV118">
            <v>4.6363601684570313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20.689651489257813</v>
          </cell>
          <cell r="CB118">
            <v>5</v>
          </cell>
          <cell r="CC118">
            <v>5</v>
          </cell>
          <cell r="CD118">
            <v>5</v>
          </cell>
          <cell r="CE118">
            <v>5</v>
          </cell>
          <cell r="CF118">
            <v>5</v>
          </cell>
          <cell r="CG118">
            <v>5</v>
          </cell>
          <cell r="CH118">
            <v>5</v>
          </cell>
          <cell r="CI118">
            <v>5</v>
          </cell>
          <cell r="CJ118">
            <v>5</v>
          </cell>
          <cell r="CK118">
            <v>5</v>
          </cell>
          <cell r="CL118">
            <v>5</v>
          </cell>
          <cell r="CM118">
            <v>5</v>
          </cell>
          <cell r="CN118">
            <v>5</v>
          </cell>
          <cell r="CO118">
            <v>5</v>
          </cell>
          <cell r="CP118">
            <v>5</v>
          </cell>
          <cell r="CQ118">
            <v>5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6</v>
          </cell>
          <cell r="BO119">
            <v>6</v>
          </cell>
          <cell r="BP119">
            <v>6</v>
          </cell>
          <cell r="BQ119">
            <v>3</v>
          </cell>
          <cell r="BR119">
            <v>7</v>
          </cell>
          <cell r="BS119">
            <v>7</v>
          </cell>
          <cell r="BT119">
            <v>7</v>
          </cell>
          <cell r="BU119">
            <v>5.9696969696969697</v>
          </cell>
          <cell r="BV119">
            <v>5.969696044921875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7</v>
          </cell>
          <cell r="CD119">
            <v>7</v>
          </cell>
          <cell r="CE119">
            <v>7</v>
          </cell>
          <cell r="CF119">
            <v>7</v>
          </cell>
          <cell r="CG119">
            <v>7</v>
          </cell>
          <cell r="CH119">
            <v>7</v>
          </cell>
          <cell r="CI119">
            <v>7</v>
          </cell>
          <cell r="CJ119">
            <v>7</v>
          </cell>
          <cell r="CK119">
            <v>7</v>
          </cell>
          <cell r="CL119">
            <v>7</v>
          </cell>
          <cell r="CM119">
            <v>7</v>
          </cell>
          <cell r="CN119">
            <v>7</v>
          </cell>
          <cell r="CO119">
            <v>7</v>
          </cell>
          <cell r="CP119">
            <v>7</v>
          </cell>
          <cell r="CQ119">
            <v>7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7</v>
          </cell>
          <cell r="BO120">
            <v>7</v>
          </cell>
          <cell r="BP120">
            <v>7</v>
          </cell>
          <cell r="BQ120">
            <v>7</v>
          </cell>
          <cell r="BR120">
            <v>7</v>
          </cell>
          <cell r="BS120">
            <v>7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8</v>
          </cell>
          <cell r="CD120">
            <v>8</v>
          </cell>
          <cell r="CE120">
            <v>8</v>
          </cell>
          <cell r="CF120">
            <v>8</v>
          </cell>
          <cell r="CG120">
            <v>8</v>
          </cell>
          <cell r="CH120">
            <v>8</v>
          </cell>
          <cell r="CI120">
            <v>8</v>
          </cell>
          <cell r="CJ120">
            <v>8</v>
          </cell>
          <cell r="CK120">
            <v>8</v>
          </cell>
          <cell r="CL120">
            <v>8</v>
          </cell>
          <cell r="CM120">
            <v>8</v>
          </cell>
          <cell r="CN120">
            <v>8</v>
          </cell>
          <cell r="CO120">
            <v>8</v>
          </cell>
          <cell r="CP120">
            <v>8</v>
          </cell>
          <cell r="CQ120">
            <v>8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3</v>
          </cell>
          <cell r="BP121">
            <v>3</v>
          </cell>
          <cell r="BQ121">
            <v>1</v>
          </cell>
          <cell r="BR121">
            <v>6</v>
          </cell>
          <cell r="BS121">
            <v>6</v>
          </cell>
          <cell r="BT121">
            <v>6</v>
          </cell>
          <cell r="BU121">
            <v>4.3939393939393936</v>
          </cell>
          <cell r="BV121">
            <v>4.3939361572265625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15.517234802246094</v>
          </cell>
          <cell r="CB121">
            <v>5</v>
          </cell>
          <cell r="CC121">
            <v>5</v>
          </cell>
          <cell r="CD121">
            <v>5</v>
          </cell>
          <cell r="CE121">
            <v>5</v>
          </cell>
          <cell r="CF121">
            <v>5</v>
          </cell>
          <cell r="CG121">
            <v>5</v>
          </cell>
          <cell r="CH121">
            <v>5</v>
          </cell>
          <cell r="CI121">
            <v>5</v>
          </cell>
          <cell r="CJ121">
            <v>5</v>
          </cell>
          <cell r="CK121">
            <v>5</v>
          </cell>
          <cell r="CL121">
            <v>5</v>
          </cell>
          <cell r="CM121">
            <v>5</v>
          </cell>
          <cell r="CN121">
            <v>5</v>
          </cell>
          <cell r="CO121">
            <v>5</v>
          </cell>
          <cell r="CP121">
            <v>5</v>
          </cell>
          <cell r="CQ121">
            <v>5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6</v>
          </cell>
          <cell r="BO122">
            <v>6</v>
          </cell>
          <cell r="BP122">
            <v>6</v>
          </cell>
          <cell r="BQ122">
            <v>5</v>
          </cell>
          <cell r="BR122">
            <v>5</v>
          </cell>
          <cell r="BS122">
            <v>5</v>
          </cell>
          <cell r="BT122">
            <v>5</v>
          </cell>
          <cell r="BU122">
            <v>6.2121212121212119</v>
          </cell>
          <cell r="BV122">
            <v>6.2121200561523438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8</v>
          </cell>
          <cell r="CD122">
            <v>8</v>
          </cell>
          <cell r="CE122">
            <v>8</v>
          </cell>
          <cell r="CF122">
            <v>8</v>
          </cell>
          <cell r="CG122">
            <v>8</v>
          </cell>
          <cell r="CH122">
            <v>8</v>
          </cell>
          <cell r="CI122">
            <v>8</v>
          </cell>
          <cell r="CJ122">
            <v>8</v>
          </cell>
          <cell r="CK122">
            <v>8</v>
          </cell>
          <cell r="CL122">
            <v>8</v>
          </cell>
          <cell r="CM122">
            <v>8</v>
          </cell>
          <cell r="CN122">
            <v>8</v>
          </cell>
          <cell r="CO122">
            <v>8</v>
          </cell>
          <cell r="CP122">
            <v>8</v>
          </cell>
          <cell r="CQ122">
            <v>8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7</v>
          </cell>
          <cell r="BO123">
            <v>7</v>
          </cell>
          <cell r="BP123">
            <v>7</v>
          </cell>
          <cell r="BQ123">
            <v>7</v>
          </cell>
          <cell r="BR123">
            <v>7</v>
          </cell>
          <cell r="BS123">
            <v>7</v>
          </cell>
          <cell r="BT123">
            <v>7</v>
          </cell>
          <cell r="BU123">
            <v>6.9393939393939394</v>
          </cell>
          <cell r="BV123">
            <v>6.93939208984375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8</v>
          </cell>
          <cell r="CD123">
            <v>8</v>
          </cell>
          <cell r="CE123">
            <v>8</v>
          </cell>
          <cell r="CF123">
            <v>8</v>
          </cell>
          <cell r="CG123">
            <v>8</v>
          </cell>
          <cell r="CH123">
            <v>8</v>
          </cell>
          <cell r="CI123">
            <v>8</v>
          </cell>
          <cell r="CJ123">
            <v>8</v>
          </cell>
          <cell r="CK123">
            <v>8</v>
          </cell>
          <cell r="CL123">
            <v>8</v>
          </cell>
          <cell r="CM123">
            <v>8</v>
          </cell>
          <cell r="CN123">
            <v>8</v>
          </cell>
          <cell r="CO123">
            <v>8</v>
          </cell>
          <cell r="CP123">
            <v>8</v>
          </cell>
          <cell r="CQ123">
            <v>8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5</v>
          </cell>
          <cell r="BP124">
            <v>5</v>
          </cell>
          <cell r="BQ124">
            <v>5</v>
          </cell>
          <cell r="BR124">
            <v>5</v>
          </cell>
          <cell r="BS124">
            <v>5</v>
          </cell>
          <cell r="BT124">
            <v>5</v>
          </cell>
          <cell r="BU124">
            <v>6.333333333333333</v>
          </cell>
          <cell r="BV124">
            <v>6.3333320617675781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6</v>
          </cell>
          <cell r="CD124">
            <v>6</v>
          </cell>
          <cell r="CE124">
            <v>6</v>
          </cell>
          <cell r="CF124">
            <v>6</v>
          </cell>
          <cell r="CG124">
            <v>6</v>
          </cell>
          <cell r="CH124">
            <v>6</v>
          </cell>
          <cell r="CI124">
            <v>6</v>
          </cell>
          <cell r="CJ124">
            <v>6</v>
          </cell>
          <cell r="CK124">
            <v>6</v>
          </cell>
          <cell r="CL124">
            <v>6</v>
          </cell>
          <cell r="CM124">
            <v>6</v>
          </cell>
          <cell r="CN124">
            <v>6</v>
          </cell>
          <cell r="CO124">
            <v>6</v>
          </cell>
          <cell r="CP124">
            <v>6</v>
          </cell>
          <cell r="CQ124">
            <v>6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7</v>
          </cell>
          <cell r="BO125">
            <v>7</v>
          </cell>
          <cell r="BP125">
            <v>7</v>
          </cell>
          <cell r="BQ125">
            <v>5</v>
          </cell>
          <cell r="BR125">
            <v>5</v>
          </cell>
          <cell r="BS125">
            <v>5</v>
          </cell>
          <cell r="BT125">
            <v>5</v>
          </cell>
          <cell r="BU125">
            <v>5.9393939393939394</v>
          </cell>
          <cell r="BV125">
            <v>5.93939208984375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6</v>
          </cell>
          <cell r="CD125">
            <v>6</v>
          </cell>
          <cell r="CE125">
            <v>6</v>
          </cell>
          <cell r="CF125">
            <v>6</v>
          </cell>
          <cell r="CG125">
            <v>6</v>
          </cell>
          <cell r="CH125">
            <v>6</v>
          </cell>
          <cell r="CI125">
            <v>6</v>
          </cell>
          <cell r="CJ125">
            <v>6</v>
          </cell>
          <cell r="CK125">
            <v>6</v>
          </cell>
          <cell r="CL125">
            <v>6</v>
          </cell>
          <cell r="CM125">
            <v>6</v>
          </cell>
          <cell r="CN125">
            <v>6</v>
          </cell>
          <cell r="CO125">
            <v>6</v>
          </cell>
          <cell r="CP125">
            <v>6</v>
          </cell>
          <cell r="CQ125">
            <v>6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7</v>
          </cell>
          <cell r="BO126">
            <v>7</v>
          </cell>
          <cell r="BP126">
            <v>7</v>
          </cell>
          <cell r="BQ126">
            <v>6</v>
          </cell>
          <cell r="BR126">
            <v>6</v>
          </cell>
          <cell r="BS126">
            <v>6</v>
          </cell>
          <cell r="BT126">
            <v>6</v>
          </cell>
          <cell r="BU126">
            <v>5.9090909090909092</v>
          </cell>
          <cell r="BV126">
            <v>5.909088134765625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5</v>
          </cell>
          <cell r="CD126">
            <v>5</v>
          </cell>
          <cell r="CE126">
            <v>5</v>
          </cell>
          <cell r="CF126">
            <v>5</v>
          </cell>
          <cell r="CG126">
            <v>5</v>
          </cell>
          <cell r="CH126">
            <v>5</v>
          </cell>
          <cell r="CI126">
            <v>5</v>
          </cell>
          <cell r="CJ126">
            <v>5</v>
          </cell>
          <cell r="CK126">
            <v>5</v>
          </cell>
          <cell r="CL126">
            <v>5</v>
          </cell>
          <cell r="CM126">
            <v>5</v>
          </cell>
          <cell r="CN126">
            <v>5</v>
          </cell>
          <cell r="CO126">
            <v>5</v>
          </cell>
          <cell r="CP126">
            <v>5</v>
          </cell>
          <cell r="CQ126">
            <v>5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7</v>
          </cell>
          <cell r="BO127">
            <v>7</v>
          </cell>
          <cell r="BP127">
            <v>7</v>
          </cell>
          <cell r="BQ127">
            <v>5</v>
          </cell>
          <cell r="BR127">
            <v>5</v>
          </cell>
          <cell r="BS127">
            <v>5</v>
          </cell>
          <cell r="BT127">
            <v>5</v>
          </cell>
          <cell r="BU127">
            <v>6.4242424242424239</v>
          </cell>
          <cell r="BV127">
            <v>6.4242401123046875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8</v>
          </cell>
          <cell r="CD127">
            <v>8</v>
          </cell>
          <cell r="CE127">
            <v>8</v>
          </cell>
          <cell r="CF127">
            <v>8</v>
          </cell>
          <cell r="CG127">
            <v>8</v>
          </cell>
          <cell r="CH127">
            <v>8</v>
          </cell>
          <cell r="CI127">
            <v>8</v>
          </cell>
          <cell r="CJ127">
            <v>8</v>
          </cell>
          <cell r="CK127">
            <v>8</v>
          </cell>
          <cell r="CL127">
            <v>8</v>
          </cell>
          <cell r="CM127">
            <v>8</v>
          </cell>
          <cell r="CN127">
            <v>8</v>
          </cell>
          <cell r="CO127">
            <v>8</v>
          </cell>
          <cell r="CP127">
            <v>8</v>
          </cell>
          <cell r="CQ127">
            <v>8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7</v>
          </cell>
          <cell r="BO128">
            <v>7</v>
          </cell>
          <cell r="BP128">
            <v>7</v>
          </cell>
          <cell r="BQ128">
            <v>1</v>
          </cell>
          <cell r="BR128">
            <v>4</v>
          </cell>
          <cell r="BS128">
            <v>4</v>
          </cell>
          <cell r="BT128">
            <v>4</v>
          </cell>
          <cell r="BU128">
            <v>5.2424242424242422</v>
          </cell>
          <cell r="BV128">
            <v>5.2424240112304688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22.413787841796875</v>
          </cell>
          <cell r="CB128">
            <v>5</v>
          </cell>
          <cell r="CC128">
            <v>5</v>
          </cell>
          <cell r="CD128">
            <v>5</v>
          </cell>
          <cell r="CE128">
            <v>5</v>
          </cell>
          <cell r="CF128">
            <v>5</v>
          </cell>
          <cell r="CG128">
            <v>5</v>
          </cell>
          <cell r="CH128">
            <v>5</v>
          </cell>
          <cell r="CI128">
            <v>5</v>
          </cell>
          <cell r="CJ128">
            <v>5</v>
          </cell>
          <cell r="CK128">
            <v>5</v>
          </cell>
          <cell r="CL128">
            <v>5</v>
          </cell>
          <cell r="CM128">
            <v>5</v>
          </cell>
          <cell r="CN128">
            <v>5</v>
          </cell>
          <cell r="CO128">
            <v>5</v>
          </cell>
          <cell r="CP128">
            <v>5</v>
          </cell>
          <cell r="CQ128">
            <v>5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3</v>
          </cell>
          <cell r="BP129">
            <v>4</v>
          </cell>
          <cell r="BQ129">
            <v>3</v>
          </cell>
          <cell r="BR129">
            <v>5</v>
          </cell>
          <cell r="BS129">
            <v>5</v>
          </cell>
          <cell r="BT129">
            <v>5</v>
          </cell>
          <cell r="BU129">
            <v>5.3939393939393936</v>
          </cell>
          <cell r="BV129">
            <v>5.3939361572265625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10.344825744628906</v>
          </cell>
          <cell r="CB129">
            <v>5</v>
          </cell>
          <cell r="CC129">
            <v>5</v>
          </cell>
          <cell r="CD129">
            <v>5</v>
          </cell>
          <cell r="CE129">
            <v>5</v>
          </cell>
          <cell r="CF129">
            <v>5</v>
          </cell>
          <cell r="CG129">
            <v>5</v>
          </cell>
          <cell r="CH129">
            <v>5</v>
          </cell>
          <cell r="CI129">
            <v>5</v>
          </cell>
          <cell r="CJ129">
            <v>5</v>
          </cell>
          <cell r="CK129">
            <v>5</v>
          </cell>
          <cell r="CL129">
            <v>5</v>
          </cell>
          <cell r="CM129">
            <v>5</v>
          </cell>
          <cell r="CN129">
            <v>5</v>
          </cell>
          <cell r="CO129">
            <v>5</v>
          </cell>
          <cell r="CP129">
            <v>5</v>
          </cell>
          <cell r="CQ129">
            <v>5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4</v>
          </cell>
          <cell r="BP130">
            <v>4</v>
          </cell>
          <cell r="BQ130">
            <v>4</v>
          </cell>
          <cell r="BR130">
            <v>4</v>
          </cell>
          <cell r="BS130">
            <v>4</v>
          </cell>
          <cell r="BT130">
            <v>4</v>
          </cell>
          <cell r="BU130">
            <v>1.6363636363636365</v>
          </cell>
          <cell r="BV130">
            <v>1.6363630294799805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82.75860595703125</v>
          </cell>
          <cell r="CB130">
            <v>4</v>
          </cell>
          <cell r="CC130">
            <v>4</v>
          </cell>
          <cell r="CD130">
            <v>4</v>
          </cell>
          <cell r="CE130">
            <v>4</v>
          </cell>
          <cell r="CF130">
            <v>4</v>
          </cell>
          <cell r="CG130">
            <v>4</v>
          </cell>
          <cell r="CH130">
            <v>4</v>
          </cell>
          <cell r="CI130">
            <v>4</v>
          </cell>
          <cell r="CJ130">
            <v>4</v>
          </cell>
          <cell r="CK130">
            <v>4</v>
          </cell>
          <cell r="CL130">
            <v>4</v>
          </cell>
          <cell r="CM130">
            <v>4</v>
          </cell>
          <cell r="CN130">
            <v>4</v>
          </cell>
          <cell r="CO130">
            <v>4</v>
          </cell>
          <cell r="CP130">
            <v>4</v>
          </cell>
          <cell r="CQ130">
            <v>4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6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4.2916641235351563</v>
          </cell>
          <cell r="AM131">
            <v>4.2916641235351563</v>
          </cell>
          <cell r="AN131">
            <v>4.2916641235351563</v>
          </cell>
          <cell r="AO131">
            <v>4.2916641235351563</v>
          </cell>
          <cell r="AP131">
            <v>4.2916641235351563</v>
          </cell>
          <cell r="AQ131">
            <v>4.2916641235351563</v>
          </cell>
          <cell r="AR131">
            <v>0</v>
          </cell>
          <cell r="AS131">
            <v>6</v>
          </cell>
          <cell r="AT131">
            <v>6</v>
          </cell>
          <cell r="AU131">
            <v>6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7</v>
          </cell>
          <cell r="BC131">
            <v>7</v>
          </cell>
          <cell r="BD131">
            <v>7</v>
          </cell>
          <cell r="BE131">
            <v>3</v>
          </cell>
          <cell r="BF131">
            <v>3</v>
          </cell>
          <cell r="BG131">
            <v>3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1.7272720336914063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62.068939208984375</v>
          </cell>
          <cell r="CB131" t="str">
            <v>v</v>
          </cell>
          <cell r="CC131">
            <v>62.068939208984375</v>
          </cell>
          <cell r="CD131">
            <v>62.068939208984375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6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5.7166633605957031</v>
          </cell>
          <cell r="AM132">
            <v>5.7166633605957031</v>
          </cell>
          <cell r="AN132">
            <v>5.7166633605957031</v>
          </cell>
          <cell r="AO132">
            <v>8</v>
          </cell>
          <cell r="AP132">
            <v>8</v>
          </cell>
          <cell r="AQ132">
            <v>8</v>
          </cell>
          <cell r="AR132">
            <v>8</v>
          </cell>
          <cell r="AS132">
            <v>6</v>
          </cell>
          <cell r="AT132">
            <v>6</v>
          </cell>
          <cell r="AU132">
            <v>6</v>
          </cell>
          <cell r="AV132">
            <v>6</v>
          </cell>
          <cell r="AW132">
            <v>6</v>
          </cell>
          <cell r="AX132">
            <v>6</v>
          </cell>
          <cell r="AY132">
            <v>6</v>
          </cell>
          <cell r="AZ132">
            <v>6</v>
          </cell>
          <cell r="BA132">
            <v>7</v>
          </cell>
          <cell r="BB132">
            <v>7</v>
          </cell>
          <cell r="BC132">
            <v>7</v>
          </cell>
          <cell r="BD132">
            <v>7</v>
          </cell>
          <cell r="BE132">
            <v>4</v>
          </cell>
          <cell r="BF132">
            <v>5</v>
          </cell>
          <cell r="BG132">
            <v>5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4</v>
          </cell>
          <cell r="BP132">
            <v>4</v>
          </cell>
          <cell r="BQ132">
            <v>8</v>
          </cell>
          <cell r="BR132">
            <v>8</v>
          </cell>
          <cell r="BS132">
            <v>8</v>
          </cell>
          <cell r="BT132">
            <v>8</v>
          </cell>
          <cell r="BU132">
            <v>6.1515151515151514</v>
          </cell>
          <cell r="BV132">
            <v>6.1515121459960938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10.344825744628906</v>
          </cell>
          <cell r="CB132">
            <v>7</v>
          </cell>
          <cell r="CC132">
            <v>7</v>
          </cell>
          <cell r="CD132">
            <v>7</v>
          </cell>
          <cell r="CE132">
            <v>7</v>
          </cell>
          <cell r="CF132">
            <v>7</v>
          </cell>
          <cell r="CG132">
            <v>7</v>
          </cell>
          <cell r="CH132">
            <v>7</v>
          </cell>
          <cell r="CI132">
            <v>7</v>
          </cell>
          <cell r="CJ132">
            <v>7</v>
          </cell>
          <cell r="CK132">
            <v>7</v>
          </cell>
          <cell r="CL132">
            <v>7</v>
          </cell>
          <cell r="CM132">
            <v>7</v>
          </cell>
          <cell r="CN132">
            <v>7</v>
          </cell>
          <cell r="CO132">
            <v>7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5</v>
          </cell>
          <cell r="BP133">
            <v>5</v>
          </cell>
          <cell r="BQ133">
            <v>4</v>
          </cell>
          <cell r="BR133">
            <v>6</v>
          </cell>
          <cell r="BS133">
            <v>6</v>
          </cell>
          <cell r="BT133">
            <v>6</v>
          </cell>
          <cell r="BU133">
            <v>4.5454545454545459</v>
          </cell>
          <cell r="BV133">
            <v>4.5454521179199219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15.517234802246094</v>
          </cell>
          <cell r="CB133">
            <v>5</v>
          </cell>
          <cell r="CC133">
            <v>5</v>
          </cell>
          <cell r="CD133">
            <v>5</v>
          </cell>
          <cell r="CE133">
            <v>5</v>
          </cell>
          <cell r="CF133">
            <v>5</v>
          </cell>
          <cell r="CG133">
            <v>5</v>
          </cell>
          <cell r="CH133">
            <v>5</v>
          </cell>
          <cell r="CI133">
            <v>5</v>
          </cell>
          <cell r="CJ133">
            <v>5</v>
          </cell>
          <cell r="CK133">
            <v>5</v>
          </cell>
          <cell r="CL133">
            <v>5</v>
          </cell>
          <cell r="CM133">
            <v>5</v>
          </cell>
          <cell r="CN133">
            <v>5</v>
          </cell>
          <cell r="CO133">
            <v>5</v>
          </cell>
          <cell r="CP133">
            <v>5</v>
          </cell>
          <cell r="CQ133">
            <v>5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3</v>
          </cell>
          <cell r="BP134">
            <v>3</v>
          </cell>
          <cell r="BQ134">
            <v>3</v>
          </cell>
          <cell r="BR134">
            <v>5</v>
          </cell>
          <cell r="BS134">
            <v>5</v>
          </cell>
          <cell r="BT134">
            <v>5</v>
          </cell>
          <cell r="BU134">
            <v>4.5757575757575761</v>
          </cell>
          <cell r="BV134">
            <v>4.5757560729980469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20.689651489257813</v>
          </cell>
          <cell r="CB134">
            <v>6</v>
          </cell>
          <cell r="CC134">
            <v>6</v>
          </cell>
          <cell r="CD134">
            <v>6</v>
          </cell>
          <cell r="CE134">
            <v>6</v>
          </cell>
          <cell r="CF134">
            <v>6</v>
          </cell>
          <cell r="CG134">
            <v>6</v>
          </cell>
          <cell r="CH134">
            <v>6</v>
          </cell>
          <cell r="CI134">
            <v>6</v>
          </cell>
          <cell r="CJ134">
            <v>6</v>
          </cell>
          <cell r="CK134">
            <v>6</v>
          </cell>
          <cell r="CL134">
            <v>6</v>
          </cell>
          <cell r="CM134">
            <v>6</v>
          </cell>
          <cell r="CN134">
            <v>6</v>
          </cell>
          <cell r="CO134">
            <v>6</v>
          </cell>
          <cell r="CP134">
            <v>6</v>
          </cell>
          <cell r="CQ134">
            <v>6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2</v>
          </cell>
          <cell r="BP135">
            <v>4</v>
          </cell>
          <cell r="BQ135">
            <v>5</v>
          </cell>
          <cell r="BR135">
            <v>5</v>
          </cell>
          <cell r="BS135">
            <v>5</v>
          </cell>
          <cell r="BT135">
            <v>5</v>
          </cell>
          <cell r="BU135">
            <v>5.3030303030303028</v>
          </cell>
          <cell r="BV135">
            <v>5.3030281066894531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37.9310302734375</v>
          </cell>
          <cell r="CB135">
            <v>5</v>
          </cell>
          <cell r="CC135">
            <v>5</v>
          </cell>
          <cell r="CD135">
            <v>5</v>
          </cell>
          <cell r="CE135">
            <v>5</v>
          </cell>
          <cell r="CF135">
            <v>5</v>
          </cell>
          <cell r="CG135">
            <v>5</v>
          </cell>
          <cell r="CH135">
            <v>5</v>
          </cell>
          <cell r="CI135">
            <v>5</v>
          </cell>
          <cell r="CJ135">
            <v>5</v>
          </cell>
          <cell r="CK135">
            <v>5</v>
          </cell>
          <cell r="CL135">
            <v>5</v>
          </cell>
          <cell r="CM135">
            <v>5</v>
          </cell>
          <cell r="CN135">
            <v>5</v>
          </cell>
          <cell r="CO135">
            <v>5</v>
          </cell>
          <cell r="CP135">
            <v>5</v>
          </cell>
          <cell r="CQ135">
            <v>5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3</v>
          </cell>
          <cell r="BP136">
            <v>4</v>
          </cell>
          <cell r="BQ136">
            <v>5</v>
          </cell>
          <cell r="BR136">
            <v>5</v>
          </cell>
          <cell r="BS136">
            <v>5</v>
          </cell>
          <cell r="BT136">
            <v>5</v>
          </cell>
          <cell r="BU136">
            <v>5.0606060606060606</v>
          </cell>
          <cell r="BV136">
            <v>5.0606040954589844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20.689651489257813</v>
          </cell>
          <cell r="CB136">
            <v>7</v>
          </cell>
          <cell r="CC136">
            <v>7</v>
          </cell>
          <cell r="CD136">
            <v>7</v>
          </cell>
          <cell r="CE136">
            <v>7</v>
          </cell>
          <cell r="CF136">
            <v>7</v>
          </cell>
          <cell r="CG136">
            <v>7</v>
          </cell>
          <cell r="CH136">
            <v>7</v>
          </cell>
          <cell r="CI136">
            <v>7</v>
          </cell>
          <cell r="CJ136">
            <v>7</v>
          </cell>
          <cell r="CK136">
            <v>7</v>
          </cell>
          <cell r="CL136">
            <v>7</v>
          </cell>
          <cell r="CM136">
            <v>7</v>
          </cell>
          <cell r="CN136">
            <v>7</v>
          </cell>
          <cell r="CO136">
            <v>7</v>
          </cell>
          <cell r="CP136">
            <v>7</v>
          </cell>
          <cell r="CQ136">
            <v>7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5</v>
          </cell>
          <cell r="BO137">
            <v>5</v>
          </cell>
          <cell r="BP137">
            <v>5</v>
          </cell>
          <cell r="BQ137">
            <v>7</v>
          </cell>
          <cell r="BR137">
            <v>7</v>
          </cell>
          <cell r="BS137">
            <v>7</v>
          </cell>
          <cell r="BT137">
            <v>7</v>
          </cell>
          <cell r="BU137">
            <v>6.2727272727272725</v>
          </cell>
          <cell r="BV137">
            <v>6.2727241516113281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8</v>
          </cell>
          <cell r="CD137">
            <v>8</v>
          </cell>
          <cell r="CE137">
            <v>8</v>
          </cell>
          <cell r="CF137">
            <v>8</v>
          </cell>
          <cell r="CG137">
            <v>8</v>
          </cell>
          <cell r="CH137">
            <v>8</v>
          </cell>
          <cell r="CI137">
            <v>8</v>
          </cell>
          <cell r="CJ137">
            <v>8</v>
          </cell>
          <cell r="CK137">
            <v>8</v>
          </cell>
          <cell r="CL137">
            <v>8</v>
          </cell>
          <cell r="CM137">
            <v>8</v>
          </cell>
          <cell r="CN137">
            <v>8</v>
          </cell>
          <cell r="CO137">
            <v>8</v>
          </cell>
          <cell r="CP137">
            <v>8</v>
          </cell>
          <cell r="CQ137">
            <v>8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6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3</v>
          </cell>
          <cell r="AR138">
            <v>3</v>
          </cell>
          <cell r="AS138">
            <v>5</v>
          </cell>
          <cell r="AT138">
            <v>5</v>
          </cell>
          <cell r="AU138">
            <v>5</v>
          </cell>
          <cell r="AV138">
            <v>5</v>
          </cell>
          <cell r="AW138">
            <v>5</v>
          </cell>
          <cell r="AX138">
            <v>5</v>
          </cell>
          <cell r="AY138">
            <v>5</v>
          </cell>
          <cell r="AZ138">
            <v>5</v>
          </cell>
          <cell r="BA138">
            <v>5</v>
          </cell>
          <cell r="BB138">
            <v>7</v>
          </cell>
          <cell r="BC138">
            <v>7</v>
          </cell>
          <cell r="BD138">
            <v>7</v>
          </cell>
          <cell r="BE138">
            <v>4</v>
          </cell>
          <cell r="BF138">
            <v>4</v>
          </cell>
          <cell r="BG138">
            <v>4</v>
          </cell>
          <cell r="BH138">
            <v>4</v>
          </cell>
          <cell r="BI138">
            <v>6</v>
          </cell>
          <cell r="BJ138">
            <v>6</v>
          </cell>
          <cell r="BL138">
            <v>6</v>
          </cell>
          <cell r="BM138">
            <v>4</v>
          </cell>
          <cell r="BN138" t="str">
            <v>vcp</v>
          </cell>
          <cell r="BO138">
            <v>4</v>
          </cell>
          <cell r="BP138">
            <v>4</v>
          </cell>
          <cell r="BQ138" t="str">
            <v>v</v>
          </cell>
          <cell r="BR138">
            <v>4</v>
          </cell>
          <cell r="BS138">
            <v>4</v>
          </cell>
          <cell r="BT138">
            <v>0</v>
          </cell>
          <cell r="BU138">
            <v>4.4242424242424239</v>
          </cell>
          <cell r="BV138">
            <v>4.4242401123046875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51.72412109375</v>
          </cell>
          <cell r="CB138" t="str">
            <v>v</v>
          </cell>
          <cell r="CC138">
            <v>51.72412109375</v>
          </cell>
          <cell r="CD138">
            <v>51.72412109375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67.2413330078125</v>
          </cell>
          <cell r="CB139">
            <v>67.2413330078125</v>
          </cell>
          <cell r="CC139">
            <v>67.2413330078125</v>
          </cell>
          <cell r="CD139">
            <v>67.2413330078125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4</v>
          </cell>
          <cell r="BP140">
            <v>4</v>
          </cell>
          <cell r="BQ140">
            <v>6</v>
          </cell>
          <cell r="BR140">
            <v>6</v>
          </cell>
          <cell r="BS140">
            <v>6</v>
          </cell>
          <cell r="BT140">
            <v>6</v>
          </cell>
          <cell r="BU140">
            <v>4.6363636363636367</v>
          </cell>
          <cell r="BV140">
            <v>4.6363601684570313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20.689651489257813</v>
          </cell>
          <cell r="CB140">
            <v>6</v>
          </cell>
          <cell r="CC140">
            <v>6</v>
          </cell>
          <cell r="CD140">
            <v>6</v>
          </cell>
          <cell r="CE140">
            <v>6</v>
          </cell>
          <cell r="CF140">
            <v>6</v>
          </cell>
          <cell r="CG140">
            <v>6</v>
          </cell>
          <cell r="CH140">
            <v>6</v>
          </cell>
          <cell r="CI140">
            <v>6</v>
          </cell>
          <cell r="CJ140">
            <v>6</v>
          </cell>
          <cell r="CK140">
            <v>6</v>
          </cell>
          <cell r="CL140">
            <v>6</v>
          </cell>
          <cell r="CM140">
            <v>6</v>
          </cell>
          <cell r="CN140">
            <v>6</v>
          </cell>
          <cell r="CO140">
            <v>6</v>
          </cell>
          <cell r="CP140">
            <v>6</v>
          </cell>
          <cell r="CQ140">
            <v>6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7</v>
          </cell>
          <cell r="BO141">
            <v>7</v>
          </cell>
          <cell r="BP141">
            <v>7</v>
          </cell>
          <cell r="BQ141">
            <v>7</v>
          </cell>
          <cell r="BR141">
            <v>4</v>
          </cell>
          <cell r="BS141">
            <v>4</v>
          </cell>
          <cell r="BT141">
            <v>4</v>
          </cell>
          <cell r="BU141">
            <v>4.2121212121212119</v>
          </cell>
          <cell r="BV141">
            <v>4.2121200561523438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27.586196899414063</v>
          </cell>
          <cell r="CB141">
            <v>6</v>
          </cell>
          <cell r="CC141">
            <v>6</v>
          </cell>
          <cell r="CD141">
            <v>6</v>
          </cell>
          <cell r="CE141">
            <v>6</v>
          </cell>
          <cell r="CF141">
            <v>6</v>
          </cell>
          <cell r="CG141">
            <v>6</v>
          </cell>
          <cell r="CH141">
            <v>6</v>
          </cell>
          <cell r="CI141">
            <v>6</v>
          </cell>
          <cell r="CJ141">
            <v>6</v>
          </cell>
          <cell r="CK141">
            <v>6</v>
          </cell>
          <cell r="CL141">
            <v>6</v>
          </cell>
          <cell r="CM141">
            <v>6</v>
          </cell>
          <cell r="CN141">
            <v>6</v>
          </cell>
          <cell r="CO141">
            <v>6</v>
          </cell>
          <cell r="CP141">
            <v>6</v>
          </cell>
          <cell r="CQ141">
            <v>6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7</v>
          </cell>
          <cell r="BO142">
            <v>7</v>
          </cell>
          <cell r="BP142">
            <v>7</v>
          </cell>
          <cell r="BQ142" t="str">
            <v>v</v>
          </cell>
          <cell r="BR142">
            <v>7</v>
          </cell>
          <cell r="BS142">
            <v>7</v>
          </cell>
          <cell r="BT142">
            <v>7</v>
          </cell>
          <cell r="BU142">
            <v>6.3636363636363633</v>
          </cell>
          <cell r="BV142">
            <v>6.3636360168457031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7</v>
          </cell>
          <cell r="CD142">
            <v>7</v>
          </cell>
          <cell r="CE142">
            <v>7</v>
          </cell>
          <cell r="CF142">
            <v>7</v>
          </cell>
          <cell r="CG142">
            <v>7</v>
          </cell>
          <cell r="CH142">
            <v>7</v>
          </cell>
          <cell r="CI142">
            <v>7</v>
          </cell>
          <cell r="CJ142">
            <v>7</v>
          </cell>
          <cell r="CK142">
            <v>7</v>
          </cell>
          <cell r="CL142">
            <v>7</v>
          </cell>
          <cell r="CM142">
            <v>7</v>
          </cell>
          <cell r="CN142">
            <v>7</v>
          </cell>
          <cell r="CO142">
            <v>7</v>
          </cell>
          <cell r="CP142">
            <v>7</v>
          </cell>
          <cell r="CQ142">
            <v>7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6</v>
          </cell>
          <cell r="BO143">
            <v>6</v>
          </cell>
          <cell r="BP143">
            <v>6</v>
          </cell>
          <cell r="BQ143">
            <v>3</v>
          </cell>
          <cell r="BR143">
            <v>5</v>
          </cell>
          <cell r="BS143">
            <v>5</v>
          </cell>
          <cell r="BT143">
            <v>5</v>
          </cell>
          <cell r="BU143">
            <v>5.6060606060606064</v>
          </cell>
          <cell r="BV143">
            <v>5.6060600280761719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7</v>
          </cell>
          <cell r="CD143">
            <v>7</v>
          </cell>
          <cell r="CE143">
            <v>7</v>
          </cell>
          <cell r="CF143">
            <v>7</v>
          </cell>
          <cell r="CG143">
            <v>7</v>
          </cell>
          <cell r="CH143">
            <v>7</v>
          </cell>
          <cell r="CI143">
            <v>7</v>
          </cell>
          <cell r="CJ143">
            <v>7</v>
          </cell>
          <cell r="CK143">
            <v>7</v>
          </cell>
          <cell r="CL143">
            <v>7</v>
          </cell>
          <cell r="CM143">
            <v>7</v>
          </cell>
          <cell r="CN143">
            <v>7</v>
          </cell>
          <cell r="CO143">
            <v>7</v>
          </cell>
          <cell r="CP143">
            <v>7</v>
          </cell>
          <cell r="CQ143">
            <v>7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6</v>
          </cell>
          <cell r="BO144">
            <v>6</v>
          </cell>
          <cell r="BP144">
            <v>6</v>
          </cell>
          <cell r="BQ144">
            <v>5</v>
          </cell>
          <cell r="BR144">
            <v>5</v>
          </cell>
          <cell r="BS144">
            <v>5</v>
          </cell>
          <cell r="BT144">
            <v>5</v>
          </cell>
          <cell r="BU144">
            <v>5.9090909090909092</v>
          </cell>
          <cell r="BV144">
            <v>5.909088134765625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6</v>
          </cell>
          <cell r="CD144">
            <v>6</v>
          </cell>
          <cell r="CE144">
            <v>6</v>
          </cell>
          <cell r="CF144">
            <v>6</v>
          </cell>
          <cell r="CG144">
            <v>6</v>
          </cell>
          <cell r="CH144">
            <v>6</v>
          </cell>
          <cell r="CI144">
            <v>6</v>
          </cell>
          <cell r="CJ144">
            <v>6</v>
          </cell>
          <cell r="CK144">
            <v>6</v>
          </cell>
          <cell r="CL144">
            <v>6</v>
          </cell>
          <cell r="CM144">
            <v>6</v>
          </cell>
          <cell r="CN144">
            <v>6</v>
          </cell>
          <cell r="CO144">
            <v>6</v>
          </cell>
          <cell r="CP144">
            <v>6</v>
          </cell>
          <cell r="CQ144">
            <v>6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100</v>
          </cell>
          <cell r="CB145">
            <v>100</v>
          </cell>
          <cell r="CC145">
            <v>100</v>
          </cell>
          <cell r="CD145">
            <v>100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HTSD6LD"/>
      <sheetName val="HTSDDNN"/>
      <sheetName val="HTSDKT"/>
      <sheetName val="BD"/>
      <sheetName val="HTNT"/>
      <sheetName val="CHART"/>
      <sheetName val="HTDT"/>
      <sheetName val="HTSDD"/>
      <sheetName val="Tien ung"/>
      <sheetName val="phi luong3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NRC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general"/>
      <sheetName val="Main Road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Sheet8"/>
      <sheetName val="Sheet14"/>
      <sheetName val="Sheet16"/>
      <sheetName val="XL4Poppy"/>
      <sheetName val="tuong"/>
      <sheetName val="tong hop"/>
      <sheetName val="phan tich DG"/>
      <sheetName val="gia vat lieu"/>
      <sheetName val="gia xe may"/>
      <sheetName val="gia nhan cong"/>
      <sheetName val="Tan an(8)"/>
      <sheetName val="QK(DP1) (7)"/>
      <sheetName val="cat®o luong(DP1) (6)"/>
      <sheetName val="cat tam quang(DP1) (5)"/>
      <sheetName val="cat Na dan(DP1) (4)"/>
      <sheetName val="cat Na dan(DP1) (2)"/>
      <sheetName val="catdo luong(496)"/>
      <sheetName val="catNam Dan (DELTA) (3)"/>
      <sheetName val="cat hoa binh (DP2) (2)"/>
      <sheetName val="cat hoa binh (DP1)"/>
      <sheetName val="cat song dinh (4)"/>
      <sheetName val="C47-456"/>
      <sheetName val="C46"/>
      <sheetName val="C47-PII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Nconõþnhan"/>
      <sheetName val="KL_Dat-Da"/>
      <sheetName val="N1"/>
      <sheetName val="Km0_Km8"/>
      <sheetName val="Km27_Km40+390"/>
      <sheetName val="Km8_Km17"/>
      <sheetName val="Tackcoat"/>
      <sheetName val="Primecoat"/>
      <sheetName val="Km17_Km27"/>
      <sheetName val="2J.01"/>
      <sheetName val="2J.02"/>
      <sheetName val="2J.03"/>
      <sheetName val="2J.04"/>
      <sheetName val="2J.05"/>
      <sheetName val="2J.06"/>
      <sheetName val="2J.07"/>
      <sheetName val="2J.10"/>
      <sheetName val="2J.11"/>
      <sheetName val="2J.12"/>
      <sheetName val="2J.13"/>
      <sheetName val="muc.luc"/>
      <sheetName val="123"/>
      <sheetName val="00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9_㢠ś_x0000__x0004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Thue GTGT"/>
      <sheetName val=".tuanM"/>
      <sheetName val="Sheed5"/>
      <sheetName val="TL"/>
      <sheetName val="GK"/>
      <sheetName val="CB"/>
      <sheetName val="VP"/>
      <sheetName val="Km274-Km274"/>
      <sheetName val="Km27'-Km278"/>
      <sheetName val="HD CTrinh1"/>
      <sheetName val="HD benA"/>
      <sheetName val="KHTC"/>
      <sheetName val="BCTC"/>
      <sheetName val="BT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SL)NC-MB"/>
      <sheetName val="boHoan"/>
      <sheetName val="C.     Lang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CRC"/>
      <sheetName val="GIATRI-DAILY"/>
      <sheetName val="NVBH KHAC"/>
      <sheetName val="NVBH HOAN"/>
      <sheetName val="TONKHODAILY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TDT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1">
          <cell r="Q21">
            <v>50000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37">
          <cell r="Q37">
            <v>30000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/>
      <sheetData sheetId="149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km345+400-kl345+500 (6')"/>
      <sheetName val="Duong conf vu hcm (7)"/>
      <sheetName val="Du/ng cong vu hcm (9;) (2)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km346+00-k_x000a_346+240 (2)"/>
      <sheetName val="k_x000a_338+60-km338+130"/>
      <sheetName val="Du_ng cong vu hcm (9;) (2)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 refreshError="1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 refreshError="1"/>
      <sheetData sheetId="606" refreshError="1"/>
      <sheetData sheetId="607"/>
      <sheetData sheetId="608"/>
      <sheetData sheetId="609" refreshError="1"/>
      <sheetData sheetId="610" refreshError="1"/>
      <sheetData sheetId="611"/>
      <sheetData sheetId="612"/>
      <sheetData sheetId="613"/>
      <sheetData sheetId="614"/>
      <sheetData sheetId="615"/>
      <sheetData sheetId="616"/>
      <sheetData sheetId="617"/>
      <sheetData sheetId="6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theme="9" tint="-0.249977111117893"/>
  </sheetPr>
  <dimension ref="B1:AB38"/>
  <sheetViews>
    <sheetView showGridLines="0" tabSelected="1" zoomScale="66" zoomScaleNormal="66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G43" sqref="G43"/>
    </sheetView>
  </sheetViews>
  <sheetFormatPr defaultColWidth="9.109375" defaultRowHeight="13.8"/>
  <cols>
    <col min="1" max="1" width="2.21875" style="1" customWidth="1"/>
    <col min="2" max="2" width="2.5546875" style="2" customWidth="1"/>
    <col min="3" max="3" width="17.77734375" style="3" customWidth="1"/>
    <col min="4" max="8" width="30.77734375" style="1" customWidth="1"/>
    <col min="9" max="10" width="30.77734375" style="1" hidden="1" customWidth="1"/>
    <col min="11" max="14" width="30.77734375" style="1" customWidth="1"/>
    <col min="15" max="18" width="0" style="1" hidden="1" customWidth="1"/>
    <col min="19" max="19" width="9.109375" style="1" hidden="1" customWidth="1"/>
    <col min="20" max="20" width="14.6640625" style="1" hidden="1" customWidth="1"/>
    <col min="21" max="21" width="0" style="1" hidden="1" customWidth="1"/>
    <col min="22" max="22" width="9.109375" style="1"/>
    <col min="23" max="30" width="0" style="1" hidden="1" customWidth="1"/>
    <col min="31" max="16384" width="9.109375" style="1"/>
  </cols>
  <sheetData>
    <row r="1" spans="2:28" s="15" customFormat="1" ht="27" customHeight="1">
      <c r="B1" s="79" t="s">
        <v>0</v>
      </c>
      <c r="C1" s="79"/>
      <c r="D1" s="79"/>
      <c r="E1" s="81" t="s">
        <v>20</v>
      </c>
      <c r="F1" s="81"/>
      <c r="G1" s="81"/>
      <c r="H1" s="81"/>
      <c r="I1" s="81"/>
      <c r="J1" s="81"/>
      <c r="K1" s="81"/>
      <c r="L1" s="81"/>
      <c r="S1" s="16">
        <v>1</v>
      </c>
      <c r="T1" s="17">
        <v>45880</v>
      </c>
      <c r="X1" s="37">
        <v>45947</v>
      </c>
      <c r="Y1" s="33" t="s">
        <v>28</v>
      </c>
      <c r="Z1" s="34">
        <v>40</v>
      </c>
      <c r="AA1" s="15">
        <v>38</v>
      </c>
      <c r="AB1" s="15" t="s">
        <v>29</v>
      </c>
    </row>
    <row r="2" spans="2:28" s="8" customFormat="1" ht="24.6" customHeight="1">
      <c r="B2" s="80" t="s">
        <v>1</v>
      </c>
      <c r="C2" s="80"/>
      <c r="D2" s="80"/>
      <c r="E2" s="7"/>
      <c r="F2" s="20" t="s">
        <v>2</v>
      </c>
      <c r="G2" s="21">
        <v>30</v>
      </c>
      <c r="H2" s="18">
        <f>T1+(G2-S1)*7</f>
        <v>46083</v>
      </c>
      <c r="J2" s="19"/>
      <c r="K2" s="19">
        <f>H2+6</f>
        <v>46089</v>
      </c>
      <c r="L2" s="4"/>
      <c r="Y2" s="35">
        <v>902</v>
      </c>
      <c r="Z2" s="34">
        <v>40</v>
      </c>
      <c r="AA2" s="15">
        <v>38</v>
      </c>
      <c r="AB2" s="15" t="s">
        <v>29</v>
      </c>
    </row>
    <row r="3" spans="2:28" s="14" customFormat="1" ht="24.6" customHeight="1">
      <c r="B3" s="4"/>
      <c r="C3" s="4"/>
      <c r="D3" s="4"/>
      <c r="E3" s="4"/>
      <c r="F3" s="38"/>
      <c r="G3" s="38"/>
      <c r="H3" s="39"/>
      <c r="Y3" s="36" t="s">
        <v>27</v>
      </c>
      <c r="Z3" s="36">
        <v>50</v>
      </c>
    </row>
    <row r="4" spans="2:28" s="8" customFormat="1" ht="24.6" customHeight="1">
      <c r="B4" s="6"/>
      <c r="C4" s="82" t="s">
        <v>18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24" t="s">
        <v>8</v>
      </c>
      <c r="J4" s="24" t="s">
        <v>8</v>
      </c>
      <c r="K4" s="12" t="s">
        <v>8</v>
      </c>
      <c r="L4" s="12" t="s">
        <v>9</v>
      </c>
      <c r="M4" s="12" t="s">
        <v>9</v>
      </c>
      <c r="N4" s="12" t="s">
        <v>9</v>
      </c>
      <c r="O4" s="6"/>
      <c r="P4" s="6"/>
    </row>
    <row r="5" spans="2:28" s="8" customFormat="1" ht="19.8" customHeight="1">
      <c r="C5" s="83"/>
      <c r="D5" s="13">
        <f>H2</f>
        <v>46083</v>
      </c>
      <c r="E5" s="13">
        <f>D5+1</f>
        <v>46084</v>
      </c>
      <c r="F5" s="13">
        <f t="shared" ref="F5:I5" si="0">E5+1</f>
        <v>46085</v>
      </c>
      <c r="G5" s="13">
        <f t="shared" si="0"/>
        <v>46086</v>
      </c>
      <c r="H5" s="13">
        <f t="shared" si="0"/>
        <v>46087</v>
      </c>
      <c r="I5" s="25">
        <f t="shared" si="0"/>
        <v>46088</v>
      </c>
      <c r="J5" s="25">
        <f>I5</f>
        <v>46088</v>
      </c>
      <c r="K5" s="13">
        <f>J5</f>
        <v>46088</v>
      </c>
      <c r="L5" s="13">
        <f>I5+1</f>
        <v>46089</v>
      </c>
      <c r="M5" s="13">
        <f>L5</f>
        <v>46089</v>
      </c>
      <c r="N5" s="13">
        <f>L5</f>
        <v>46089</v>
      </c>
    </row>
    <row r="6" spans="2:28" s="8" customFormat="1" ht="19.8" customHeight="1">
      <c r="C6" s="83"/>
      <c r="D6" s="11" t="s">
        <v>19</v>
      </c>
      <c r="E6" s="11" t="s">
        <v>19</v>
      </c>
      <c r="F6" s="11" t="s">
        <v>19</v>
      </c>
      <c r="G6" s="11" t="s">
        <v>19</v>
      </c>
      <c r="H6" s="11" t="s">
        <v>19</v>
      </c>
      <c r="I6" s="26" t="s">
        <v>26</v>
      </c>
      <c r="J6" s="26" t="s">
        <v>25</v>
      </c>
      <c r="K6" s="11" t="s">
        <v>19</v>
      </c>
      <c r="L6" s="11" t="s">
        <v>26</v>
      </c>
      <c r="M6" s="11" t="s">
        <v>25</v>
      </c>
      <c r="N6" s="11" t="s">
        <v>19</v>
      </c>
    </row>
    <row r="7" spans="2:28" ht="25.05" customHeight="1">
      <c r="B7" s="1"/>
      <c r="C7" s="40" t="s">
        <v>15</v>
      </c>
      <c r="D7" s="49"/>
      <c r="E7" s="43" t="s">
        <v>42</v>
      </c>
      <c r="F7" s="43" t="s">
        <v>42</v>
      </c>
      <c r="G7" s="60"/>
      <c r="H7" s="43"/>
      <c r="I7" s="50"/>
      <c r="J7" s="50"/>
      <c r="K7" s="56"/>
      <c r="L7" s="50"/>
      <c r="M7" s="50"/>
      <c r="N7" s="50"/>
    </row>
    <row r="8" spans="2:28" ht="15.6">
      <c r="B8" s="1"/>
      <c r="C8" s="78" t="s">
        <v>10</v>
      </c>
      <c r="D8" s="30"/>
      <c r="E8" s="22" t="s">
        <v>40</v>
      </c>
      <c r="F8" s="22" t="s">
        <v>41</v>
      </c>
      <c r="G8" s="61"/>
      <c r="H8" s="22"/>
      <c r="I8" s="29"/>
      <c r="J8" s="29"/>
      <c r="K8" s="57"/>
      <c r="L8" s="29"/>
      <c r="M8" s="29"/>
      <c r="N8" s="29"/>
    </row>
    <row r="9" spans="2:28" ht="15.6">
      <c r="B9" s="1"/>
      <c r="C9" s="78"/>
      <c r="D9" s="31"/>
      <c r="E9" s="23" t="s">
        <v>43</v>
      </c>
      <c r="F9" s="23" t="s">
        <v>43</v>
      </c>
      <c r="G9" s="48"/>
      <c r="H9" s="23"/>
      <c r="I9" s="27"/>
      <c r="J9" s="27"/>
      <c r="K9" s="58"/>
      <c r="L9" s="27"/>
      <c r="M9" s="27"/>
      <c r="N9" s="27"/>
    </row>
    <row r="10" spans="2:28" ht="15.6">
      <c r="B10" s="1"/>
      <c r="C10" s="41">
        <v>13</v>
      </c>
      <c r="D10" s="32"/>
      <c r="E10" s="42" t="s">
        <v>30</v>
      </c>
      <c r="F10" s="42" t="s">
        <v>30</v>
      </c>
      <c r="G10" s="62"/>
      <c r="H10" s="42"/>
      <c r="I10" s="28"/>
      <c r="J10" s="28"/>
      <c r="K10" s="59"/>
      <c r="L10" s="28"/>
      <c r="M10" s="28"/>
      <c r="N10" s="28"/>
    </row>
    <row r="11" spans="2:28" ht="25.05" customHeight="1">
      <c r="B11" s="1"/>
      <c r="C11" s="40" t="s">
        <v>16</v>
      </c>
      <c r="D11" s="43"/>
      <c r="E11" s="47"/>
      <c r="F11" s="47"/>
      <c r="G11" s="43"/>
      <c r="H11" s="47"/>
      <c r="I11" s="50"/>
      <c r="J11" s="50"/>
      <c r="K11" s="56"/>
      <c r="L11" s="50"/>
      <c r="M11" s="50"/>
      <c r="N11" s="50"/>
    </row>
    <row r="12" spans="2:28" ht="15.6">
      <c r="B12" s="1"/>
      <c r="C12" s="78" t="s">
        <v>11</v>
      </c>
      <c r="D12" s="22"/>
      <c r="E12" s="29"/>
      <c r="F12" s="29"/>
      <c r="G12" s="67"/>
      <c r="H12" s="29"/>
      <c r="I12" s="29"/>
      <c r="J12" s="29"/>
      <c r="K12" s="57"/>
      <c r="L12" s="29"/>
      <c r="M12" s="29"/>
      <c r="N12" s="29"/>
    </row>
    <row r="13" spans="2:28" ht="15.6">
      <c r="B13" s="1"/>
      <c r="C13" s="78"/>
      <c r="D13" s="23"/>
      <c r="E13" s="27"/>
      <c r="F13" s="27"/>
      <c r="G13" s="23"/>
      <c r="H13" s="27"/>
      <c r="I13" s="27"/>
      <c r="J13" s="27"/>
      <c r="K13" s="58"/>
      <c r="L13" s="27"/>
      <c r="M13" s="27"/>
      <c r="N13" s="27"/>
    </row>
    <row r="14" spans="2:28" ht="15.6">
      <c r="B14" s="1"/>
      <c r="C14" s="41">
        <v>2</v>
      </c>
      <c r="D14" s="42"/>
      <c r="E14" s="28"/>
      <c r="F14" s="28"/>
      <c r="G14" s="42"/>
      <c r="H14" s="28"/>
      <c r="I14" s="28"/>
      <c r="J14" s="28"/>
      <c r="K14" s="59"/>
      <c r="L14" s="28"/>
      <c r="M14" s="28"/>
      <c r="N14" s="28"/>
    </row>
    <row r="15" spans="2:28" ht="25.05" customHeight="1">
      <c r="B15" s="1"/>
      <c r="C15" s="40" t="s">
        <v>17</v>
      </c>
      <c r="D15" s="72"/>
      <c r="E15" s="43" t="s">
        <v>42</v>
      </c>
      <c r="F15" s="43" t="s">
        <v>42</v>
      </c>
      <c r="G15" s="77" t="s">
        <v>34</v>
      </c>
      <c r="H15" s="77" t="s">
        <v>34</v>
      </c>
      <c r="I15" s="50"/>
      <c r="J15" s="50"/>
      <c r="K15" s="68"/>
      <c r="L15" s="50"/>
      <c r="M15" s="50"/>
      <c r="N15" s="50"/>
    </row>
    <row r="16" spans="2:28" ht="15.6">
      <c r="B16" s="1"/>
      <c r="C16" s="78" t="s">
        <v>10</v>
      </c>
      <c r="D16" s="30"/>
      <c r="E16" s="22" t="s">
        <v>40</v>
      </c>
      <c r="F16" s="22" t="s">
        <v>41</v>
      </c>
      <c r="G16" s="44" t="s">
        <v>31</v>
      </c>
      <c r="H16" s="44" t="s">
        <v>36</v>
      </c>
      <c r="I16" s="29"/>
      <c r="J16" s="29"/>
      <c r="K16" s="69"/>
      <c r="L16" s="29"/>
      <c r="M16" s="29"/>
      <c r="N16" s="29"/>
    </row>
    <row r="17" spans="2:14" ht="15.6">
      <c r="B17" s="1"/>
      <c r="C17" s="78"/>
      <c r="D17" s="31"/>
      <c r="E17" s="23" t="s">
        <v>43</v>
      </c>
      <c r="F17" s="23" t="s">
        <v>43</v>
      </c>
      <c r="G17" s="45" t="s">
        <v>35</v>
      </c>
      <c r="H17" s="45" t="s">
        <v>35</v>
      </c>
      <c r="I17" s="27"/>
      <c r="J17" s="27"/>
      <c r="K17" s="70"/>
      <c r="L17" s="27"/>
      <c r="M17" s="27"/>
      <c r="N17" s="27"/>
    </row>
    <row r="18" spans="2:14" ht="18" customHeight="1">
      <c r="B18" s="1"/>
      <c r="C18" s="41">
        <v>17</v>
      </c>
      <c r="D18" s="32"/>
      <c r="E18" s="42" t="s">
        <v>30</v>
      </c>
      <c r="F18" s="42" t="s">
        <v>30</v>
      </c>
      <c r="G18" s="46" t="s">
        <v>30</v>
      </c>
      <c r="H18" s="46" t="s">
        <v>30</v>
      </c>
      <c r="I18" s="28"/>
      <c r="J18" s="28"/>
      <c r="K18" s="71"/>
      <c r="L18" s="28"/>
      <c r="M18" s="28"/>
      <c r="N18" s="28"/>
    </row>
    <row r="19" spans="2:14" ht="25.05" customHeight="1">
      <c r="B19" s="1"/>
      <c r="C19" s="40" t="s">
        <v>13</v>
      </c>
      <c r="D19" s="63"/>
      <c r="E19" s="77"/>
      <c r="F19" s="63"/>
      <c r="G19" s="77" t="s">
        <v>34</v>
      </c>
      <c r="H19" s="77" t="s">
        <v>34</v>
      </c>
      <c r="I19" s="50"/>
      <c r="J19" s="50"/>
      <c r="K19" s="63"/>
      <c r="L19" s="50"/>
      <c r="M19" s="50"/>
      <c r="N19" s="50"/>
    </row>
    <row r="20" spans="2:14" ht="15.6">
      <c r="B20" s="1"/>
      <c r="C20" s="78" t="s">
        <v>11</v>
      </c>
      <c r="D20" s="64"/>
      <c r="E20" s="44"/>
      <c r="F20" s="64"/>
      <c r="G20" s="44" t="s">
        <v>31</v>
      </c>
      <c r="H20" s="44" t="s">
        <v>36</v>
      </c>
      <c r="I20" s="29"/>
      <c r="J20" s="29"/>
      <c r="K20" s="64"/>
      <c r="L20" s="29"/>
      <c r="M20" s="29"/>
      <c r="N20" s="29"/>
    </row>
    <row r="21" spans="2:14" ht="15.6">
      <c r="B21" s="1"/>
      <c r="C21" s="78"/>
      <c r="D21" s="65"/>
      <c r="E21" s="45"/>
      <c r="F21" s="65"/>
      <c r="G21" s="45" t="s">
        <v>35</v>
      </c>
      <c r="H21" s="45" t="s">
        <v>35</v>
      </c>
      <c r="I21" s="27"/>
      <c r="J21" s="27"/>
      <c r="K21" s="65"/>
      <c r="L21" s="27"/>
      <c r="M21" s="27"/>
      <c r="N21" s="27"/>
    </row>
    <row r="22" spans="2:14" ht="18" customHeight="1">
      <c r="B22" s="1"/>
      <c r="C22" s="41">
        <v>5</v>
      </c>
      <c r="D22" s="66"/>
      <c r="E22" s="46"/>
      <c r="F22" s="66"/>
      <c r="G22" s="46" t="s">
        <v>30</v>
      </c>
      <c r="H22" s="46" t="s">
        <v>30</v>
      </c>
      <c r="I22" s="28"/>
      <c r="J22" s="28"/>
      <c r="K22" s="66"/>
      <c r="L22" s="28"/>
      <c r="M22" s="28"/>
      <c r="N22" s="28"/>
    </row>
    <row r="23" spans="2:14" ht="25.05" customHeight="1">
      <c r="B23" s="1"/>
      <c r="C23" s="40" t="s">
        <v>14</v>
      </c>
      <c r="D23" s="72"/>
      <c r="E23" s="77"/>
      <c r="F23" s="72"/>
      <c r="G23" s="77" t="s">
        <v>34</v>
      </c>
      <c r="H23" s="77" t="s">
        <v>34</v>
      </c>
      <c r="I23" s="50"/>
      <c r="J23" s="50"/>
      <c r="K23" s="49"/>
      <c r="L23" s="50"/>
      <c r="M23" s="50"/>
      <c r="N23" s="50"/>
    </row>
    <row r="24" spans="2:14" ht="15.6">
      <c r="B24" s="1"/>
      <c r="C24" s="78" t="s">
        <v>12</v>
      </c>
      <c r="D24" s="30"/>
      <c r="E24" s="44"/>
      <c r="F24" s="30"/>
      <c r="G24" s="44" t="s">
        <v>31</v>
      </c>
      <c r="H24" s="44" t="s">
        <v>36</v>
      </c>
      <c r="I24" s="29"/>
      <c r="J24" s="29"/>
      <c r="K24" s="30" t="s">
        <v>39</v>
      </c>
      <c r="L24" s="29"/>
      <c r="M24" s="29"/>
      <c r="N24" s="29"/>
    </row>
    <row r="25" spans="2:14" ht="15.6">
      <c r="B25" s="1"/>
      <c r="C25" s="78"/>
      <c r="D25" s="31"/>
      <c r="E25" s="45"/>
      <c r="F25" s="31"/>
      <c r="G25" s="45" t="s">
        <v>35</v>
      </c>
      <c r="H25" s="45" t="s">
        <v>35</v>
      </c>
      <c r="I25" s="27"/>
      <c r="J25" s="27"/>
      <c r="K25" s="31"/>
      <c r="L25" s="27"/>
      <c r="M25" s="27"/>
      <c r="N25" s="27"/>
    </row>
    <row r="26" spans="2:14" ht="18" customHeight="1">
      <c r="B26" s="1"/>
      <c r="C26" s="41">
        <v>4</v>
      </c>
      <c r="D26" s="32"/>
      <c r="E26" s="46"/>
      <c r="F26" s="32"/>
      <c r="G26" s="46" t="s">
        <v>30</v>
      </c>
      <c r="H26" s="46" t="s">
        <v>30</v>
      </c>
      <c r="I26" s="28"/>
      <c r="J26" s="28"/>
      <c r="K26" s="32"/>
      <c r="L26" s="28"/>
      <c r="M26" s="28"/>
      <c r="N26" s="28"/>
    </row>
    <row r="27" spans="2:14" ht="25.05" customHeight="1">
      <c r="B27" s="1"/>
      <c r="C27" s="40" t="s">
        <v>21</v>
      </c>
      <c r="D27" s="73" t="s">
        <v>32</v>
      </c>
      <c r="E27" s="52" t="s">
        <v>37</v>
      </c>
      <c r="F27" s="73" t="s">
        <v>32</v>
      </c>
      <c r="G27" s="73"/>
      <c r="H27" s="52" t="s">
        <v>37</v>
      </c>
      <c r="I27" s="51"/>
      <c r="J27" s="51"/>
      <c r="K27" s="73"/>
      <c r="L27" s="51"/>
      <c r="M27" s="52"/>
      <c r="N27" s="51"/>
    </row>
    <row r="28" spans="2:14" ht="15.6">
      <c r="B28" s="1"/>
      <c r="C28" s="78" t="s">
        <v>10</v>
      </c>
      <c r="D28" s="74" t="s">
        <v>44</v>
      </c>
      <c r="E28" s="53" t="s">
        <v>36</v>
      </c>
      <c r="F28" s="74" t="s">
        <v>45</v>
      </c>
      <c r="G28" s="74"/>
      <c r="H28" s="53" t="s">
        <v>40</v>
      </c>
      <c r="I28" s="9"/>
      <c r="J28" s="9"/>
      <c r="K28" s="74"/>
      <c r="L28" s="9"/>
      <c r="M28" s="53"/>
      <c r="N28" s="9"/>
    </row>
    <row r="29" spans="2:14" ht="15.6">
      <c r="B29" s="1"/>
      <c r="C29" s="78"/>
      <c r="D29" s="75" t="s">
        <v>33</v>
      </c>
      <c r="E29" s="54" t="s">
        <v>38</v>
      </c>
      <c r="F29" s="75" t="s">
        <v>33</v>
      </c>
      <c r="G29" s="75"/>
      <c r="H29" s="54" t="s">
        <v>38</v>
      </c>
      <c r="I29" s="5"/>
      <c r="J29" s="5"/>
      <c r="K29" s="75"/>
      <c r="L29" s="5"/>
      <c r="M29" s="54"/>
      <c r="N29" s="5"/>
    </row>
    <row r="30" spans="2:14" ht="15.6">
      <c r="B30" s="1"/>
      <c r="C30" s="41">
        <v>31</v>
      </c>
      <c r="D30" s="76" t="s">
        <v>24</v>
      </c>
      <c r="E30" s="55" t="s">
        <v>24</v>
      </c>
      <c r="F30" s="76" t="s">
        <v>24</v>
      </c>
      <c r="G30" s="76"/>
      <c r="H30" s="55" t="s">
        <v>24</v>
      </c>
      <c r="I30" s="10"/>
      <c r="J30" s="10"/>
      <c r="K30" s="76"/>
      <c r="L30" s="10"/>
      <c r="M30" s="55"/>
      <c r="N30" s="10"/>
    </row>
    <row r="31" spans="2:14" ht="25.05" customHeight="1">
      <c r="B31" s="1"/>
      <c r="C31" s="40" t="s">
        <v>22</v>
      </c>
      <c r="D31" s="73" t="s">
        <v>32</v>
      </c>
      <c r="E31" s="52" t="s">
        <v>37</v>
      </c>
      <c r="F31" s="73" t="s">
        <v>32</v>
      </c>
      <c r="G31" s="73"/>
      <c r="H31" s="52" t="s">
        <v>37</v>
      </c>
      <c r="I31" s="51"/>
      <c r="J31" s="51"/>
      <c r="K31" s="73"/>
      <c r="L31" s="51"/>
      <c r="M31" s="52"/>
      <c r="N31" s="51"/>
    </row>
    <row r="32" spans="2:14" ht="15.6">
      <c r="B32" s="1"/>
      <c r="C32" s="78" t="s">
        <v>11</v>
      </c>
      <c r="D32" s="74" t="s">
        <v>44</v>
      </c>
      <c r="E32" s="53" t="s">
        <v>36</v>
      </c>
      <c r="F32" s="74" t="s">
        <v>45</v>
      </c>
      <c r="G32" s="74"/>
      <c r="H32" s="53" t="s">
        <v>40</v>
      </c>
      <c r="I32" s="9"/>
      <c r="J32" s="9"/>
      <c r="K32" s="74"/>
      <c r="L32" s="9"/>
      <c r="M32" s="53"/>
      <c r="N32" s="9"/>
    </row>
    <row r="33" spans="2:14" ht="15.6">
      <c r="B33" s="1"/>
      <c r="C33" s="78"/>
      <c r="D33" s="75" t="s">
        <v>33</v>
      </c>
      <c r="E33" s="54" t="s">
        <v>38</v>
      </c>
      <c r="F33" s="75" t="s">
        <v>33</v>
      </c>
      <c r="G33" s="75"/>
      <c r="H33" s="54" t="s">
        <v>38</v>
      </c>
      <c r="I33" s="5"/>
      <c r="J33" s="5"/>
      <c r="K33" s="75"/>
      <c r="L33" s="5"/>
      <c r="M33" s="54"/>
      <c r="N33" s="5"/>
    </row>
    <row r="34" spans="2:14" ht="15.6">
      <c r="B34" s="1"/>
      <c r="C34" s="41">
        <v>2</v>
      </c>
      <c r="D34" s="76" t="s">
        <v>24</v>
      </c>
      <c r="E34" s="55" t="s">
        <v>24</v>
      </c>
      <c r="F34" s="76" t="s">
        <v>24</v>
      </c>
      <c r="G34" s="76"/>
      <c r="H34" s="55" t="s">
        <v>24</v>
      </c>
      <c r="I34" s="10"/>
      <c r="J34" s="10"/>
      <c r="K34" s="76"/>
      <c r="L34" s="10"/>
      <c r="M34" s="55"/>
      <c r="N34" s="10"/>
    </row>
    <row r="35" spans="2:14" ht="25.05" customHeight="1">
      <c r="B35" s="1"/>
      <c r="C35" s="40" t="s">
        <v>23</v>
      </c>
      <c r="D35" s="73" t="s">
        <v>32</v>
      </c>
      <c r="E35" s="52" t="s">
        <v>37</v>
      </c>
      <c r="F35" s="73" t="s">
        <v>32</v>
      </c>
      <c r="G35" s="73"/>
      <c r="H35" s="52" t="s">
        <v>37</v>
      </c>
      <c r="I35" s="51"/>
      <c r="J35" s="51"/>
      <c r="K35" s="73"/>
      <c r="L35" s="51"/>
      <c r="M35" s="52"/>
      <c r="N35" s="51"/>
    </row>
    <row r="36" spans="2:14" ht="15" customHeight="1">
      <c r="B36" s="1"/>
      <c r="C36" s="78" t="s">
        <v>12</v>
      </c>
      <c r="D36" s="74" t="s">
        <v>44</v>
      </c>
      <c r="E36" s="53" t="s">
        <v>36</v>
      </c>
      <c r="F36" s="74" t="s">
        <v>45</v>
      </c>
      <c r="G36" s="74"/>
      <c r="H36" s="53" t="s">
        <v>40</v>
      </c>
      <c r="I36" s="9"/>
      <c r="J36" s="9"/>
      <c r="K36" s="74"/>
      <c r="L36" s="9"/>
      <c r="M36" s="9"/>
      <c r="N36" s="9"/>
    </row>
    <row r="37" spans="2:14" ht="15" customHeight="1">
      <c r="B37" s="1"/>
      <c r="C37" s="78"/>
      <c r="D37" s="75" t="s">
        <v>33</v>
      </c>
      <c r="E37" s="54" t="s">
        <v>38</v>
      </c>
      <c r="F37" s="75" t="s">
        <v>33</v>
      </c>
      <c r="G37" s="75"/>
      <c r="H37" s="54" t="s">
        <v>38</v>
      </c>
      <c r="I37" s="5"/>
      <c r="J37" s="5"/>
      <c r="K37" s="75"/>
      <c r="L37" s="5"/>
      <c r="M37" s="5"/>
      <c r="N37" s="5"/>
    </row>
    <row r="38" spans="2:14" ht="15" customHeight="1">
      <c r="B38" s="1"/>
      <c r="C38" s="41">
        <v>3</v>
      </c>
      <c r="D38" s="76" t="s">
        <v>24</v>
      </c>
      <c r="E38" s="55" t="s">
        <v>24</v>
      </c>
      <c r="F38" s="76" t="s">
        <v>24</v>
      </c>
      <c r="G38" s="76"/>
      <c r="H38" s="55" t="s">
        <v>24</v>
      </c>
      <c r="I38" s="10"/>
      <c r="J38" s="10"/>
      <c r="K38" s="76"/>
      <c r="L38" s="10"/>
      <c r="M38" s="10"/>
      <c r="N38" s="10"/>
    </row>
  </sheetData>
  <mergeCells count="12">
    <mergeCell ref="C16:C17"/>
    <mergeCell ref="B1:D1"/>
    <mergeCell ref="B2:D2"/>
    <mergeCell ref="E1:L1"/>
    <mergeCell ref="C4:C6"/>
    <mergeCell ref="C8:C9"/>
    <mergeCell ref="C12:C13"/>
    <mergeCell ref="C28:C29"/>
    <mergeCell ref="C32:C33"/>
    <mergeCell ref="C36:C37"/>
    <mergeCell ref="C20:C21"/>
    <mergeCell ref="C24:C25"/>
  </mergeCells>
  <phoneticPr fontId="68" type="noConversion"/>
  <pageMargins left="0" right="0" top="0" bottom="0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TKB Tuần  ThS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</dc:creator>
  <cp:lastModifiedBy>Admin</cp:lastModifiedBy>
  <cp:lastPrinted>2025-02-07T06:20:17Z</cp:lastPrinted>
  <dcterms:created xsi:type="dcterms:W3CDTF">2023-07-07T03:44:34Z</dcterms:created>
  <dcterms:modified xsi:type="dcterms:W3CDTF">2026-02-26T07:34:24Z</dcterms:modified>
</cp:coreProperties>
</file>