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5023AA0-2A6F-494A-808F-8051BDE089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  <sheet name="TKB Tuần  Tien Si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1" hidden="1">'TKB Tuần  Tien Si'!#REF!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 localSheetId="1">'TKB Tuần  Tien Si'!$A$1:$L$26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7" l="1"/>
  <c r="E5" i="7" s="1"/>
  <c r="C4" i="7"/>
  <c r="E4" i="7" l="1"/>
  <c r="F5" i="7"/>
  <c r="D4" i="7"/>
  <c r="F4" i="7" l="1"/>
  <c r="G5" i="7"/>
  <c r="G4" i="7" l="1"/>
  <c r="H5" i="7"/>
  <c r="H4" i="7" l="1"/>
  <c r="I5" i="7"/>
  <c r="J5" i="7" l="1"/>
  <c r="I4" i="7"/>
  <c r="K5" i="7" l="1"/>
  <c r="J4" i="7"/>
  <c r="K4" i="7" l="1"/>
  <c r="L5" i="7"/>
  <c r="L4" i="7" s="1"/>
  <c r="H2" i="6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<sst xmlns="http://schemas.openxmlformats.org/spreadsheetml/2006/main" count="298" uniqueCount="78">
  <si>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</si>
  <si>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</si>
  <si>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</si>
  <si>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</si>
  <si>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</si>
  <si>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</si>
  <si>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</si>
  <si>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</si>
  <si>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</si>
  <si>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</si>
  <si>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</si>
  <si>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</si>
  <si>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</si>
  <si>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</si>
  <si>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</si>
  <si>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</si>
  <si>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</si>
  <si>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</si>
  <si>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</si>
  <si>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</si>
  <si>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</si>
  <si>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</si>
  <si>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</si>
  <si>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</si>
  <si>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</si>
  <si>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</si>
  <si>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</si>
  <si>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</si>
  <si>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</si>
  <si>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</si>
  <si>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</si>
  <si>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</si>
  <si>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</si>
  <si>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</si>
  <si>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</si>
  <si>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</si>
  <si>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</si>
  <si>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</si>
  <si>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</si>
  <si>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</si>
  <si>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</si>
  <si>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</si>
  <si>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>Buổi 8</t>
  </si>
  <si>
    <t>Buổi 7</t>
  </si>
  <si>
    <t>Kế toán quản trị</t>
  </si>
  <si>
    <t>TS. Hồ Văn Nhàn</t>
  </si>
  <si>
    <t>P. 901B- 254 NVL</t>
  </si>
  <si>
    <t>P. 1003 - 254 NVL</t>
  </si>
  <si>
    <t>Buổi 9</t>
  </si>
  <si>
    <t>Buổi 10</t>
  </si>
  <si>
    <t xml:space="preserve">Buổi 10 </t>
  </si>
  <si>
    <t>Kiểm soát nội bộ</t>
  </si>
  <si>
    <t>Buổi 1</t>
  </si>
  <si>
    <t>TS. Hồ Tuấn Vũ</t>
  </si>
  <si>
    <t>ĐẠI HỌC DUY TÂN</t>
  </si>
  <si>
    <t>THỜI KHOÁ BIỂU HỌC KỲ II - HỆ ĐÀO TẠO: TIẾN SĨ</t>
  </si>
  <si>
    <t>TRƯỜNG KINH TẾ &amp;KINH DOANH</t>
  </si>
  <si>
    <t>Năm học 2025-2026</t>
  </si>
  <si>
    <t>Buổi</t>
  </si>
  <si>
    <t>K17DBA, K18DBA</t>
  </si>
  <si>
    <t>K17DBA, K18DBA, K18DFB</t>
  </si>
  <si>
    <t>K18DBA, K18DFB,  K18DAC</t>
  </si>
  <si>
    <t>QTKD, TCNH
KẾ TOÁN</t>
  </si>
  <si>
    <t>S (7h-11h)</t>
  </si>
  <si>
    <t>QT Tiếp Thị NC - PGS.TS. Nguyễn Thị Phương Thảo</t>
  </si>
  <si>
    <t>QT Tài Chính NC - PGS.TS. Lê Đức Toàn</t>
  </si>
  <si>
    <t>Các LT NC Nền Tảng Trong KD &amp; QL - GS.TS. Lê Quang Cảnh</t>
  </si>
  <si>
    <t>703 254 VNL</t>
  </si>
  <si>
    <t>Phòng họp tầng 10 - 03 Quang Trung</t>
  </si>
  <si>
    <t>1003 254 VNL</t>
  </si>
  <si>
    <t>C (13h-17h)</t>
  </si>
  <si>
    <t>T (18h-20h)</t>
  </si>
  <si>
    <t>K17DAC, K18DAC</t>
  </si>
  <si>
    <t>KẾ TOÁN</t>
  </si>
  <si>
    <t>KT Tài Chính NC - PGS.TS. Phan Thanh Hải</t>
  </si>
  <si>
    <t>KT Tài Chính Công NC - GS.TS. Chúc Anh Tú</t>
  </si>
  <si>
    <t>102 254 VNL</t>
  </si>
  <si>
    <t>Tuần 39-40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</si>
</sst>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0\ &quot;Giờ&quot;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sz val="10"/>
      <name val="Arial"/>
    </font>
    <font>
      <sz val="12"/>
      <color rgb="FF0000CC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0000CC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109" fillId="0" borderId="0"/>
  </cellStyleXfs>
  <cellXfs count="145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4" fillId="3" borderId="4" xfId="1" applyFont="1" applyFill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6" fillId="0" borderId="4" xfId="1" applyFont="1" applyBorder="1" applyAlignment="1">
      <alignment horizontal="center" vertical="center" wrapText="1"/>
    </xf>
    <xf numFmtId="0" fontId="94" fillId="0" borderId="3" xfId="1" applyFont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97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Fill="1" applyBorder="1" applyAlignment="1">
      <alignment horizontal="center" vertical="center" wrapText="1"/>
    </xf>
    <xf numFmtId="0" fontId="103" fillId="0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4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1" fillId="3" borderId="1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107" fillId="0" borderId="4" xfId="1" applyFont="1" applyFill="1" applyBorder="1" applyAlignment="1">
      <alignment horizontal="center" vertical="center" wrapText="1"/>
    </xf>
    <xf numFmtId="0" fontId="108" fillId="0" borderId="4" xfId="1" applyFont="1" applyFill="1" applyBorder="1" applyAlignment="1">
      <alignment horizontal="center" vertical="center" wrapText="1"/>
    </xf>
    <xf numFmtId="0" fontId="106" fillId="0" borderId="3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100" fillId="31" borderId="2" xfId="1" applyFont="1" applyFill="1" applyBorder="1" applyAlignment="1">
      <alignment horizontal="center" vertical="center" textRotation="90"/>
    </xf>
    <xf numFmtId="0" fontId="100" fillId="32" borderId="2" xfId="1" applyFont="1" applyFill="1" applyBorder="1" applyAlignment="1">
      <alignment horizontal="center" vertical="center" textRotation="90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50" fillId="0" borderId="0" xfId="143" applyFont="1" applyAlignment="1">
      <alignment horizontal="center"/>
    </xf>
    <xf numFmtId="0" fontId="50" fillId="0" borderId="0" xfId="143" applyFont="1"/>
    <xf numFmtId="0" fontId="59" fillId="0" borderId="0" xfId="143" applyFont="1" applyAlignment="1">
      <alignment horizontal="center"/>
    </xf>
    <xf numFmtId="0" fontId="4" fillId="0" borderId="0" xfId="143" applyFont="1"/>
    <xf numFmtId="0" fontId="4" fillId="0" borderId="0" xfId="143" applyFont="1" applyAlignment="1">
      <alignment horizontal="center"/>
    </xf>
    <xf numFmtId="0" fontId="4" fillId="32" borderId="1" xfId="143" applyFont="1" applyFill="1" applyBorder="1" applyAlignment="1">
      <alignment horizontal="center" vertical="center"/>
    </xf>
    <xf numFmtId="14" fontId="4" fillId="32" borderId="2" xfId="143" applyNumberFormat="1" applyFont="1" applyFill="1" applyBorder="1" applyAlignment="1">
      <alignment horizontal="center" vertical="center"/>
    </xf>
    <xf numFmtId="0" fontId="4" fillId="32" borderId="3" xfId="143" applyFont="1" applyFill="1" applyBorder="1" applyAlignment="1">
      <alignment horizontal="center" vertical="center"/>
    </xf>
    <xf numFmtId="0" fontId="4" fillId="31" borderId="4" xfId="143" applyFont="1" applyFill="1" applyBorder="1" applyAlignment="1">
      <alignment horizontal="center" vertical="center"/>
    </xf>
    <xf numFmtId="14" fontId="4" fillId="31" borderId="21" xfId="143" applyNumberFormat="1" applyFont="1" applyFill="1" applyBorder="1" applyAlignment="1">
      <alignment horizontal="center" vertical="center"/>
    </xf>
    <xf numFmtId="14" fontId="4" fillId="31" borderId="8" xfId="143" applyNumberFormat="1" applyFont="1" applyFill="1" applyBorder="1" applyAlignment="1">
      <alignment horizontal="center" vertical="center"/>
    </xf>
    <xf numFmtId="14" fontId="4" fillId="31" borderId="22" xfId="143" applyNumberFormat="1" applyFont="1" applyFill="1" applyBorder="1" applyAlignment="1">
      <alignment horizontal="center" vertical="center"/>
    </xf>
    <xf numFmtId="14" fontId="4" fillId="31" borderId="1" xfId="143" applyNumberFormat="1" applyFont="1" applyFill="1" applyBorder="1" applyAlignment="1">
      <alignment horizontal="center" vertical="center"/>
    </xf>
    <xf numFmtId="0" fontId="50" fillId="0" borderId="1" xfId="143" applyFont="1" applyBorder="1" applyAlignment="1">
      <alignment horizontal="center" vertical="center" wrapText="1"/>
    </xf>
    <xf numFmtId="0" fontId="81" fillId="0" borderId="1" xfId="143" applyFont="1" applyBorder="1" applyAlignment="1">
      <alignment horizontal="center" vertical="top" wrapText="1"/>
    </xf>
    <xf numFmtId="0" fontId="110" fillId="0" borderId="1" xfId="143" applyFont="1" applyBorder="1" applyAlignment="1">
      <alignment horizontal="center" vertical="top" wrapText="1"/>
    </xf>
    <xf numFmtId="0" fontId="50" fillId="0" borderId="1" xfId="143" applyFont="1" applyBorder="1" applyAlignment="1">
      <alignment horizontal="center" vertical="top" wrapText="1"/>
    </xf>
    <xf numFmtId="0" fontId="111" fillId="0" borderId="1" xfId="143" applyFont="1" applyBorder="1" applyAlignment="1">
      <alignment horizontal="center" vertical="top" wrapText="1"/>
    </xf>
    <xf numFmtId="0" fontId="50" fillId="0" borderId="4" xfId="143" applyFont="1" applyBorder="1" applyAlignment="1">
      <alignment horizontal="center" vertical="center" wrapText="1"/>
    </xf>
    <xf numFmtId="186" fontId="81" fillId="0" borderId="3" xfId="143" applyNumberFormat="1" applyFont="1" applyBorder="1" applyAlignment="1">
      <alignment horizontal="center" vertical="center" wrapText="1"/>
    </xf>
    <xf numFmtId="186" fontId="110" fillId="0" borderId="3" xfId="143" applyNumberFormat="1" applyFont="1" applyBorder="1" applyAlignment="1">
      <alignment horizontal="center" vertical="center" wrapText="1"/>
    </xf>
    <xf numFmtId="186" fontId="50" fillId="0" borderId="3" xfId="143" applyNumberFormat="1" applyFont="1" applyBorder="1" applyAlignment="1">
      <alignment horizontal="center" vertical="center" wrapText="1"/>
    </xf>
    <xf numFmtId="186" fontId="111" fillId="0" borderId="3" xfId="143" applyNumberFormat="1" applyFont="1" applyBorder="1" applyAlignment="1">
      <alignment horizontal="center" vertical="center" wrapText="1"/>
    </xf>
    <xf numFmtId="0" fontId="50" fillId="0" borderId="3" xfId="143" applyFont="1" applyBorder="1" applyAlignment="1">
      <alignment horizontal="center" vertical="center" wrapText="1"/>
    </xf>
    <xf numFmtId="0" fontId="112" fillId="33" borderId="2" xfId="143" applyFont="1" applyFill="1" applyBorder="1" applyAlignment="1">
      <alignment horizontal="center" vertical="center"/>
    </xf>
    <xf numFmtId="0" fontId="112" fillId="33" borderId="2" xfId="143" applyFont="1" applyFill="1" applyBorder="1" applyAlignment="1">
      <alignment horizontal="center" vertical="center" wrapText="1"/>
    </xf>
    <xf numFmtId="0" fontId="4" fillId="33" borderId="2" xfId="143" applyFont="1" applyFill="1" applyBorder="1" applyAlignment="1">
      <alignment horizontal="center" vertical="center"/>
    </xf>
    <xf numFmtId="0" fontId="50" fillId="0" borderId="0" xfId="143" applyFont="1" applyAlignment="1">
      <alignment vertical="center"/>
    </xf>
    <xf numFmtId="0" fontId="50" fillId="0" borderId="4" xfId="143" applyFont="1" applyBorder="1" applyAlignment="1">
      <alignment horizontal="center" vertical="center"/>
    </xf>
    <xf numFmtId="0" fontId="50" fillId="0" borderId="3" xfId="143" applyFont="1" applyBorder="1" applyAlignment="1">
      <alignment horizontal="center" vertical="center"/>
    </xf>
    <xf numFmtId="0" fontId="81" fillId="0" borderId="0" xfId="143" applyFont="1"/>
    <xf numFmtId="0" fontId="110" fillId="0" borderId="0" xfId="143" applyFont="1"/>
    <xf numFmtId="0" fontId="111" fillId="0" borderId="0" xfId="143" applyFont="1"/>
    <xf numFmtId="0" fontId="113" fillId="0" borderId="1" xfId="143" applyFont="1" applyBorder="1" applyAlignment="1">
      <alignment horizontal="center" vertical="top" wrapText="1"/>
    </xf>
    <xf numFmtId="186" fontId="113" fillId="0" borderId="3" xfId="143" applyNumberFormat="1" applyFont="1" applyBorder="1" applyAlignment="1">
      <alignment horizontal="center" vertical="center" wrapText="1"/>
    </xf>
    <xf numFmtId="0" fontId="82" fillId="33" borderId="2" xfId="143" applyFont="1" applyFill="1" applyBorder="1" applyAlignment="1">
      <alignment horizontal="center" vertical="center"/>
    </xf>
    <xf numFmtId="0" fontId="114" fillId="33" borderId="2" xfId="143" applyFont="1" applyFill="1" applyBorder="1" applyAlignment="1">
      <alignment horizontal="center" vertical="center"/>
    </xf>
  </cellXfs>
  <cellStyles count="144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" xfId="143" xr:uid="{FCECFB77-5431-4470-9E0C-9A743FD35B02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26" sqref="M26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106" t="s">
        <v>0</v>
      </c>
      <c r="C1" s="106"/>
      <c r="D1" s="106"/>
      <c r="E1" s="103" t="s">
        <v>18</v>
      </c>
      <c r="F1" s="103"/>
      <c r="G1" s="103"/>
      <c r="H1" s="103"/>
      <c r="I1" s="103"/>
      <c r="J1" s="103"/>
      <c r="K1" s="103"/>
      <c r="L1" s="103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107" t="s">
        <v>1</v>
      </c>
      <c r="C2" s="107"/>
      <c r="D2" s="107"/>
      <c r="E2" s="7"/>
      <c r="F2" s="20" t="s">
        <v>2</v>
      </c>
      <c r="G2" s="21">
        <v>39</v>
      </c>
      <c r="H2" s="18">
        <f>T1+(G2-S1)*7</f>
        <v>46146</v>
      </c>
      <c r="J2" s="19"/>
      <c r="K2" s="19">
        <f>H2+6</f>
        <v>46152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104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105"/>
      <c r="D5" s="13">
        <f>H2</f>
        <v>46146</v>
      </c>
      <c r="E5" s="13">
        <f>D5+1</f>
        <v>46147</v>
      </c>
      <c r="F5" s="13">
        <f t="shared" ref="F5:I5" si="0">E5+1</f>
        <v>46148</v>
      </c>
      <c r="G5" s="13">
        <f t="shared" si="0"/>
        <v>46149</v>
      </c>
      <c r="H5" s="13">
        <f t="shared" si="0"/>
        <v>46150</v>
      </c>
      <c r="I5" s="25">
        <f t="shared" si="0"/>
        <v>46151</v>
      </c>
      <c r="J5" s="25">
        <f>I5</f>
        <v>46151</v>
      </c>
      <c r="K5" s="13">
        <f>J5</f>
        <v>46151</v>
      </c>
      <c r="L5" s="13">
        <f>I5+1</f>
        <v>46152</v>
      </c>
      <c r="M5" s="13">
        <f>L5</f>
        <v>46152</v>
      </c>
      <c r="N5" s="13">
        <f>L5</f>
        <v>46152</v>
      </c>
    </row>
    <row r="6" spans="2:28" s="8" customFormat="1" ht="19.8" customHeight="1">
      <c r="C6" s="105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84"/>
      <c r="E7" s="90" t="s">
        <v>37</v>
      </c>
      <c r="F7" s="87"/>
      <c r="G7" s="73" t="s">
        <v>37</v>
      </c>
      <c r="H7" s="73"/>
      <c r="I7" s="46"/>
      <c r="J7" s="46"/>
      <c r="K7" s="73" t="s">
        <v>37</v>
      </c>
      <c r="L7" s="46"/>
      <c r="M7" s="55"/>
      <c r="N7" s="46"/>
    </row>
    <row r="8" spans="2:28" ht="15.6">
      <c r="B8" s="1"/>
      <c r="C8" s="100" t="s">
        <v>10</v>
      </c>
      <c r="D8" s="85"/>
      <c r="E8" s="22" t="s">
        <v>42</v>
      </c>
      <c r="F8" s="88"/>
      <c r="G8" s="22" t="s">
        <v>48</v>
      </c>
      <c r="H8" s="22"/>
      <c r="I8" s="29"/>
      <c r="J8" s="29"/>
      <c r="K8" s="22" t="s">
        <v>50</v>
      </c>
      <c r="L8" s="29"/>
      <c r="M8" s="30"/>
      <c r="N8" s="29"/>
    </row>
    <row r="9" spans="2:28" ht="15.6">
      <c r="B9" s="1"/>
      <c r="C9" s="100"/>
      <c r="D9" s="86"/>
      <c r="E9" s="23" t="s">
        <v>35</v>
      </c>
      <c r="F9" s="89"/>
      <c r="G9" s="23" t="s">
        <v>35</v>
      </c>
      <c r="H9" s="23"/>
      <c r="I9" s="27"/>
      <c r="J9" s="27"/>
      <c r="K9" s="23" t="s">
        <v>35</v>
      </c>
      <c r="L9" s="27"/>
      <c r="M9" s="31"/>
      <c r="N9" s="27"/>
    </row>
    <row r="10" spans="2:28" ht="18" customHeight="1">
      <c r="B10" s="1"/>
      <c r="C10" s="41">
        <v>14</v>
      </c>
      <c r="D10" s="82"/>
      <c r="E10" s="42" t="s">
        <v>36</v>
      </c>
      <c r="F10" s="83"/>
      <c r="G10" s="42" t="s">
        <v>36</v>
      </c>
      <c r="H10" s="42"/>
      <c r="I10" s="28"/>
      <c r="J10" s="28"/>
      <c r="K10" s="42" t="s">
        <v>24</v>
      </c>
      <c r="L10" s="28"/>
      <c r="M10" s="32"/>
      <c r="N10" s="28"/>
    </row>
    <row r="11" spans="2:28" ht="25.05" customHeight="1">
      <c r="B11" s="1"/>
      <c r="C11" s="40" t="s">
        <v>13</v>
      </c>
      <c r="D11" s="62" t="s">
        <v>40</v>
      </c>
      <c r="E11" s="90" t="s">
        <v>37</v>
      </c>
      <c r="F11" s="62" t="s">
        <v>40</v>
      </c>
      <c r="G11" s="73" t="s">
        <v>37</v>
      </c>
      <c r="H11" s="73"/>
      <c r="I11" s="46"/>
      <c r="J11" s="46"/>
      <c r="K11" s="73" t="s">
        <v>37</v>
      </c>
      <c r="L11" s="46"/>
      <c r="M11" s="52"/>
      <c r="N11" s="46"/>
    </row>
    <row r="12" spans="2:28" ht="16.2">
      <c r="B12" s="1"/>
      <c r="C12" s="100" t="s">
        <v>11</v>
      </c>
      <c r="D12" s="75" t="s">
        <v>43</v>
      </c>
      <c r="E12" s="22" t="s">
        <v>42</v>
      </c>
      <c r="F12" s="75" t="s">
        <v>42</v>
      </c>
      <c r="G12" s="22" t="s">
        <v>48</v>
      </c>
      <c r="H12" s="22"/>
      <c r="I12" s="29"/>
      <c r="J12" s="29"/>
      <c r="K12" s="22" t="s">
        <v>50</v>
      </c>
      <c r="L12" s="29"/>
      <c r="M12" s="60"/>
      <c r="N12" s="29"/>
    </row>
    <row r="13" spans="2:28" ht="15.6">
      <c r="B13" s="1"/>
      <c r="C13" s="100"/>
      <c r="D13" s="62" t="s">
        <v>41</v>
      </c>
      <c r="E13" s="23" t="s">
        <v>35</v>
      </c>
      <c r="F13" s="62" t="s">
        <v>41</v>
      </c>
      <c r="G13" s="23" t="s">
        <v>35</v>
      </c>
      <c r="H13" s="23"/>
      <c r="I13" s="27"/>
      <c r="J13" s="27"/>
      <c r="K13" s="23" t="s">
        <v>35</v>
      </c>
      <c r="L13" s="27"/>
      <c r="M13" s="53"/>
      <c r="N13" s="27"/>
    </row>
    <row r="14" spans="2:28" ht="18" customHeight="1">
      <c r="B14" s="1"/>
      <c r="C14" s="41">
        <v>4</v>
      </c>
      <c r="D14" s="10" t="s">
        <v>36</v>
      </c>
      <c r="E14" s="42" t="s">
        <v>36</v>
      </c>
      <c r="F14" s="10" t="s">
        <v>36</v>
      </c>
      <c r="G14" s="42" t="s">
        <v>36</v>
      </c>
      <c r="H14" s="42"/>
      <c r="I14" s="28"/>
      <c r="J14" s="28"/>
      <c r="K14" s="42" t="s">
        <v>24</v>
      </c>
      <c r="L14" s="28"/>
      <c r="M14" s="54"/>
      <c r="N14" s="28"/>
    </row>
    <row r="15" spans="2:28" ht="25.05" customHeight="1">
      <c r="B15" s="1"/>
      <c r="C15" s="40" t="s">
        <v>14</v>
      </c>
      <c r="D15" s="55"/>
      <c r="E15" s="90" t="s">
        <v>37</v>
      </c>
      <c r="F15" s="55"/>
      <c r="G15" s="73" t="s">
        <v>37</v>
      </c>
      <c r="H15" s="73"/>
      <c r="I15" s="46"/>
      <c r="J15" s="46"/>
      <c r="K15" s="73" t="s">
        <v>37</v>
      </c>
      <c r="L15" s="46"/>
      <c r="M15" s="55"/>
      <c r="N15" s="46"/>
    </row>
    <row r="16" spans="2:28" ht="15.6">
      <c r="B16" s="1"/>
      <c r="C16" s="100" t="s">
        <v>12</v>
      </c>
      <c r="D16" s="30"/>
      <c r="E16" s="22" t="s">
        <v>42</v>
      </c>
      <c r="F16" s="30"/>
      <c r="G16" s="22" t="s">
        <v>48</v>
      </c>
      <c r="H16" s="22"/>
      <c r="I16" s="29"/>
      <c r="J16" s="29"/>
      <c r="K16" s="22" t="s">
        <v>50</v>
      </c>
      <c r="L16" s="29"/>
      <c r="M16" s="30"/>
      <c r="N16" s="29"/>
    </row>
    <row r="17" spans="2:14" ht="15.6">
      <c r="B17" s="1"/>
      <c r="C17" s="100"/>
      <c r="D17" s="31"/>
      <c r="E17" s="23" t="s">
        <v>35</v>
      </c>
      <c r="F17" s="31"/>
      <c r="G17" s="23" t="s">
        <v>35</v>
      </c>
      <c r="H17" s="23"/>
      <c r="I17" s="27"/>
      <c r="J17" s="27"/>
      <c r="K17" s="23" t="s">
        <v>35</v>
      </c>
      <c r="L17" s="27"/>
      <c r="M17" s="31"/>
      <c r="N17" s="27"/>
    </row>
    <row r="18" spans="2:14" ht="18" customHeight="1">
      <c r="B18" s="1"/>
      <c r="C18" s="41">
        <v>4</v>
      </c>
      <c r="D18" s="32"/>
      <c r="E18" s="42" t="s">
        <v>36</v>
      </c>
      <c r="F18" s="32"/>
      <c r="G18" s="42" t="s">
        <v>36</v>
      </c>
      <c r="H18" s="42"/>
      <c r="I18" s="28"/>
      <c r="J18" s="28"/>
      <c r="K18" s="42" t="s">
        <v>24</v>
      </c>
      <c r="L18" s="28"/>
      <c r="M18" s="32"/>
      <c r="N18" s="28"/>
    </row>
    <row r="19" spans="2:14" ht="25.05" customHeight="1">
      <c r="B19" s="101" t="s">
        <v>31</v>
      </c>
      <c r="C19" s="40" t="s">
        <v>25</v>
      </c>
      <c r="D19" s="78" t="s">
        <v>38</v>
      </c>
      <c r="E19" s="92" t="s">
        <v>44</v>
      </c>
      <c r="F19" s="62"/>
      <c r="G19" s="48" t="s">
        <v>38</v>
      </c>
      <c r="H19" s="91" t="s">
        <v>44</v>
      </c>
      <c r="I19" s="47"/>
      <c r="J19" s="47"/>
      <c r="K19" s="56"/>
      <c r="L19" s="47"/>
      <c r="M19" s="48"/>
      <c r="N19" s="47"/>
    </row>
    <row r="20" spans="2:14" ht="15.6">
      <c r="B20" s="101"/>
      <c r="C20" s="100" t="s">
        <v>10</v>
      </c>
      <c r="D20" s="74" t="s">
        <v>48</v>
      </c>
      <c r="E20" s="93" t="s">
        <v>42</v>
      </c>
      <c r="F20" s="63"/>
      <c r="G20" s="77" t="s">
        <v>49</v>
      </c>
      <c r="H20" s="43" t="s">
        <v>48</v>
      </c>
      <c r="I20" s="9"/>
      <c r="J20" s="9"/>
      <c r="K20" s="57"/>
      <c r="L20" s="9"/>
      <c r="M20" s="49"/>
      <c r="N20" s="9"/>
    </row>
    <row r="21" spans="2:14" ht="15.6">
      <c r="B21" s="101"/>
      <c r="C21" s="100"/>
      <c r="D21" s="79" t="s">
        <v>39</v>
      </c>
      <c r="E21" s="94" t="s">
        <v>45</v>
      </c>
      <c r="F21" s="61"/>
      <c r="G21" s="50" t="s">
        <v>39</v>
      </c>
      <c r="H21" s="44" t="s">
        <v>45</v>
      </c>
      <c r="I21" s="5"/>
      <c r="J21" s="5"/>
      <c r="K21" s="58"/>
      <c r="L21" s="5"/>
      <c r="M21" s="50"/>
      <c r="N21" s="5"/>
    </row>
    <row r="22" spans="2:14" ht="18" customHeight="1">
      <c r="B22" s="101"/>
      <c r="C22" s="41">
        <v>21</v>
      </c>
      <c r="D22" s="80" t="s">
        <v>24</v>
      </c>
      <c r="E22" s="95" t="s">
        <v>24</v>
      </c>
      <c r="F22" s="64"/>
      <c r="G22" s="80" t="s">
        <v>24</v>
      </c>
      <c r="H22" s="45" t="s">
        <v>24</v>
      </c>
      <c r="I22" s="10"/>
      <c r="J22" s="10"/>
      <c r="K22" s="59"/>
      <c r="L22" s="10"/>
      <c r="M22" s="51"/>
      <c r="N22" s="10"/>
    </row>
    <row r="23" spans="2:14" ht="25.05" customHeight="1">
      <c r="B23" s="101"/>
      <c r="C23" s="40" t="s">
        <v>26</v>
      </c>
      <c r="D23" s="62" t="s">
        <v>40</v>
      </c>
      <c r="E23" s="92" t="s">
        <v>44</v>
      </c>
      <c r="F23" s="62" t="s">
        <v>40</v>
      </c>
      <c r="G23" s="96" t="s">
        <v>51</v>
      </c>
      <c r="H23" s="91" t="s">
        <v>44</v>
      </c>
      <c r="I23" s="47"/>
      <c r="J23" s="47"/>
      <c r="K23" s="56"/>
      <c r="L23" s="47"/>
      <c r="M23" s="48"/>
      <c r="N23" s="47"/>
    </row>
    <row r="24" spans="2:14" ht="16.2">
      <c r="B24" s="101"/>
      <c r="C24" s="100" t="s">
        <v>11</v>
      </c>
      <c r="D24" s="75" t="s">
        <v>43</v>
      </c>
      <c r="E24" s="93" t="s">
        <v>42</v>
      </c>
      <c r="F24" s="75" t="s">
        <v>42</v>
      </c>
      <c r="G24" s="97" t="s">
        <v>52</v>
      </c>
      <c r="H24" s="43" t="s">
        <v>48</v>
      </c>
      <c r="I24" s="9"/>
      <c r="J24" s="9"/>
      <c r="K24" s="57"/>
      <c r="L24" s="9"/>
      <c r="M24" s="49"/>
      <c r="N24" s="9"/>
    </row>
    <row r="25" spans="2:14" ht="15.6">
      <c r="B25" s="101"/>
      <c r="C25" s="100"/>
      <c r="D25" s="62" t="s">
        <v>41</v>
      </c>
      <c r="E25" s="94" t="s">
        <v>45</v>
      </c>
      <c r="F25" s="62" t="s">
        <v>41</v>
      </c>
      <c r="G25" s="98" t="s">
        <v>53</v>
      </c>
      <c r="H25" s="44" t="s">
        <v>45</v>
      </c>
      <c r="I25" s="5"/>
      <c r="J25" s="5"/>
      <c r="K25" s="58"/>
      <c r="L25" s="5"/>
      <c r="M25" s="50"/>
      <c r="N25" s="5"/>
    </row>
    <row r="26" spans="2:14" ht="18" customHeight="1">
      <c r="B26" s="101"/>
      <c r="C26" s="41">
        <v>2</v>
      </c>
      <c r="D26" s="10" t="s">
        <v>36</v>
      </c>
      <c r="E26" s="95" t="s">
        <v>24</v>
      </c>
      <c r="F26" s="10" t="s">
        <v>36</v>
      </c>
      <c r="G26" s="99" t="s">
        <v>47</v>
      </c>
      <c r="H26" s="45" t="s">
        <v>24</v>
      </c>
      <c r="I26" s="10"/>
      <c r="J26" s="10"/>
      <c r="K26" s="59"/>
      <c r="L26" s="10"/>
      <c r="M26" s="51"/>
      <c r="N26" s="10"/>
    </row>
    <row r="27" spans="2:14" ht="25.05" customHeight="1">
      <c r="B27" s="101"/>
      <c r="C27" s="40" t="s">
        <v>27</v>
      </c>
      <c r="D27" s="62"/>
      <c r="E27" s="92" t="s">
        <v>44</v>
      </c>
      <c r="F27" s="62"/>
      <c r="G27" s="96" t="s">
        <v>51</v>
      </c>
      <c r="H27" s="91" t="s">
        <v>44</v>
      </c>
      <c r="I27" s="47"/>
      <c r="J27" s="47"/>
      <c r="K27" s="56"/>
      <c r="L27" s="47"/>
      <c r="M27" s="48"/>
      <c r="N27" s="47"/>
    </row>
    <row r="28" spans="2:14" ht="15" customHeight="1">
      <c r="B28" s="101"/>
      <c r="C28" s="100" t="s">
        <v>12</v>
      </c>
      <c r="D28" s="63"/>
      <c r="E28" s="93" t="s">
        <v>42</v>
      </c>
      <c r="F28" s="63"/>
      <c r="G28" s="97" t="s">
        <v>52</v>
      </c>
      <c r="H28" s="43" t="s">
        <v>48</v>
      </c>
      <c r="I28" s="9"/>
      <c r="J28" s="9"/>
      <c r="K28" s="57"/>
      <c r="L28" s="9"/>
      <c r="M28" s="9"/>
      <c r="N28" s="9"/>
    </row>
    <row r="29" spans="2:14" ht="15" customHeight="1">
      <c r="B29" s="101"/>
      <c r="C29" s="100"/>
      <c r="D29" s="81"/>
      <c r="E29" s="94" t="s">
        <v>45</v>
      </c>
      <c r="F29" s="61"/>
      <c r="G29" s="98" t="s">
        <v>53</v>
      </c>
      <c r="H29" s="44" t="s">
        <v>45</v>
      </c>
      <c r="I29" s="5"/>
      <c r="J29" s="5"/>
      <c r="K29" s="58"/>
      <c r="L29" s="5"/>
      <c r="M29" s="5"/>
      <c r="N29" s="5"/>
    </row>
    <row r="30" spans="2:14" ht="18" customHeight="1">
      <c r="B30" s="101"/>
      <c r="C30" s="41">
        <v>3</v>
      </c>
      <c r="D30" s="64"/>
      <c r="E30" s="95" t="s">
        <v>24</v>
      </c>
      <c r="F30" s="64"/>
      <c r="G30" s="99" t="s">
        <v>47</v>
      </c>
      <c r="H30" s="45" t="s">
        <v>24</v>
      </c>
      <c r="I30" s="10"/>
      <c r="J30" s="10"/>
      <c r="K30" s="59"/>
      <c r="L30" s="10"/>
      <c r="M30" s="10"/>
      <c r="N30" s="10"/>
    </row>
    <row r="31" spans="2:14" ht="25.05" customHeight="1">
      <c r="B31" s="102" t="s">
        <v>32</v>
      </c>
      <c r="C31" s="40" t="s">
        <v>28</v>
      </c>
      <c r="D31" s="78" t="s">
        <v>38</v>
      </c>
      <c r="E31" s="65" t="s">
        <v>33</v>
      </c>
      <c r="F31" s="62"/>
      <c r="G31" s="48" t="s">
        <v>38</v>
      </c>
      <c r="H31" s="65" t="s">
        <v>33</v>
      </c>
      <c r="I31" s="47"/>
      <c r="J31" s="47"/>
      <c r="K31" s="69"/>
      <c r="L31" s="69"/>
      <c r="M31" s="69"/>
      <c r="N31" s="47"/>
    </row>
    <row r="32" spans="2:14" ht="15.6">
      <c r="B32" s="102"/>
      <c r="C32" s="100" t="s">
        <v>10</v>
      </c>
      <c r="D32" s="74" t="s">
        <v>48</v>
      </c>
      <c r="E32" s="66" t="s">
        <v>42</v>
      </c>
      <c r="F32" s="66"/>
      <c r="G32" s="77" t="s">
        <v>49</v>
      </c>
      <c r="H32" s="66" t="s">
        <v>48</v>
      </c>
      <c r="I32" s="9"/>
      <c r="J32" s="9"/>
      <c r="K32" s="70"/>
      <c r="L32" s="70"/>
      <c r="M32" s="70"/>
      <c r="N32" s="9"/>
    </row>
    <row r="33" spans="2:14" ht="15.6">
      <c r="B33" s="102"/>
      <c r="C33" s="100"/>
      <c r="D33" s="79" t="s">
        <v>39</v>
      </c>
      <c r="E33" s="67" t="s">
        <v>34</v>
      </c>
      <c r="F33" s="67"/>
      <c r="G33" s="50" t="s">
        <v>39</v>
      </c>
      <c r="H33" s="67" t="s">
        <v>34</v>
      </c>
      <c r="I33" s="5"/>
      <c r="J33" s="5"/>
      <c r="K33" s="71"/>
      <c r="L33" s="71"/>
      <c r="M33" s="71"/>
      <c r="N33" s="5"/>
    </row>
    <row r="34" spans="2:14" ht="18" customHeight="1">
      <c r="B34" s="102"/>
      <c r="C34" s="41">
        <v>13</v>
      </c>
      <c r="D34" s="80" t="s">
        <v>24</v>
      </c>
      <c r="E34" s="68" t="s">
        <v>47</v>
      </c>
      <c r="F34" s="68"/>
      <c r="G34" s="80" t="s">
        <v>24</v>
      </c>
      <c r="H34" s="68" t="s">
        <v>46</v>
      </c>
      <c r="I34" s="10"/>
      <c r="J34" s="10"/>
      <c r="K34" s="72"/>
      <c r="L34" s="72"/>
      <c r="M34" s="72"/>
      <c r="N34" s="10"/>
    </row>
    <row r="35" spans="2:14" ht="25.05" customHeight="1">
      <c r="B35" s="102"/>
      <c r="C35" s="40" t="s">
        <v>29</v>
      </c>
      <c r="D35" s="47" t="s">
        <v>40</v>
      </c>
      <c r="E35" s="65" t="s">
        <v>33</v>
      </c>
      <c r="F35" s="47" t="s">
        <v>40</v>
      </c>
      <c r="G35" s="96" t="s">
        <v>51</v>
      </c>
      <c r="H35" s="65" t="s">
        <v>33</v>
      </c>
      <c r="I35" s="47"/>
      <c r="J35" s="47"/>
      <c r="K35" s="69"/>
      <c r="L35" s="69"/>
      <c r="M35" s="69"/>
      <c r="N35" s="47"/>
    </row>
    <row r="36" spans="2:14" ht="16.2">
      <c r="B36" s="102"/>
      <c r="C36" s="100" t="s">
        <v>11</v>
      </c>
      <c r="D36" s="75" t="s">
        <v>43</v>
      </c>
      <c r="E36" s="66" t="s">
        <v>42</v>
      </c>
      <c r="F36" s="75" t="s">
        <v>42</v>
      </c>
      <c r="G36" s="97" t="s">
        <v>52</v>
      </c>
      <c r="H36" s="66" t="s">
        <v>48</v>
      </c>
      <c r="I36" s="9"/>
      <c r="J36" s="9"/>
      <c r="K36" s="70"/>
      <c r="L36" s="70"/>
      <c r="M36" s="70"/>
      <c r="N36" s="9"/>
    </row>
    <row r="37" spans="2:14" ht="15.6">
      <c r="B37" s="102"/>
      <c r="C37" s="100"/>
      <c r="D37" s="76" t="s">
        <v>41</v>
      </c>
      <c r="E37" s="67" t="s">
        <v>34</v>
      </c>
      <c r="F37" s="76" t="s">
        <v>41</v>
      </c>
      <c r="G37" s="98" t="s">
        <v>53</v>
      </c>
      <c r="H37" s="67" t="s">
        <v>34</v>
      </c>
      <c r="I37" s="5"/>
      <c r="J37" s="5"/>
      <c r="K37" s="71"/>
      <c r="L37" s="71"/>
      <c r="M37" s="71"/>
      <c r="N37" s="5"/>
    </row>
    <row r="38" spans="2:14" ht="18" customHeight="1">
      <c r="B38" s="102"/>
      <c r="C38" s="41">
        <v>4</v>
      </c>
      <c r="D38" s="10" t="s">
        <v>36</v>
      </c>
      <c r="E38" s="68" t="s">
        <v>47</v>
      </c>
      <c r="F38" s="10" t="s">
        <v>36</v>
      </c>
      <c r="G38" s="99" t="s">
        <v>47</v>
      </c>
      <c r="H38" s="68" t="s">
        <v>46</v>
      </c>
      <c r="I38" s="10"/>
      <c r="J38" s="10"/>
      <c r="K38" s="72"/>
      <c r="L38" s="72"/>
      <c r="M38" s="72"/>
      <c r="N38" s="10"/>
    </row>
    <row r="39" spans="2:14" ht="25.05" customHeight="1">
      <c r="B39" s="102"/>
      <c r="C39" s="40" t="s">
        <v>30</v>
      </c>
      <c r="D39" s="65"/>
      <c r="E39" s="65" t="s">
        <v>33</v>
      </c>
      <c r="F39" s="65"/>
      <c r="G39" s="96" t="s">
        <v>51</v>
      </c>
      <c r="H39" s="65" t="s">
        <v>33</v>
      </c>
      <c r="I39" s="47"/>
      <c r="J39" s="47"/>
      <c r="K39" s="69"/>
      <c r="L39" s="69"/>
      <c r="M39" s="69"/>
      <c r="N39" s="47"/>
    </row>
    <row r="40" spans="2:14" ht="15.6" customHeight="1">
      <c r="B40" s="102"/>
      <c r="C40" s="100" t="s">
        <v>12</v>
      </c>
      <c r="D40" s="66"/>
      <c r="E40" s="66" t="s">
        <v>42</v>
      </c>
      <c r="F40" s="66"/>
      <c r="G40" s="97" t="s">
        <v>52</v>
      </c>
      <c r="H40" s="66" t="s">
        <v>48</v>
      </c>
      <c r="I40" s="9"/>
      <c r="J40" s="9"/>
      <c r="K40" s="70"/>
      <c r="L40" s="70"/>
      <c r="M40" s="70"/>
      <c r="N40" s="9"/>
    </row>
    <row r="41" spans="2:14" ht="15" customHeight="1">
      <c r="B41" s="102"/>
      <c r="C41" s="100"/>
      <c r="D41" s="67"/>
      <c r="E41" s="67" t="s">
        <v>34</v>
      </c>
      <c r="F41" s="67"/>
      <c r="G41" s="98" t="s">
        <v>53</v>
      </c>
      <c r="H41" s="67" t="s">
        <v>34</v>
      </c>
      <c r="I41" s="5"/>
      <c r="J41" s="5"/>
      <c r="K41" s="71"/>
      <c r="L41" s="71"/>
      <c r="M41" s="71"/>
      <c r="N41" s="5"/>
    </row>
    <row r="42" spans="2:14" ht="18" customHeight="1">
      <c r="B42" s="102"/>
      <c r="C42" s="41">
        <v>7</v>
      </c>
      <c r="D42" s="68"/>
      <c r="E42" s="68" t="s">
        <v>47</v>
      </c>
      <c r="F42" s="68"/>
      <c r="G42" s="99" t="s">
        <v>47</v>
      </c>
      <c r="H42" s="68" t="s">
        <v>46</v>
      </c>
      <c r="I42" s="10"/>
      <c r="J42" s="10"/>
      <c r="K42" s="72"/>
      <c r="L42" s="72"/>
      <c r="M42" s="72"/>
      <c r="N42" s="10"/>
    </row>
  </sheetData>
  <mergeCells count="15">
    <mergeCell ref="E1:L1"/>
    <mergeCell ref="C4:C6"/>
    <mergeCell ref="C12:C13"/>
    <mergeCell ref="C16:C17"/>
    <mergeCell ref="C8:C9"/>
    <mergeCell ref="B1:D1"/>
    <mergeCell ref="B2:D2"/>
    <mergeCell ref="C32:C33"/>
    <mergeCell ref="C36:C37"/>
    <mergeCell ref="C40:C41"/>
    <mergeCell ref="B19:B30"/>
    <mergeCell ref="B31:B42"/>
    <mergeCell ref="C20:C21"/>
    <mergeCell ref="C24:C25"/>
    <mergeCell ref="C28:C29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28AF-072B-46AC-928E-B62B32BA136F}">
  <sheetPr>
    <pageSetUpPr fitToPage="1"/>
  </sheetPr>
  <dimension ref="A1:L26"/>
  <sheetViews>
    <sheetView showGridLines="0" zoomScale="67" zoomScaleNormal="67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3" sqref="N13"/>
    </sheetView>
  </sheetViews>
  <sheetFormatPr defaultColWidth="9.109375" defaultRowHeight="15.6"/>
  <cols>
    <col min="1" max="1" width="11.21875" style="109" customWidth="1"/>
    <col min="2" max="2" width="13.44140625" style="109" customWidth="1"/>
    <col min="3" max="12" width="22" style="109" customWidth="1"/>
    <col min="13" max="20" width="12.5546875" style="109" customWidth="1"/>
    <col min="21" max="21" width="2.88671875" style="109" customWidth="1"/>
    <col min="22" max="28" width="6.88671875" style="109" customWidth="1"/>
    <col min="29" max="256" width="9.109375" style="109"/>
    <col min="257" max="257" width="11.21875" style="109" customWidth="1"/>
    <col min="258" max="258" width="13.44140625" style="109" customWidth="1"/>
    <col min="259" max="268" width="22" style="109" customWidth="1"/>
    <col min="269" max="276" width="12.5546875" style="109" customWidth="1"/>
    <col min="277" max="277" width="2.88671875" style="109" customWidth="1"/>
    <col min="278" max="284" width="6.88671875" style="109" customWidth="1"/>
    <col min="285" max="512" width="9.109375" style="109"/>
    <col min="513" max="513" width="11.21875" style="109" customWidth="1"/>
    <col min="514" max="514" width="13.44140625" style="109" customWidth="1"/>
    <col min="515" max="524" width="22" style="109" customWidth="1"/>
    <col min="525" max="532" width="12.5546875" style="109" customWidth="1"/>
    <col min="533" max="533" width="2.88671875" style="109" customWidth="1"/>
    <col min="534" max="540" width="6.88671875" style="109" customWidth="1"/>
    <col min="541" max="768" width="9.109375" style="109"/>
    <col min="769" max="769" width="11.21875" style="109" customWidth="1"/>
    <col min="770" max="770" width="13.44140625" style="109" customWidth="1"/>
    <col min="771" max="780" width="22" style="109" customWidth="1"/>
    <col min="781" max="788" width="12.5546875" style="109" customWidth="1"/>
    <col min="789" max="789" width="2.88671875" style="109" customWidth="1"/>
    <col min="790" max="796" width="6.88671875" style="109" customWidth="1"/>
    <col min="797" max="1024" width="9.109375" style="109"/>
    <col min="1025" max="1025" width="11.21875" style="109" customWidth="1"/>
    <col min="1026" max="1026" width="13.44140625" style="109" customWidth="1"/>
    <col min="1027" max="1036" width="22" style="109" customWidth="1"/>
    <col min="1037" max="1044" width="12.5546875" style="109" customWidth="1"/>
    <col min="1045" max="1045" width="2.88671875" style="109" customWidth="1"/>
    <col min="1046" max="1052" width="6.88671875" style="109" customWidth="1"/>
    <col min="1053" max="1280" width="9.109375" style="109"/>
    <col min="1281" max="1281" width="11.21875" style="109" customWidth="1"/>
    <col min="1282" max="1282" width="13.44140625" style="109" customWidth="1"/>
    <col min="1283" max="1292" width="22" style="109" customWidth="1"/>
    <col min="1293" max="1300" width="12.5546875" style="109" customWidth="1"/>
    <col min="1301" max="1301" width="2.88671875" style="109" customWidth="1"/>
    <col min="1302" max="1308" width="6.88671875" style="109" customWidth="1"/>
    <col min="1309" max="1536" width="9.109375" style="109"/>
    <col min="1537" max="1537" width="11.21875" style="109" customWidth="1"/>
    <col min="1538" max="1538" width="13.44140625" style="109" customWidth="1"/>
    <col min="1539" max="1548" width="22" style="109" customWidth="1"/>
    <col min="1549" max="1556" width="12.5546875" style="109" customWidth="1"/>
    <col min="1557" max="1557" width="2.88671875" style="109" customWidth="1"/>
    <col min="1558" max="1564" width="6.88671875" style="109" customWidth="1"/>
    <col min="1565" max="1792" width="9.109375" style="109"/>
    <col min="1793" max="1793" width="11.21875" style="109" customWidth="1"/>
    <col min="1794" max="1794" width="13.44140625" style="109" customWidth="1"/>
    <col min="1795" max="1804" width="22" style="109" customWidth="1"/>
    <col min="1805" max="1812" width="12.5546875" style="109" customWidth="1"/>
    <col min="1813" max="1813" width="2.88671875" style="109" customWidth="1"/>
    <col min="1814" max="1820" width="6.88671875" style="109" customWidth="1"/>
    <col min="1821" max="2048" width="9.109375" style="109"/>
    <col min="2049" max="2049" width="11.21875" style="109" customWidth="1"/>
    <col min="2050" max="2050" width="13.44140625" style="109" customWidth="1"/>
    <col min="2051" max="2060" width="22" style="109" customWidth="1"/>
    <col min="2061" max="2068" width="12.5546875" style="109" customWidth="1"/>
    <col min="2069" max="2069" width="2.88671875" style="109" customWidth="1"/>
    <col min="2070" max="2076" width="6.88671875" style="109" customWidth="1"/>
    <col min="2077" max="2304" width="9.109375" style="109"/>
    <col min="2305" max="2305" width="11.21875" style="109" customWidth="1"/>
    <col min="2306" max="2306" width="13.44140625" style="109" customWidth="1"/>
    <col min="2307" max="2316" width="22" style="109" customWidth="1"/>
    <col min="2317" max="2324" width="12.5546875" style="109" customWidth="1"/>
    <col min="2325" max="2325" width="2.88671875" style="109" customWidth="1"/>
    <col min="2326" max="2332" width="6.88671875" style="109" customWidth="1"/>
    <col min="2333" max="2560" width="9.109375" style="109"/>
    <col min="2561" max="2561" width="11.21875" style="109" customWidth="1"/>
    <col min="2562" max="2562" width="13.44140625" style="109" customWidth="1"/>
    <col min="2563" max="2572" width="22" style="109" customWidth="1"/>
    <col min="2573" max="2580" width="12.5546875" style="109" customWidth="1"/>
    <col min="2581" max="2581" width="2.88671875" style="109" customWidth="1"/>
    <col min="2582" max="2588" width="6.88671875" style="109" customWidth="1"/>
    <col min="2589" max="2816" width="9.109375" style="109"/>
    <col min="2817" max="2817" width="11.21875" style="109" customWidth="1"/>
    <col min="2818" max="2818" width="13.44140625" style="109" customWidth="1"/>
    <col min="2819" max="2828" width="22" style="109" customWidth="1"/>
    <col min="2829" max="2836" width="12.5546875" style="109" customWidth="1"/>
    <col min="2837" max="2837" width="2.88671875" style="109" customWidth="1"/>
    <col min="2838" max="2844" width="6.88671875" style="109" customWidth="1"/>
    <col min="2845" max="3072" width="9.109375" style="109"/>
    <col min="3073" max="3073" width="11.21875" style="109" customWidth="1"/>
    <col min="3074" max="3074" width="13.44140625" style="109" customWidth="1"/>
    <col min="3075" max="3084" width="22" style="109" customWidth="1"/>
    <col min="3085" max="3092" width="12.5546875" style="109" customWidth="1"/>
    <col min="3093" max="3093" width="2.88671875" style="109" customWidth="1"/>
    <col min="3094" max="3100" width="6.88671875" style="109" customWidth="1"/>
    <col min="3101" max="3328" width="9.109375" style="109"/>
    <col min="3329" max="3329" width="11.21875" style="109" customWidth="1"/>
    <col min="3330" max="3330" width="13.44140625" style="109" customWidth="1"/>
    <col min="3331" max="3340" width="22" style="109" customWidth="1"/>
    <col min="3341" max="3348" width="12.5546875" style="109" customWidth="1"/>
    <col min="3349" max="3349" width="2.88671875" style="109" customWidth="1"/>
    <col min="3350" max="3356" width="6.88671875" style="109" customWidth="1"/>
    <col min="3357" max="3584" width="9.109375" style="109"/>
    <col min="3585" max="3585" width="11.21875" style="109" customWidth="1"/>
    <col min="3586" max="3586" width="13.44140625" style="109" customWidth="1"/>
    <col min="3587" max="3596" width="22" style="109" customWidth="1"/>
    <col min="3597" max="3604" width="12.5546875" style="109" customWidth="1"/>
    <col min="3605" max="3605" width="2.88671875" style="109" customWidth="1"/>
    <col min="3606" max="3612" width="6.88671875" style="109" customWidth="1"/>
    <col min="3613" max="3840" width="9.109375" style="109"/>
    <col min="3841" max="3841" width="11.21875" style="109" customWidth="1"/>
    <col min="3842" max="3842" width="13.44140625" style="109" customWidth="1"/>
    <col min="3843" max="3852" width="22" style="109" customWidth="1"/>
    <col min="3853" max="3860" width="12.5546875" style="109" customWidth="1"/>
    <col min="3861" max="3861" width="2.88671875" style="109" customWidth="1"/>
    <col min="3862" max="3868" width="6.88671875" style="109" customWidth="1"/>
    <col min="3869" max="4096" width="9.109375" style="109"/>
    <col min="4097" max="4097" width="11.21875" style="109" customWidth="1"/>
    <col min="4098" max="4098" width="13.44140625" style="109" customWidth="1"/>
    <col min="4099" max="4108" width="22" style="109" customWidth="1"/>
    <col min="4109" max="4116" width="12.5546875" style="109" customWidth="1"/>
    <col min="4117" max="4117" width="2.88671875" style="109" customWidth="1"/>
    <col min="4118" max="4124" width="6.88671875" style="109" customWidth="1"/>
    <col min="4125" max="4352" width="9.109375" style="109"/>
    <col min="4353" max="4353" width="11.21875" style="109" customWidth="1"/>
    <col min="4354" max="4354" width="13.44140625" style="109" customWidth="1"/>
    <col min="4355" max="4364" width="22" style="109" customWidth="1"/>
    <col min="4365" max="4372" width="12.5546875" style="109" customWidth="1"/>
    <col min="4373" max="4373" width="2.88671875" style="109" customWidth="1"/>
    <col min="4374" max="4380" width="6.88671875" style="109" customWidth="1"/>
    <col min="4381" max="4608" width="9.109375" style="109"/>
    <col min="4609" max="4609" width="11.21875" style="109" customWidth="1"/>
    <col min="4610" max="4610" width="13.44140625" style="109" customWidth="1"/>
    <col min="4611" max="4620" width="22" style="109" customWidth="1"/>
    <col min="4621" max="4628" width="12.5546875" style="109" customWidth="1"/>
    <col min="4629" max="4629" width="2.88671875" style="109" customWidth="1"/>
    <col min="4630" max="4636" width="6.88671875" style="109" customWidth="1"/>
    <col min="4637" max="4864" width="9.109375" style="109"/>
    <col min="4865" max="4865" width="11.21875" style="109" customWidth="1"/>
    <col min="4866" max="4866" width="13.44140625" style="109" customWidth="1"/>
    <col min="4867" max="4876" width="22" style="109" customWidth="1"/>
    <col min="4877" max="4884" width="12.5546875" style="109" customWidth="1"/>
    <col min="4885" max="4885" width="2.88671875" style="109" customWidth="1"/>
    <col min="4886" max="4892" width="6.88671875" style="109" customWidth="1"/>
    <col min="4893" max="5120" width="9.109375" style="109"/>
    <col min="5121" max="5121" width="11.21875" style="109" customWidth="1"/>
    <col min="5122" max="5122" width="13.44140625" style="109" customWidth="1"/>
    <col min="5123" max="5132" width="22" style="109" customWidth="1"/>
    <col min="5133" max="5140" width="12.5546875" style="109" customWidth="1"/>
    <col min="5141" max="5141" width="2.88671875" style="109" customWidth="1"/>
    <col min="5142" max="5148" width="6.88671875" style="109" customWidth="1"/>
    <col min="5149" max="5376" width="9.109375" style="109"/>
    <col min="5377" max="5377" width="11.21875" style="109" customWidth="1"/>
    <col min="5378" max="5378" width="13.44140625" style="109" customWidth="1"/>
    <col min="5379" max="5388" width="22" style="109" customWidth="1"/>
    <col min="5389" max="5396" width="12.5546875" style="109" customWidth="1"/>
    <col min="5397" max="5397" width="2.88671875" style="109" customWidth="1"/>
    <col min="5398" max="5404" width="6.88671875" style="109" customWidth="1"/>
    <col min="5405" max="5632" width="9.109375" style="109"/>
    <col min="5633" max="5633" width="11.21875" style="109" customWidth="1"/>
    <col min="5634" max="5634" width="13.44140625" style="109" customWidth="1"/>
    <col min="5635" max="5644" width="22" style="109" customWidth="1"/>
    <col min="5645" max="5652" width="12.5546875" style="109" customWidth="1"/>
    <col min="5653" max="5653" width="2.88671875" style="109" customWidth="1"/>
    <col min="5654" max="5660" width="6.88671875" style="109" customWidth="1"/>
    <col min="5661" max="5888" width="9.109375" style="109"/>
    <col min="5889" max="5889" width="11.21875" style="109" customWidth="1"/>
    <col min="5890" max="5890" width="13.44140625" style="109" customWidth="1"/>
    <col min="5891" max="5900" width="22" style="109" customWidth="1"/>
    <col min="5901" max="5908" width="12.5546875" style="109" customWidth="1"/>
    <col min="5909" max="5909" width="2.88671875" style="109" customWidth="1"/>
    <col min="5910" max="5916" width="6.88671875" style="109" customWidth="1"/>
    <col min="5917" max="6144" width="9.109375" style="109"/>
    <col min="6145" max="6145" width="11.21875" style="109" customWidth="1"/>
    <col min="6146" max="6146" width="13.44140625" style="109" customWidth="1"/>
    <col min="6147" max="6156" width="22" style="109" customWidth="1"/>
    <col min="6157" max="6164" width="12.5546875" style="109" customWidth="1"/>
    <col min="6165" max="6165" width="2.88671875" style="109" customWidth="1"/>
    <col min="6166" max="6172" width="6.88671875" style="109" customWidth="1"/>
    <col min="6173" max="6400" width="9.109375" style="109"/>
    <col min="6401" max="6401" width="11.21875" style="109" customWidth="1"/>
    <col min="6402" max="6402" width="13.44140625" style="109" customWidth="1"/>
    <col min="6403" max="6412" width="22" style="109" customWidth="1"/>
    <col min="6413" max="6420" width="12.5546875" style="109" customWidth="1"/>
    <col min="6421" max="6421" width="2.88671875" style="109" customWidth="1"/>
    <col min="6422" max="6428" width="6.88671875" style="109" customWidth="1"/>
    <col min="6429" max="6656" width="9.109375" style="109"/>
    <col min="6657" max="6657" width="11.21875" style="109" customWidth="1"/>
    <col min="6658" max="6658" width="13.44140625" style="109" customWidth="1"/>
    <col min="6659" max="6668" width="22" style="109" customWidth="1"/>
    <col min="6669" max="6676" width="12.5546875" style="109" customWidth="1"/>
    <col min="6677" max="6677" width="2.88671875" style="109" customWidth="1"/>
    <col min="6678" max="6684" width="6.88671875" style="109" customWidth="1"/>
    <col min="6685" max="6912" width="9.109375" style="109"/>
    <col min="6913" max="6913" width="11.21875" style="109" customWidth="1"/>
    <col min="6914" max="6914" width="13.44140625" style="109" customWidth="1"/>
    <col min="6915" max="6924" width="22" style="109" customWidth="1"/>
    <col min="6925" max="6932" width="12.5546875" style="109" customWidth="1"/>
    <col min="6933" max="6933" width="2.88671875" style="109" customWidth="1"/>
    <col min="6934" max="6940" width="6.88671875" style="109" customWidth="1"/>
    <col min="6941" max="7168" width="9.109375" style="109"/>
    <col min="7169" max="7169" width="11.21875" style="109" customWidth="1"/>
    <col min="7170" max="7170" width="13.44140625" style="109" customWidth="1"/>
    <col min="7171" max="7180" width="22" style="109" customWidth="1"/>
    <col min="7181" max="7188" width="12.5546875" style="109" customWidth="1"/>
    <col min="7189" max="7189" width="2.88671875" style="109" customWidth="1"/>
    <col min="7190" max="7196" width="6.88671875" style="109" customWidth="1"/>
    <col min="7197" max="7424" width="9.109375" style="109"/>
    <col min="7425" max="7425" width="11.21875" style="109" customWidth="1"/>
    <col min="7426" max="7426" width="13.44140625" style="109" customWidth="1"/>
    <col min="7427" max="7436" width="22" style="109" customWidth="1"/>
    <col min="7437" max="7444" width="12.5546875" style="109" customWidth="1"/>
    <col min="7445" max="7445" width="2.88671875" style="109" customWidth="1"/>
    <col min="7446" max="7452" width="6.88671875" style="109" customWidth="1"/>
    <col min="7453" max="7680" width="9.109375" style="109"/>
    <col min="7681" max="7681" width="11.21875" style="109" customWidth="1"/>
    <col min="7682" max="7682" width="13.44140625" style="109" customWidth="1"/>
    <col min="7683" max="7692" width="22" style="109" customWidth="1"/>
    <col min="7693" max="7700" width="12.5546875" style="109" customWidth="1"/>
    <col min="7701" max="7701" width="2.88671875" style="109" customWidth="1"/>
    <col min="7702" max="7708" width="6.88671875" style="109" customWidth="1"/>
    <col min="7709" max="7936" width="9.109375" style="109"/>
    <col min="7937" max="7937" width="11.21875" style="109" customWidth="1"/>
    <col min="7938" max="7938" width="13.44140625" style="109" customWidth="1"/>
    <col min="7939" max="7948" width="22" style="109" customWidth="1"/>
    <col min="7949" max="7956" width="12.5546875" style="109" customWidth="1"/>
    <col min="7957" max="7957" width="2.88671875" style="109" customWidth="1"/>
    <col min="7958" max="7964" width="6.88671875" style="109" customWidth="1"/>
    <col min="7965" max="8192" width="9.109375" style="109"/>
    <col min="8193" max="8193" width="11.21875" style="109" customWidth="1"/>
    <col min="8194" max="8194" width="13.44140625" style="109" customWidth="1"/>
    <col min="8195" max="8204" width="22" style="109" customWidth="1"/>
    <col min="8205" max="8212" width="12.5546875" style="109" customWidth="1"/>
    <col min="8213" max="8213" width="2.88671875" style="109" customWidth="1"/>
    <col min="8214" max="8220" width="6.88671875" style="109" customWidth="1"/>
    <col min="8221" max="8448" width="9.109375" style="109"/>
    <col min="8449" max="8449" width="11.21875" style="109" customWidth="1"/>
    <col min="8450" max="8450" width="13.44140625" style="109" customWidth="1"/>
    <col min="8451" max="8460" width="22" style="109" customWidth="1"/>
    <col min="8461" max="8468" width="12.5546875" style="109" customWidth="1"/>
    <col min="8469" max="8469" width="2.88671875" style="109" customWidth="1"/>
    <col min="8470" max="8476" width="6.88671875" style="109" customWidth="1"/>
    <col min="8477" max="8704" width="9.109375" style="109"/>
    <col min="8705" max="8705" width="11.21875" style="109" customWidth="1"/>
    <col min="8706" max="8706" width="13.44140625" style="109" customWidth="1"/>
    <col min="8707" max="8716" width="22" style="109" customWidth="1"/>
    <col min="8717" max="8724" width="12.5546875" style="109" customWidth="1"/>
    <col min="8725" max="8725" width="2.88671875" style="109" customWidth="1"/>
    <col min="8726" max="8732" width="6.88671875" style="109" customWidth="1"/>
    <col min="8733" max="8960" width="9.109375" style="109"/>
    <col min="8961" max="8961" width="11.21875" style="109" customWidth="1"/>
    <col min="8962" max="8962" width="13.44140625" style="109" customWidth="1"/>
    <col min="8963" max="8972" width="22" style="109" customWidth="1"/>
    <col min="8973" max="8980" width="12.5546875" style="109" customWidth="1"/>
    <col min="8981" max="8981" width="2.88671875" style="109" customWidth="1"/>
    <col min="8982" max="8988" width="6.88671875" style="109" customWidth="1"/>
    <col min="8989" max="9216" width="9.109375" style="109"/>
    <col min="9217" max="9217" width="11.21875" style="109" customWidth="1"/>
    <col min="9218" max="9218" width="13.44140625" style="109" customWidth="1"/>
    <col min="9219" max="9228" width="22" style="109" customWidth="1"/>
    <col min="9229" max="9236" width="12.5546875" style="109" customWidth="1"/>
    <col min="9237" max="9237" width="2.88671875" style="109" customWidth="1"/>
    <col min="9238" max="9244" width="6.88671875" style="109" customWidth="1"/>
    <col min="9245" max="9472" width="9.109375" style="109"/>
    <col min="9473" max="9473" width="11.21875" style="109" customWidth="1"/>
    <col min="9474" max="9474" width="13.44140625" style="109" customWidth="1"/>
    <col min="9475" max="9484" width="22" style="109" customWidth="1"/>
    <col min="9485" max="9492" width="12.5546875" style="109" customWidth="1"/>
    <col min="9493" max="9493" width="2.88671875" style="109" customWidth="1"/>
    <col min="9494" max="9500" width="6.88671875" style="109" customWidth="1"/>
    <col min="9501" max="9728" width="9.109375" style="109"/>
    <col min="9729" max="9729" width="11.21875" style="109" customWidth="1"/>
    <col min="9730" max="9730" width="13.44140625" style="109" customWidth="1"/>
    <col min="9731" max="9740" width="22" style="109" customWidth="1"/>
    <col min="9741" max="9748" width="12.5546875" style="109" customWidth="1"/>
    <col min="9749" max="9749" width="2.88671875" style="109" customWidth="1"/>
    <col min="9750" max="9756" width="6.88671875" style="109" customWidth="1"/>
    <col min="9757" max="9984" width="9.109375" style="109"/>
    <col min="9985" max="9985" width="11.21875" style="109" customWidth="1"/>
    <col min="9986" max="9986" width="13.44140625" style="109" customWidth="1"/>
    <col min="9987" max="9996" width="22" style="109" customWidth="1"/>
    <col min="9997" max="10004" width="12.5546875" style="109" customWidth="1"/>
    <col min="10005" max="10005" width="2.88671875" style="109" customWidth="1"/>
    <col min="10006" max="10012" width="6.88671875" style="109" customWidth="1"/>
    <col min="10013" max="10240" width="9.109375" style="109"/>
    <col min="10241" max="10241" width="11.21875" style="109" customWidth="1"/>
    <col min="10242" max="10242" width="13.44140625" style="109" customWidth="1"/>
    <col min="10243" max="10252" width="22" style="109" customWidth="1"/>
    <col min="10253" max="10260" width="12.5546875" style="109" customWidth="1"/>
    <col min="10261" max="10261" width="2.88671875" style="109" customWidth="1"/>
    <col min="10262" max="10268" width="6.88671875" style="109" customWidth="1"/>
    <col min="10269" max="10496" width="9.109375" style="109"/>
    <col min="10497" max="10497" width="11.21875" style="109" customWidth="1"/>
    <col min="10498" max="10498" width="13.44140625" style="109" customWidth="1"/>
    <col min="10499" max="10508" width="22" style="109" customWidth="1"/>
    <col min="10509" max="10516" width="12.5546875" style="109" customWidth="1"/>
    <col min="10517" max="10517" width="2.88671875" style="109" customWidth="1"/>
    <col min="10518" max="10524" width="6.88671875" style="109" customWidth="1"/>
    <col min="10525" max="10752" width="9.109375" style="109"/>
    <col min="10753" max="10753" width="11.21875" style="109" customWidth="1"/>
    <col min="10754" max="10754" width="13.44140625" style="109" customWidth="1"/>
    <col min="10755" max="10764" width="22" style="109" customWidth="1"/>
    <col min="10765" max="10772" width="12.5546875" style="109" customWidth="1"/>
    <col min="10773" max="10773" width="2.88671875" style="109" customWidth="1"/>
    <col min="10774" max="10780" width="6.88671875" style="109" customWidth="1"/>
    <col min="10781" max="11008" width="9.109375" style="109"/>
    <col min="11009" max="11009" width="11.21875" style="109" customWidth="1"/>
    <col min="11010" max="11010" width="13.44140625" style="109" customWidth="1"/>
    <col min="11011" max="11020" width="22" style="109" customWidth="1"/>
    <col min="11021" max="11028" width="12.5546875" style="109" customWidth="1"/>
    <col min="11029" max="11029" width="2.88671875" style="109" customWidth="1"/>
    <col min="11030" max="11036" width="6.88671875" style="109" customWidth="1"/>
    <col min="11037" max="11264" width="9.109375" style="109"/>
    <col min="11265" max="11265" width="11.21875" style="109" customWidth="1"/>
    <col min="11266" max="11266" width="13.44140625" style="109" customWidth="1"/>
    <col min="11267" max="11276" width="22" style="109" customWidth="1"/>
    <col min="11277" max="11284" width="12.5546875" style="109" customWidth="1"/>
    <col min="11285" max="11285" width="2.88671875" style="109" customWidth="1"/>
    <col min="11286" max="11292" width="6.88671875" style="109" customWidth="1"/>
    <col min="11293" max="11520" width="9.109375" style="109"/>
    <col min="11521" max="11521" width="11.21875" style="109" customWidth="1"/>
    <col min="11522" max="11522" width="13.44140625" style="109" customWidth="1"/>
    <col min="11523" max="11532" width="22" style="109" customWidth="1"/>
    <col min="11533" max="11540" width="12.5546875" style="109" customWidth="1"/>
    <col min="11541" max="11541" width="2.88671875" style="109" customWidth="1"/>
    <col min="11542" max="11548" width="6.88671875" style="109" customWidth="1"/>
    <col min="11549" max="11776" width="9.109375" style="109"/>
    <col min="11777" max="11777" width="11.21875" style="109" customWidth="1"/>
    <col min="11778" max="11778" width="13.44140625" style="109" customWidth="1"/>
    <col min="11779" max="11788" width="22" style="109" customWidth="1"/>
    <col min="11789" max="11796" width="12.5546875" style="109" customWidth="1"/>
    <col min="11797" max="11797" width="2.88671875" style="109" customWidth="1"/>
    <col min="11798" max="11804" width="6.88671875" style="109" customWidth="1"/>
    <col min="11805" max="12032" width="9.109375" style="109"/>
    <col min="12033" max="12033" width="11.21875" style="109" customWidth="1"/>
    <col min="12034" max="12034" width="13.44140625" style="109" customWidth="1"/>
    <col min="12035" max="12044" width="22" style="109" customWidth="1"/>
    <col min="12045" max="12052" width="12.5546875" style="109" customWidth="1"/>
    <col min="12053" max="12053" width="2.88671875" style="109" customWidth="1"/>
    <col min="12054" max="12060" width="6.88671875" style="109" customWidth="1"/>
    <col min="12061" max="12288" width="9.109375" style="109"/>
    <col min="12289" max="12289" width="11.21875" style="109" customWidth="1"/>
    <col min="12290" max="12290" width="13.44140625" style="109" customWidth="1"/>
    <col min="12291" max="12300" width="22" style="109" customWidth="1"/>
    <col min="12301" max="12308" width="12.5546875" style="109" customWidth="1"/>
    <col min="12309" max="12309" width="2.88671875" style="109" customWidth="1"/>
    <col min="12310" max="12316" width="6.88671875" style="109" customWidth="1"/>
    <col min="12317" max="12544" width="9.109375" style="109"/>
    <col min="12545" max="12545" width="11.21875" style="109" customWidth="1"/>
    <col min="12546" max="12546" width="13.44140625" style="109" customWidth="1"/>
    <col min="12547" max="12556" width="22" style="109" customWidth="1"/>
    <col min="12557" max="12564" width="12.5546875" style="109" customWidth="1"/>
    <col min="12565" max="12565" width="2.88671875" style="109" customWidth="1"/>
    <col min="12566" max="12572" width="6.88671875" style="109" customWidth="1"/>
    <col min="12573" max="12800" width="9.109375" style="109"/>
    <col min="12801" max="12801" width="11.21875" style="109" customWidth="1"/>
    <col min="12802" max="12802" width="13.44140625" style="109" customWidth="1"/>
    <col min="12803" max="12812" width="22" style="109" customWidth="1"/>
    <col min="12813" max="12820" width="12.5546875" style="109" customWidth="1"/>
    <col min="12821" max="12821" width="2.88671875" style="109" customWidth="1"/>
    <col min="12822" max="12828" width="6.88671875" style="109" customWidth="1"/>
    <col min="12829" max="13056" width="9.109375" style="109"/>
    <col min="13057" max="13057" width="11.21875" style="109" customWidth="1"/>
    <col min="13058" max="13058" width="13.44140625" style="109" customWidth="1"/>
    <col min="13059" max="13068" width="22" style="109" customWidth="1"/>
    <col min="13069" max="13076" width="12.5546875" style="109" customWidth="1"/>
    <col min="13077" max="13077" width="2.88671875" style="109" customWidth="1"/>
    <col min="13078" max="13084" width="6.88671875" style="109" customWidth="1"/>
    <col min="13085" max="13312" width="9.109375" style="109"/>
    <col min="13313" max="13313" width="11.21875" style="109" customWidth="1"/>
    <col min="13314" max="13314" width="13.44140625" style="109" customWidth="1"/>
    <col min="13315" max="13324" width="22" style="109" customWidth="1"/>
    <col min="13325" max="13332" width="12.5546875" style="109" customWidth="1"/>
    <col min="13333" max="13333" width="2.88671875" style="109" customWidth="1"/>
    <col min="13334" max="13340" width="6.88671875" style="109" customWidth="1"/>
    <col min="13341" max="13568" width="9.109375" style="109"/>
    <col min="13569" max="13569" width="11.21875" style="109" customWidth="1"/>
    <col min="13570" max="13570" width="13.44140625" style="109" customWidth="1"/>
    <col min="13571" max="13580" width="22" style="109" customWidth="1"/>
    <col min="13581" max="13588" width="12.5546875" style="109" customWidth="1"/>
    <col min="13589" max="13589" width="2.88671875" style="109" customWidth="1"/>
    <col min="13590" max="13596" width="6.88671875" style="109" customWidth="1"/>
    <col min="13597" max="13824" width="9.109375" style="109"/>
    <col min="13825" max="13825" width="11.21875" style="109" customWidth="1"/>
    <col min="13826" max="13826" width="13.44140625" style="109" customWidth="1"/>
    <col min="13827" max="13836" width="22" style="109" customWidth="1"/>
    <col min="13837" max="13844" width="12.5546875" style="109" customWidth="1"/>
    <col min="13845" max="13845" width="2.88671875" style="109" customWidth="1"/>
    <col min="13846" max="13852" width="6.88671875" style="109" customWidth="1"/>
    <col min="13853" max="14080" width="9.109375" style="109"/>
    <col min="14081" max="14081" width="11.21875" style="109" customWidth="1"/>
    <col min="14082" max="14082" width="13.44140625" style="109" customWidth="1"/>
    <col min="14083" max="14092" width="22" style="109" customWidth="1"/>
    <col min="14093" max="14100" width="12.5546875" style="109" customWidth="1"/>
    <col min="14101" max="14101" width="2.88671875" style="109" customWidth="1"/>
    <col min="14102" max="14108" width="6.88671875" style="109" customWidth="1"/>
    <col min="14109" max="14336" width="9.109375" style="109"/>
    <col min="14337" max="14337" width="11.21875" style="109" customWidth="1"/>
    <col min="14338" max="14338" width="13.44140625" style="109" customWidth="1"/>
    <col min="14339" max="14348" width="22" style="109" customWidth="1"/>
    <col min="14349" max="14356" width="12.5546875" style="109" customWidth="1"/>
    <col min="14357" max="14357" width="2.88671875" style="109" customWidth="1"/>
    <col min="14358" max="14364" width="6.88671875" style="109" customWidth="1"/>
    <col min="14365" max="14592" width="9.109375" style="109"/>
    <col min="14593" max="14593" width="11.21875" style="109" customWidth="1"/>
    <col min="14594" max="14594" width="13.44140625" style="109" customWidth="1"/>
    <col min="14595" max="14604" width="22" style="109" customWidth="1"/>
    <col min="14605" max="14612" width="12.5546875" style="109" customWidth="1"/>
    <col min="14613" max="14613" width="2.88671875" style="109" customWidth="1"/>
    <col min="14614" max="14620" width="6.88671875" style="109" customWidth="1"/>
    <col min="14621" max="14848" width="9.109375" style="109"/>
    <col min="14849" max="14849" width="11.21875" style="109" customWidth="1"/>
    <col min="14850" max="14850" width="13.44140625" style="109" customWidth="1"/>
    <col min="14851" max="14860" width="22" style="109" customWidth="1"/>
    <col min="14861" max="14868" width="12.5546875" style="109" customWidth="1"/>
    <col min="14869" max="14869" width="2.88671875" style="109" customWidth="1"/>
    <col min="14870" max="14876" width="6.88671875" style="109" customWidth="1"/>
    <col min="14877" max="15104" width="9.109375" style="109"/>
    <col min="15105" max="15105" width="11.21875" style="109" customWidth="1"/>
    <col min="15106" max="15106" width="13.44140625" style="109" customWidth="1"/>
    <col min="15107" max="15116" width="22" style="109" customWidth="1"/>
    <col min="15117" max="15124" width="12.5546875" style="109" customWidth="1"/>
    <col min="15125" max="15125" width="2.88671875" style="109" customWidth="1"/>
    <col min="15126" max="15132" width="6.88671875" style="109" customWidth="1"/>
    <col min="15133" max="15360" width="9.109375" style="109"/>
    <col min="15361" max="15361" width="11.21875" style="109" customWidth="1"/>
    <col min="15362" max="15362" width="13.44140625" style="109" customWidth="1"/>
    <col min="15363" max="15372" width="22" style="109" customWidth="1"/>
    <col min="15373" max="15380" width="12.5546875" style="109" customWidth="1"/>
    <col min="15381" max="15381" width="2.88671875" style="109" customWidth="1"/>
    <col min="15382" max="15388" width="6.88671875" style="109" customWidth="1"/>
    <col min="15389" max="15616" width="9.109375" style="109"/>
    <col min="15617" max="15617" width="11.21875" style="109" customWidth="1"/>
    <col min="15618" max="15618" width="13.44140625" style="109" customWidth="1"/>
    <col min="15619" max="15628" width="22" style="109" customWidth="1"/>
    <col min="15629" max="15636" width="12.5546875" style="109" customWidth="1"/>
    <col min="15637" max="15637" width="2.88671875" style="109" customWidth="1"/>
    <col min="15638" max="15644" width="6.88671875" style="109" customWidth="1"/>
    <col min="15645" max="15872" width="9.109375" style="109"/>
    <col min="15873" max="15873" width="11.21875" style="109" customWidth="1"/>
    <col min="15874" max="15874" width="13.44140625" style="109" customWidth="1"/>
    <col min="15875" max="15884" width="22" style="109" customWidth="1"/>
    <col min="15885" max="15892" width="12.5546875" style="109" customWidth="1"/>
    <col min="15893" max="15893" width="2.88671875" style="109" customWidth="1"/>
    <col min="15894" max="15900" width="6.88671875" style="109" customWidth="1"/>
    <col min="15901" max="16128" width="9.109375" style="109"/>
    <col min="16129" max="16129" width="11.21875" style="109" customWidth="1"/>
    <col min="16130" max="16130" width="13.44140625" style="109" customWidth="1"/>
    <col min="16131" max="16140" width="22" style="109" customWidth="1"/>
    <col min="16141" max="16148" width="12.5546875" style="109" customWidth="1"/>
    <col min="16149" max="16149" width="2.88671875" style="109" customWidth="1"/>
    <col min="16150" max="16156" width="6.88671875" style="109" customWidth="1"/>
    <col min="16157" max="16384" width="9.109375" style="109"/>
  </cols>
  <sheetData>
    <row r="1" spans="1:12" ht="17.399999999999999">
      <c r="A1" s="108" t="s">
        <v>54</v>
      </c>
      <c r="B1" s="108"/>
      <c r="C1" s="108"/>
      <c r="H1" s="110" t="s">
        <v>55</v>
      </c>
    </row>
    <row r="2" spans="1:12" ht="17.399999999999999">
      <c r="A2" s="111" t="s">
        <v>56</v>
      </c>
      <c r="C2" s="111"/>
      <c r="D2" s="111"/>
      <c r="E2" s="111"/>
      <c r="H2" s="110" t="s">
        <v>57</v>
      </c>
    </row>
    <row r="3" spans="1:12" ht="12.6" customHeight="1">
      <c r="H3" s="112" t="s">
        <v>77</v>
      </c>
    </row>
    <row r="4" spans="1:12">
      <c r="A4" s="113"/>
      <c r="B4" s="113" t="s">
        <v>58</v>
      </c>
      <c r="C4" s="114" t="str">
        <f t="shared" ref="C4:L4" si="0">TEXT(C5,"[$-42A]dddd")</f>
        <v>Thứ Sáu</v>
      </c>
      <c r="D4" s="114" t="str">
        <f t="shared" si="0"/>
        <v>Thứ Bảy</v>
      </c>
      <c r="E4" s="114" t="str">
        <f t="shared" si="0"/>
        <v>Chủ Nhật</v>
      </c>
      <c r="F4" s="114" t="str">
        <f t="shared" si="0"/>
        <v>Thứ Hai</v>
      </c>
      <c r="G4" s="114" t="str">
        <f t="shared" si="0"/>
        <v>Thứ Ba</v>
      </c>
      <c r="H4" s="114" t="str">
        <f t="shared" si="0"/>
        <v>Thứ Tư</v>
      </c>
      <c r="I4" s="114" t="str">
        <f t="shared" si="0"/>
        <v>Thứ Năm</v>
      </c>
      <c r="J4" s="114" t="str">
        <f t="shared" si="0"/>
        <v>Thứ Sáu</v>
      </c>
      <c r="K4" s="114" t="str">
        <f t="shared" si="0"/>
        <v>Thứ Bảy</v>
      </c>
      <c r="L4" s="114" t="str">
        <f t="shared" si="0"/>
        <v>Chủ Nhật</v>
      </c>
    </row>
    <row r="5" spans="1:12">
      <c r="A5" s="115"/>
      <c r="B5" s="115"/>
      <c r="C5" s="114">
        <v>46150</v>
      </c>
      <c r="D5" s="114">
        <f>C5+1</f>
        <v>46151</v>
      </c>
      <c r="E5" s="114">
        <f t="shared" ref="E5:L5" si="1">D5+1</f>
        <v>46152</v>
      </c>
      <c r="F5" s="114">
        <f t="shared" si="1"/>
        <v>46153</v>
      </c>
      <c r="G5" s="114">
        <f t="shared" si="1"/>
        <v>46154</v>
      </c>
      <c r="H5" s="114">
        <f t="shared" si="1"/>
        <v>46155</v>
      </c>
      <c r="I5" s="114">
        <f t="shared" si="1"/>
        <v>46156</v>
      </c>
      <c r="J5" s="114">
        <f t="shared" si="1"/>
        <v>46157</v>
      </c>
      <c r="K5" s="114">
        <f t="shared" si="1"/>
        <v>46158</v>
      </c>
      <c r="L5" s="114">
        <f t="shared" si="1"/>
        <v>46159</v>
      </c>
    </row>
    <row r="6" spans="1:12" ht="23.4" customHeight="1">
      <c r="A6" s="116"/>
      <c r="B6" s="116"/>
      <c r="C6" s="117" t="s">
        <v>59</v>
      </c>
      <c r="D6" s="118"/>
      <c r="E6" s="119"/>
      <c r="F6" s="117" t="s">
        <v>60</v>
      </c>
      <c r="G6" s="118"/>
      <c r="H6" s="119"/>
      <c r="I6" s="120"/>
      <c r="J6" s="117" t="s">
        <v>61</v>
      </c>
      <c r="K6" s="118"/>
      <c r="L6" s="119"/>
    </row>
    <row r="7" spans="1:12" ht="46.8">
      <c r="A7" s="121" t="s">
        <v>62</v>
      </c>
      <c r="B7" s="121" t="s">
        <v>63</v>
      </c>
      <c r="C7" s="122" t="s">
        <v>64</v>
      </c>
      <c r="D7" s="122" t="s">
        <v>64</v>
      </c>
      <c r="E7" s="122" t="s">
        <v>64</v>
      </c>
      <c r="F7" s="123" t="s">
        <v>65</v>
      </c>
      <c r="G7" s="123" t="s">
        <v>65</v>
      </c>
      <c r="H7" s="123" t="s">
        <v>65</v>
      </c>
      <c r="I7" s="124"/>
      <c r="J7" s="125" t="s">
        <v>66</v>
      </c>
      <c r="K7" s="125" t="s">
        <v>66</v>
      </c>
      <c r="L7" s="125" t="s">
        <v>66</v>
      </c>
    </row>
    <row r="8" spans="1:12">
      <c r="A8" s="126"/>
      <c r="B8" s="126"/>
      <c r="C8" s="127">
        <v>4</v>
      </c>
      <c r="D8" s="127">
        <v>4</v>
      </c>
      <c r="E8" s="127">
        <v>4</v>
      </c>
      <c r="F8" s="128">
        <v>4</v>
      </c>
      <c r="G8" s="128">
        <v>4</v>
      </c>
      <c r="H8" s="128">
        <v>4</v>
      </c>
      <c r="I8" s="129"/>
      <c r="J8" s="130">
        <v>4</v>
      </c>
      <c r="K8" s="130">
        <v>4</v>
      </c>
      <c r="L8" s="130">
        <v>4</v>
      </c>
    </row>
    <row r="9" spans="1:12" s="135" customFormat="1" ht="33" customHeight="1">
      <c r="A9" s="126"/>
      <c r="B9" s="131"/>
      <c r="C9" s="132" t="s">
        <v>67</v>
      </c>
      <c r="D9" s="133" t="s">
        <v>68</v>
      </c>
      <c r="E9" s="132" t="s">
        <v>69</v>
      </c>
      <c r="F9" s="132" t="s">
        <v>67</v>
      </c>
      <c r="G9" s="132" t="s">
        <v>67</v>
      </c>
      <c r="H9" s="132" t="s">
        <v>67</v>
      </c>
      <c r="I9" s="134"/>
      <c r="J9" s="132" t="s">
        <v>67</v>
      </c>
      <c r="K9" s="132" t="s">
        <v>67</v>
      </c>
      <c r="L9" s="132" t="s">
        <v>69</v>
      </c>
    </row>
    <row r="10" spans="1:12" ht="46.8">
      <c r="A10" s="126"/>
      <c r="B10" s="121" t="s">
        <v>70</v>
      </c>
      <c r="C10" s="122" t="s">
        <v>64</v>
      </c>
      <c r="D10" s="122" t="s">
        <v>64</v>
      </c>
      <c r="E10" s="122" t="s">
        <v>64</v>
      </c>
      <c r="F10" s="123" t="s">
        <v>65</v>
      </c>
      <c r="G10" s="123" t="s">
        <v>65</v>
      </c>
      <c r="H10" s="123" t="s">
        <v>65</v>
      </c>
      <c r="I10" s="124"/>
      <c r="J10" s="125" t="s">
        <v>66</v>
      </c>
      <c r="K10" s="125" t="s">
        <v>66</v>
      </c>
      <c r="L10" s="125" t="s">
        <v>66</v>
      </c>
    </row>
    <row r="11" spans="1:12">
      <c r="A11" s="126"/>
      <c r="B11" s="136"/>
      <c r="C11" s="127">
        <v>4</v>
      </c>
      <c r="D11" s="127">
        <v>4</v>
      </c>
      <c r="E11" s="127">
        <v>4</v>
      </c>
      <c r="F11" s="128">
        <v>4</v>
      </c>
      <c r="G11" s="128">
        <v>4</v>
      </c>
      <c r="H11" s="128">
        <v>4</v>
      </c>
      <c r="I11" s="129"/>
      <c r="J11" s="130">
        <v>4</v>
      </c>
      <c r="K11" s="130">
        <v>4</v>
      </c>
      <c r="L11" s="130">
        <v>4</v>
      </c>
    </row>
    <row r="12" spans="1:12" s="135" customFormat="1" ht="33" customHeight="1">
      <c r="A12" s="126"/>
      <c r="B12" s="137"/>
      <c r="C12" s="132" t="s">
        <v>67</v>
      </c>
      <c r="D12" s="132" t="s">
        <v>67</v>
      </c>
      <c r="E12" s="132" t="s">
        <v>69</v>
      </c>
      <c r="F12" s="132" t="s">
        <v>67</v>
      </c>
      <c r="G12" s="132" t="s">
        <v>67</v>
      </c>
      <c r="H12" s="132" t="s">
        <v>67</v>
      </c>
      <c r="I12" s="134"/>
      <c r="J12" s="132" t="s">
        <v>67</v>
      </c>
      <c r="K12" s="133" t="s">
        <v>68</v>
      </c>
      <c r="L12" s="132" t="s">
        <v>69</v>
      </c>
    </row>
    <row r="13" spans="1:12" ht="46.8">
      <c r="A13" s="126"/>
      <c r="B13" s="121" t="s">
        <v>71</v>
      </c>
      <c r="C13" s="122" t="s">
        <v>64</v>
      </c>
      <c r="D13" s="122" t="s">
        <v>64</v>
      </c>
      <c r="E13" s="122" t="s">
        <v>64</v>
      </c>
      <c r="F13" s="123" t="s">
        <v>65</v>
      </c>
      <c r="G13" s="123" t="s">
        <v>65</v>
      </c>
      <c r="H13" s="123" t="s">
        <v>65</v>
      </c>
      <c r="I13" s="124"/>
      <c r="J13" s="125" t="s">
        <v>66</v>
      </c>
      <c r="K13" s="125" t="s">
        <v>66</v>
      </c>
      <c r="L13" s="125" t="s">
        <v>66</v>
      </c>
    </row>
    <row r="14" spans="1:12">
      <c r="A14" s="126"/>
      <c r="B14" s="136"/>
      <c r="C14" s="127">
        <v>2</v>
      </c>
      <c r="D14" s="127">
        <v>2</v>
      </c>
      <c r="E14" s="127">
        <v>2</v>
      </c>
      <c r="F14" s="128">
        <v>2</v>
      </c>
      <c r="G14" s="128">
        <v>2</v>
      </c>
      <c r="H14" s="128">
        <v>2</v>
      </c>
      <c r="I14" s="129"/>
      <c r="J14" s="130">
        <v>2</v>
      </c>
      <c r="K14" s="130">
        <v>2</v>
      </c>
      <c r="L14" s="130">
        <v>2</v>
      </c>
    </row>
    <row r="15" spans="1:12" s="135" customFormat="1" ht="31.8" customHeight="1">
      <c r="A15" s="131"/>
      <c r="B15" s="137"/>
      <c r="C15" s="132" t="s">
        <v>69</v>
      </c>
      <c r="D15" s="132" t="s">
        <v>69</v>
      </c>
      <c r="E15" s="132" t="s">
        <v>69</v>
      </c>
      <c r="F15" s="132" t="s">
        <v>69</v>
      </c>
      <c r="G15" s="132" t="s">
        <v>69</v>
      </c>
      <c r="H15" s="132" t="s">
        <v>69</v>
      </c>
      <c r="I15" s="134"/>
      <c r="J15" s="132" t="s">
        <v>69</v>
      </c>
      <c r="K15" s="132" t="s">
        <v>69</v>
      </c>
      <c r="L15" s="132" t="s">
        <v>69</v>
      </c>
    </row>
    <row r="16" spans="1:12">
      <c r="C16" s="138"/>
      <c r="D16" s="138"/>
      <c r="E16" s="138"/>
      <c r="F16" s="139"/>
      <c r="G16" s="139"/>
      <c r="H16" s="139"/>
      <c r="J16" s="140"/>
      <c r="K16" s="140"/>
      <c r="L16" s="140"/>
    </row>
    <row r="17" spans="1:12">
      <c r="A17" s="116"/>
      <c r="B17" s="116"/>
      <c r="C17" s="117"/>
      <c r="D17" s="118"/>
      <c r="E17" s="119"/>
      <c r="F17" s="120"/>
      <c r="G17" s="117" t="s">
        <v>72</v>
      </c>
      <c r="H17" s="118"/>
      <c r="I17" s="119"/>
      <c r="J17" s="117" t="s">
        <v>72</v>
      </c>
      <c r="K17" s="118"/>
      <c r="L17" s="119"/>
    </row>
    <row r="18" spans="1:12" ht="46.8">
      <c r="A18" s="121" t="s">
        <v>73</v>
      </c>
      <c r="B18" s="121" t="s">
        <v>63</v>
      </c>
      <c r="C18" s="122"/>
      <c r="D18" s="122"/>
      <c r="E18" s="122"/>
      <c r="F18" s="123"/>
      <c r="G18" s="124" t="s">
        <v>74</v>
      </c>
      <c r="H18" s="124" t="s">
        <v>74</v>
      </c>
      <c r="I18" s="124" t="s">
        <v>74</v>
      </c>
      <c r="J18" s="141" t="s">
        <v>75</v>
      </c>
      <c r="K18" s="141" t="s">
        <v>75</v>
      </c>
      <c r="L18" s="141" t="s">
        <v>75</v>
      </c>
    </row>
    <row r="19" spans="1:12">
      <c r="A19" s="126"/>
      <c r="B19" s="126"/>
      <c r="C19" s="127"/>
      <c r="D19" s="127"/>
      <c r="E19" s="127"/>
      <c r="F19" s="128"/>
      <c r="G19" s="129">
        <v>4</v>
      </c>
      <c r="H19" s="129">
        <v>4</v>
      </c>
      <c r="I19" s="129">
        <v>4</v>
      </c>
      <c r="J19" s="142">
        <v>4</v>
      </c>
      <c r="K19" s="142">
        <v>4</v>
      </c>
      <c r="L19" s="142">
        <v>4</v>
      </c>
    </row>
    <row r="20" spans="1:12" s="135" customFormat="1" ht="36.6" customHeight="1">
      <c r="A20" s="126"/>
      <c r="B20" s="131"/>
      <c r="C20" s="143"/>
      <c r="D20" s="143"/>
      <c r="E20" s="143"/>
      <c r="F20" s="144"/>
      <c r="G20" s="132" t="s">
        <v>76</v>
      </c>
      <c r="H20" s="132" t="s">
        <v>76</v>
      </c>
      <c r="I20" s="132" t="s">
        <v>76</v>
      </c>
      <c r="J20" s="132" t="s">
        <v>76</v>
      </c>
      <c r="K20" s="132" t="s">
        <v>76</v>
      </c>
      <c r="L20" s="132" t="s">
        <v>76</v>
      </c>
    </row>
    <row r="21" spans="1:12" ht="46.8">
      <c r="A21" s="126"/>
      <c r="B21" s="121" t="s">
        <v>70</v>
      </c>
      <c r="C21" s="122"/>
      <c r="D21" s="122"/>
      <c r="E21" s="122"/>
      <c r="F21" s="123"/>
      <c r="G21" s="124" t="s">
        <v>74</v>
      </c>
      <c r="H21" s="124" t="s">
        <v>74</v>
      </c>
      <c r="I21" s="124" t="s">
        <v>74</v>
      </c>
      <c r="J21" s="141" t="s">
        <v>75</v>
      </c>
      <c r="K21" s="141" t="s">
        <v>75</v>
      </c>
      <c r="L21" s="141" t="s">
        <v>75</v>
      </c>
    </row>
    <row r="22" spans="1:12">
      <c r="A22" s="126"/>
      <c r="B22" s="136"/>
      <c r="C22" s="127"/>
      <c r="D22" s="127"/>
      <c r="E22" s="127"/>
      <c r="F22" s="128"/>
      <c r="G22" s="129">
        <v>4</v>
      </c>
      <c r="H22" s="129">
        <v>4</v>
      </c>
      <c r="I22" s="129">
        <v>4</v>
      </c>
      <c r="J22" s="142">
        <v>4</v>
      </c>
      <c r="K22" s="142">
        <v>4</v>
      </c>
      <c r="L22" s="142">
        <v>4</v>
      </c>
    </row>
    <row r="23" spans="1:12" s="135" customFormat="1" ht="25.2" customHeight="1">
      <c r="A23" s="126"/>
      <c r="B23" s="137"/>
      <c r="C23" s="143"/>
      <c r="D23" s="143"/>
      <c r="E23" s="143"/>
      <c r="F23" s="144"/>
      <c r="G23" s="132" t="s">
        <v>76</v>
      </c>
      <c r="H23" s="132" t="s">
        <v>76</v>
      </c>
      <c r="I23" s="132" t="s">
        <v>76</v>
      </c>
      <c r="J23" s="132" t="s">
        <v>76</v>
      </c>
      <c r="K23" s="132" t="s">
        <v>76</v>
      </c>
      <c r="L23" s="132" t="s">
        <v>76</v>
      </c>
    </row>
    <row r="24" spans="1:12" ht="46.8">
      <c r="A24" s="126"/>
      <c r="B24" s="121" t="s">
        <v>71</v>
      </c>
      <c r="C24" s="122"/>
      <c r="D24" s="122"/>
      <c r="E24" s="122"/>
      <c r="F24" s="123"/>
      <c r="G24" s="124" t="s">
        <v>74</v>
      </c>
      <c r="H24" s="124" t="s">
        <v>74</v>
      </c>
      <c r="I24" s="124" t="s">
        <v>74</v>
      </c>
      <c r="J24" s="141" t="s">
        <v>75</v>
      </c>
      <c r="K24" s="141" t="s">
        <v>75</v>
      </c>
      <c r="L24" s="141"/>
    </row>
    <row r="25" spans="1:12">
      <c r="A25" s="126"/>
      <c r="B25" s="136"/>
      <c r="C25" s="127"/>
      <c r="D25" s="127"/>
      <c r="E25" s="127"/>
      <c r="F25" s="128"/>
      <c r="G25" s="129">
        <v>2</v>
      </c>
      <c r="H25" s="129">
        <v>2</v>
      </c>
      <c r="I25" s="129">
        <v>2</v>
      </c>
      <c r="J25" s="142">
        <v>3</v>
      </c>
      <c r="K25" s="142">
        <v>3</v>
      </c>
      <c r="L25" s="142"/>
    </row>
    <row r="26" spans="1:12" s="135" customFormat="1" ht="43.8" customHeight="1">
      <c r="A26" s="131"/>
      <c r="B26" s="137"/>
      <c r="C26" s="134"/>
      <c r="D26" s="134"/>
      <c r="E26" s="134"/>
      <c r="F26" s="144"/>
      <c r="G26" s="132" t="s">
        <v>76</v>
      </c>
      <c r="H26" s="132" t="s">
        <v>76</v>
      </c>
      <c r="I26" s="132" t="s">
        <v>76</v>
      </c>
      <c r="J26" s="132" t="s">
        <v>76</v>
      </c>
      <c r="K26" s="132" t="s">
        <v>76</v>
      </c>
      <c r="L26" s="132"/>
    </row>
  </sheetData>
  <mergeCells count="17">
    <mergeCell ref="J17:L17"/>
    <mergeCell ref="A18:A26"/>
    <mergeCell ref="B18:B20"/>
    <mergeCell ref="B21:B23"/>
    <mergeCell ref="B24:B26"/>
    <mergeCell ref="A7:A15"/>
    <mergeCell ref="B7:B9"/>
    <mergeCell ref="B10:B12"/>
    <mergeCell ref="B13:B15"/>
    <mergeCell ref="C17:E17"/>
    <mergeCell ref="G17:I17"/>
    <mergeCell ref="A1:C1"/>
    <mergeCell ref="A4:A5"/>
    <mergeCell ref="B4:B5"/>
    <mergeCell ref="C6:E6"/>
    <mergeCell ref="F6:H6"/>
    <mergeCell ref="J6:L6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Tuần  ThS</vt:lpstr>
      <vt:lpstr>TKB Tuần  Tien Si</vt:lpstr>
      <vt:lpstr>'TKB Tuần  Tien 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2026-05-05T01:17:32Z</dcterms:modified>
</cp:coreProperties>
</file>