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ỐT NGHIỆP THÁNG 6.2024\TN3 &amp; TN4\"/>
    </mc:Choice>
  </mc:AlternateContent>
  <bookViews>
    <workbookView xWindow="120" yWindow="252" windowWidth="17520" windowHeight="11580" activeTab="1"/>
  </bookViews>
  <sheets>
    <sheet name="TN3" sheetId="3" r:id="rId1"/>
    <sheet name="TN4" sheetId="4" r:id="rId2"/>
  </sheets>
  <externalReferences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1">#REF!</definedName>
    <definedName name="__NPV1">#REF!</definedName>
    <definedName name="__qa7" localSheetId="1">#REF!</definedName>
    <definedName name="_1" localSheetId="1">#REF!</definedName>
    <definedName name="_2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'TN3'!$A$6:$Q$56</definedName>
    <definedName name="_xlnm._FilterDatabase" localSheetId="1" hidden="1">'TN4'!$A$7:$L$36</definedName>
    <definedName name="_NET2" localSheetId="1">#REF!</definedName>
    <definedName name="_NPV1" localSheetId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277Print_Titles" localSheetId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DAK">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1">#REF!</definedName>
    <definedName name="GTXL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" localSheetId="1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I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>#REF!</definedName>
    <definedName name="j356C8" localSheetId="1">#REF!</definedName>
    <definedName name="j356C8">#REF!</definedName>
    <definedName name="JHYUIK">#REF!</definedName>
    <definedName name="jyjtyii">#REF!</definedName>
    <definedName name="KAKLAÏ">#REF!</definedName>
    <definedName name="kcong" localSheetId="1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H" localSheetId="1">#REF!</definedName>
    <definedName name="NH">#REF!</definedName>
    <definedName name="NHG">#REF!</definedName>
    <definedName name="NHot" localSheetId="1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1">#REF!</definedName>
    <definedName name="pm">#REF!</definedName>
    <definedName name="POKJU">#REF!</definedName>
    <definedName name="_xlnm.Print_Area">#REF!</definedName>
    <definedName name="PRINT_AREA_MI" localSheetId="1">#REF!</definedName>
    <definedName name="_xlnm.Print_Titles" localSheetId="0">'TN3'!$1:$5</definedName>
    <definedName name="_xlnm.Print_Titles" localSheetId="1">'TN4'!$5:$7</definedName>
    <definedName name="_xlnm.Print_Titles">#REF!</definedName>
    <definedName name="PRINT_TITLES_MI" localSheetId="1">#REF!</definedName>
    <definedName name="PRINTA" localSheetId="1">#REF!</definedName>
    <definedName name="PRINTB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u_luc_vua" localSheetId="1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TT">#REF!</definedName>
    <definedName name="tttt">#REF!</definedName>
    <definedName name="ttttt">'[1]Diem _98AV'!#REF!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>#REF!</definedName>
    <definedName name="tyty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26" i="3" l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6" i="3" s="1"/>
  <c r="A47" i="3" s="1"/>
  <c r="A48" i="3" s="1"/>
  <c r="A49" i="3" s="1"/>
  <c r="A50" i="3" s="1"/>
  <c r="A51" i="3" s="1"/>
  <c r="A52" i="3" s="1"/>
  <c r="A53" i="3" s="1"/>
  <c r="A54" i="3" s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l="1"/>
  <c r="A29" i="4" s="1"/>
  <c r="A30" i="4" s="1"/>
  <c r="A31" i="4" s="1"/>
  <c r="A32" i="4" s="1"/>
  <c r="A33" i="4" s="1"/>
  <c r="A34" i="4" s="1"/>
  <c r="A35" i="4" s="1"/>
</calcChain>
</file>

<file path=xl/sharedStrings.xml><?xml version="1.0" encoding="utf-8"?>
<sst xmlns="http://schemas.openxmlformats.org/spreadsheetml/2006/main" count="751" uniqueCount="171">
  <si>
    <t>STT</t>
  </si>
  <si>
    <t>TÊN</t>
  </si>
  <si>
    <t>NGÀY SINH</t>
  </si>
  <si>
    <t>NƠI SINH</t>
  </si>
  <si>
    <t>GIỚI TÍNH</t>
  </si>
  <si>
    <t>GHI CHÚ</t>
  </si>
  <si>
    <t>TRƯỜNG ĐẠI HỌC DUY TÂN</t>
  </si>
  <si>
    <t>HỌ VÀ TÊN</t>
  </si>
  <si>
    <t>G. TÍNH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</si>
  <si>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</si>
  <si>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</si>
  <si>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</si>
  <si>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</si>
  <si>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</si>
  <si>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</si>
  <si>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</si>
  <si>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</si>
  <si>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N.SINH</t>
  </si>
  <si>
    <t>NG.SINH</t>
  </si>
  <si>
    <t>DANH SÁCH SINH VIÊN ĐƯỢC CÔNG NHẬN TỐT NGHIỆP</t>
  </si>
  <si>
    <t>XẾP LOẠI TN</t>
  </si>
  <si>
    <t>XẾP LOẠI RL</t>
  </si>
  <si>
    <t>LỚP</t>
  </si>
  <si>
    <t>RÈN LUYỆN</t>
  </si>
  <si>
    <t>HỘI ĐỒNG TỐT NGHIỆP</t>
  </si>
  <si>
    <t>SỐ TÍN CHỈ NỢ</t>
  </si>
  <si>
    <t>CHUYÊN NGÀNH: LOGISTICS &amp; QUẢN LÝ CHUỖI CUNG ỨNG (HP)</t>
  </si>
  <si>
    <t>Nữ</t>
  </si>
  <si>
    <t>Quảng Nam</t>
  </si>
  <si>
    <t>Nam</t>
  </si>
  <si>
    <t>Giang</t>
  </si>
  <si>
    <t>Đắk Lắk</t>
  </si>
  <si>
    <t>Hân</t>
  </si>
  <si>
    <t>Quảng Ngãi</t>
  </si>
  <si>
    <t>Khánh Hòa</t>
  </si>
  <si>
    <t>Quảng Bình</t>
  </si>
  <si>
    <t>Gia Lai</t>
  </si>
  <si>
    <t>Đà Nẵng</t>
  </si>
  <si>
    <t>Nguyễn Thị Kim</t>
  </si>
  <si>
    <t>Thừa Thiên Huế</t>
  </si>
  <si>
    <t>Nguyễn Thị Thanh</t>
  </si>
  <si>
    <t>Trang</t>
  </si>
  <si>
    <t>Uyên</t>
  </si>
  <si>
    <t>Quảng Trị</t>
  </si>
  <si>
    <t>Đạt</t>
  </si>
  <si>
    <t>Xuất Sắc</t>
  </si>
  <si>
    <t>CNTN</t>
  </si>
  <si>
    <t>Khá</t>
  </si>
  <si>
    <t>Tốt</t>
  </si>
  <si>
    <t>HOÃN CNTN</t>
  </si>
  <si>
    <t>HỎNG</t>
  </si>
  <si>
    <t>Giỏi</t>
  </si>
  <si>
    <t>NGÀNH: LOGISTICS &amp; QUẢN LÝ CHUỖI CUNG ỨNG</t>
  </si>
  <si>
    <t>DANH SÁCH SINH VIÊN XÉT CÔNG NHẬN TỐT NGHIỆP ĐỢT THÁNG 06 NĂM 2024</t>
  </si>
  <si>
    <t>Lê Thị Thúy</t>
  </si>
  <si>
    <t>An</t>
  </si>
  <si>
    <t>K26HP-QLC</t>
  </si>
  <si>
    <t>Nguyễn Thị Kiều</t>
  </si>
  <si>
    <t>Diễm</t>
  </si>
  <si>
    <t>Nguyễn Anh</t>
  </si>
  <si>
    <t>Dũng</t>
  </si>
  <si>
    <t>Nguyễn Hương</t>
  </si>
  <si>
    <t>Thanh Hóa</t>
  </si>
  <si>
    <t>Lê Thị Thu</t>
  </si>
  <si>
    <t>Hà</t>
  </si>
  <si>
    <t>Đặng Thị Thu</t>
  </si>
  <si>
    <t>Hằng</t>
  </si>
  <si>
    <t>Trần Thị Diệu</t>
  </si>
  <si>
    <t>Linh</t>
  </si>
  <si>
    <t>Đinh Lê Trúc</t>
  </si>
  <si>
    <t>Mai</t>
  </si>
  <si>
    <t>Võ Ngọc</t>
  </si>
  <si>
    <t>Nhân</t>
  </si>
  <si>
    <t>Huỳnh Thị Tuyết</t>
  </si>
  <si>
    <t>Như</t>
  </si>
  <si>
    <t>Lý Ánh</t>
  </si>
  <si>
    <t>Quyên</t>
  </si>
  <si>
    <t>Lê Như</t>
  </si>
  <si>
    <t>Quỳnh</t>
  </si>
  <si>
    <t>Nguyễn Thị Hoàng</t>
  </si>
  <si>
    <t>Ty</t>
  </si>
  <si>
    <t>Võ Thị Nguyên</t>
  </si>
  <si>
    <t>Thảo</t>
  </si>
  <si>
    <t>Đỗ Thị Ngọc</t>
  </si>
  <si>
    <t>Thịnh</t>
  </si>
  <si>
    <t>Đinh Văn</t>
  </si>
  <si>
    <t>Thọ</t>
  </si>
  <si>
    <t>Thủy</t>
  </si>
  <si>
    <t>DIỆN SINH VIÊN ĐỦ ĐK GIAO KHÓA LUẬN TN</t>
  </si>
  <si>
    <t>Hà Nội</t>
  </si>
  <si>
    <t>ĐẠT</t>
  </si>
  <si>
    <t>DIỆN SINH VIÊN ĐỦ ĐK THI TỐT NGHIỆP</t>
  </si>
  <si>
    <t>Đinh Xuân</t>
  </si>
  <si>
    <t>Bách</t>
  </si>
  <si>
    <t>Bùi Thị Bích</t>
  </si>
  <si>
    <t>Nguyễn Trọng Bảo</t>
  </si>
  <si>
    <t>Khánh</t>
  </si>
  <si>
    <t>Phạm Thị Thúy</t>
  </si>
  <si>
    <t>Loan</t>
  </si>
  <si>
    <t>Nguyễn Thị</t>
  </si>
  <si>
    <t>Phượng</t>
  </si>
  <si>
    <t>Trần Thị Kim</t>
  </si>
  <si>
    <t>Thoa</t>
  </si>
  <si>
    <t>Trương Thị Thùy</t>
  </si>
  <si>
    <t>Nguyễn Ngọc Thiên</t>
  </si>
  <si>
    <t>Bình</t>
  </si>
  <si>
    <t>Phạm Thị</t>
  </si>
  <si>
    <t>Chức</t>
  </si>
  <si>
    <t>Nguyễn Thị Thu</t>
  </si>
  <si>
    <t>Hiền</t>
  </si>
  <si>
    <t>Ngô Thị Khánh</t>
  </si>
  <si>
    <t>Huyền</t>
  </si>
  <si>
    <t xml:space="preserve">Lê </t>
  </si>
  <si>
    <t>Na</t>
  </si>
  <si>
    <t>Võ Trần Thảo</t>
  </si>
  <si>
    <t>Lâm Đồng</t>
  </si>
  <si>
    <t>Võ Thị Hoài</t>
  </si>
  <si>
    <t>Thương</t>
  </si>
  <si>
    <t>Trần Thị Thùy</t>
  </si>
  <si>
    <t>Lý Kiều</t>
  </si>
  <si>
    <t>Trinh</t>
  </si>
  <si>
    <t>Mai Thị Nhật</t>
  </si>
  <si>
    <t>Trần Thị</t>
  </si>
  <si>
    <t>Vy</t>
  </si>
  <si>
    <t>DIỆN SINH VIÊN VỚT ĐK THI TỐT NGHIỆP</t>
  </si>
  <si>
    <t>Lê Hữu Thái</t>
  </si>
  <si>
    <t>Cao</t>
  </si>
  <si>
    <t>Đặng Hoàng</t>
  </si>
  <si>
    <t>Đức</t>
  </si>
  <si>
    <t>Trần Việt</t>
  </si>
  <si>
    <t>Hải</t>
  </si>
  <si>
    <t>Võ Lê Huy</t>
  </si>
  <si>
    <t>Hoàng</t>
  </si>
  <si>
    <t>Thành</t>
  </si>
  <si>
    <t>Nghệ An</t>
  </si>
  <si>
    <t>Nguyễn Thị Xuân</t>
  </si>
  <si>
    <t xml:space="preserve">Nguyễn </t>
  </si>
  <si>
    <t>Lập</t>
  </si>
  <si>
    <t>Phan Thanh</t>
  </si>
  <si>
    <t>Viện</t>
  </si>
  <si>
    <t>Nguyễn Ngọc</t>
  </si>
  <si>
    <t>Phú Yên</t>
  </si>
  <si>
    <t>Trung Bình</t>
  </si>
  <si>
    <t>Phạm Thanh</t>
  </si>
  <si>
    <t>21/02/2002</t>
  </si>
  <si>
    <t>20/03/2002</t>
  </si>
  <si>
    <t>27/12/2002</t>
  </si>
  <si>
    <t>29/06/2002</t>
  </si>
  <si>
    <t>06/09/2002</t>
  </si>
  <si>
    <t>05/03/2002</t>
  </si>
  <si>
    <t>12/01/2002</t>
  </si>
  <si>
    <t>01/11/2002</t>
  </si>
  <si>
    <t>02/01/2002</t>
  </si>
  <si>
    <t>21/07/2002</t>
  </si>
  <si>
    <t>22/12/2002</t>
  </si>
  <si>
    <t>05/12/2002</t>
  </si>
  <si>
    <t>06/06/2002</t>
  </si>
  <si>
    <t>05/07/2002</t>
  </si>
  <si>
    <t>22/02/2002</t>
  </si>
  <si>
    <t>07/04/2002</t>
  </si>
  <si>
    <t>20/09/2002</t>
  </si>
  <si>
    <t>17/03/2002</t>
  </si>
  <si>
    <t>19/04/2002</t>
  </si>
  <si>
    <t>28/12/2002</t>
  </si>
  <si>
    <t>07/01/2002</t>
  </si>
  <si>
    <t>09/02/2002</t>
  </si>
  <si>
    <t>02/12/2002</t>
  </si>
  <si>
    <t>12/09/2002</t>
  </si>
  <si>
    <t>12/02/2002</t>
  </si>
  <si>
    <t>30/06/2002</t>
  </si>
  <si>
    <t>14/03/2002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</si>
</sst>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rgb="FFA9A9A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9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6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133">
    <xf numFmtId="0" fontId="0" fillId="0" borderId="0" xfId="0"/>
    <xf numFmtId="0" fontId="6" fillId="0" borderId="0" xfId="4"/>
    <xf numFmtId="0" fontId="2" fillId="5" borderId="2" xfId="66" applyFont="1" applyFill="1" applyBorder="1" applyAlignment="1">
      <alignment horizontal="left"/>
    </xf>
    <xf numFmtId="0" fontId="1" fillId="5" borderId="2" xfId="66" applyFont="1" applyFill="1" applyBorder="1" applyAlignment="1">
      <alignment vertical="center"/>
    </xf>
    <xf numFmtId="0" fontId="7" fillId="5" borderId="2" xfId="66" applyFont="1" applyFill="1" applyBorder="1" applyAlignment="1">
      <alignment vertical="center"/>
    </xf>
    <xf numFmtId="14" fontId="1" fillId="5" borderId="2" xfId="66" quotePrefix="1" applyNumberFormat="1" applyFont="1" applyFill="1" applyBorder="1" applyAlignment="1">
      <alignment horizontal="center" vertical="center"/>
    </xf>
    <xf numFmtId="2" fontId="2" fillId="0" borderId="17" xfId="4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44" fillId="0" borderId="0" xfId="66" applyFont="1" applyBorder="1" applyAlignment="1">
      <alignment horizontal="center"/>
    </xf>
    <xf numFmtId="0" fontId="45" fillId="0" borderId="0" xfId="103"/>
    <xf numFmtId="0" fontId="1" fillId="0" borderId="0" xfId="103" applyFont="1"/>
    <xf numFmtId="14" fontId="1" fillId="0" borderId="17" xfId="105" applyNumberFormat="1" applyFont="1" applyBorder="1" applyAlignment="1"/>
    <xf numFmtId="14" fontId="1" fillId="0" borderId="17" xfId="105" applyNumberFormat="1" applyFont="1" applyBorder="1" applyAlignment="1">
      <alignment horizontal="left"/>
    </xf>
    <xf numFmtId="0" fontId="45" fillId="0" borderId="0" xfId="103" applyAlignment="1">
      <alignment horizontal="left"/>
    </xf>
    <xf numFmtId="0" fontId="2" fillId="0" borderId="17" xfId="102" applyFont="1" applyBorder="1" applyAlignment="1"/>
    <xf numFmtId="0" fontId="45" fillId="0" borderId="2" xfId="103" applyBorder="1"/>
    <xf numFmtId="0" fontId="25" fillId="0" borderId="0" xfId="63"/>
    <xf numFmtId="0" fontId="1" fillId="0" borderId="0" xfId="4" applyFont="1"/>
    <xf numFmtId="0" fontId="40" fillId="0" borderId="0" xfId="102" applyFont="1" applyAlignment="1">
      <alignment horizontal="center"/>
    </xf>
    <xf numFmtId="2" fontId="2" fillId="0" borderId="3" xfId="4" applyNumberFormat="1" applyFont="1" applyBorder="1" applyAlignment="1">
      <alignment horizontal="center"/>
    </xf>
    <xf numFmtId="14" fontId="1" fillId="0" borderId="20" xfId="105" applyNumberFormat="1" applyFont="1" applyBorder="1" applyAlignment="1">
      <alignment horizontal="left"/>
    </xf>
    <xf numFmtId="14" fontId="1" fillId="0" borderId="20" xfId="105" applyNumberFormat="1" applyFont="1" applyBorder="1" applyAlignment="1"/>
    <xf numFmtId="2" fontId="2" fillId="0" borderId="20" xfId="4" applyNumberFormat="1" applyFont="1" applyBorder="1" applyAlignment="1">
      <alignment horizontal="center"/>
    </xf>
    <xf numFmtId="0" fontId="2" fillId="0" borderId="20" xfId="102" applyFont="1" applyBorder="1" applyAlignment="1"/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26" fillId="0" borderId="0" xfId="102" applyFont="1"/>
    <xf numFmtId="0" fontId="26" fillId="2" borderId="0" xfId="102" applyFont="1" applyFill="1"/>
    <xf numFmtId="0" fontId="26" fillId="0" borderId="0" xfId="102" applyFont="1" applyBorder="1" applyAlignment="1"/>
    <xf numFmtId="0" fontId="48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2" fillId="0" borderId="17" xfId="3" quotePrefix="1" applyFont="1" applyFill="1" applyBorder="1" applyAlignment="1">
      <alignment horizontal="center"/>
    </xf>
    <xf numFmtId="0" fontId="1" fillId="0" borderId="18" xfId="4" applyFont="1" applyBorder="1" applyAlignment="1">
      <alignment horizontal="left"/>
    </xf>
    <xf numFmtId="0" fontId="2" fillId="0" borderId="19" xfId="4" applyFont="1" applyBorder="1" applyAlignment="1"/>
    <xf numFmtId="0" fontId="1" fillId="0" borderId="17" xfId="103" applyFont="1" applyBorder="1" applyAlignment="1"/>
    <xf numFmtId="0" fontId="7" fillId="2" borderId="20" xfId="1" applyFont="1" applyFill="1" applyBorder="1" applyAlignment="1">
      <alignment horizontal="center"/>
    </xf>
    <xf numFmtId="0" fontId="2" fillId="0" borderId="20" xfId="3" quotePrefix="1" applyFont="1" applyFill="1" applyBorder="1" applyAlignment="1">
      <alignment horizontal="center"/>
    </xf>
    <xf numFmtId="0" fontId="1" fillId="0" borderId="21" xfId="4" applyFont="1" applyBorder="1" applyAlignment="1">
      <alignment horizontal="left"/>
    </xf>
    <xf numFmtId="0" fontId="2" fillId="0" borderId="22" xfId="4" applyFont="1" applyBorder="1" applyAlignment="1"/>
    <xf numFmtId="0" fontId="1" fillId="0" borderId="20" xfId="103" applyFont="1" applyBorder="1" applyAlignment="1"/>
    <xf numFmtId="0" fontId="7" fillId="2" borderId="3" xfId="1" applyFont="1" applyFill="1" applyBorder="1" applyAlignment="1">
      <alignment horizontal="center"/>
    </xf>
    <xf numFmtId="0" fontId="2" fillId="0" borderId="3" xfId="3" quotePrefix="1" applyFont="1" applyFill="1" applyBorder="1" applyAlignment="1">
      <alignment horizontal="center"/>
    </xf>
    <xf numFmtId="0" fontId="2" fillId="0" borderId="5" xfId="4" applyFont="1" applyBorder="1" applyAlignment="1"/>
    <xf numFmtId="0" fontId="1" fillId="0" borderId="21" xfId="100" applyFont="1" applyFill="1" applyBorder="1" applyAlignment="1"/>
    <xf numFmtId="0" fontId="2" fillId="0" borderId="22" xfId="100" applyFont="1" applyFill="1" applyBorder="1" applyAlignment="1">
      <alignment horizontal="left"/>
    </xf>
    <xf numFmtId="14" fontId="1" fillId="0" borderId="20" xfId="3" applyNumberFormat="1" applyFont="1" applyBorder="1" applyAlignment="1">
      <alignment horizontal="center"/>
    </xf>
    <xf numFmtId="0" fontId="2" fillId="0" borderId="20" xfId="63" applyFont="1" applyBorder="1" applyAlignment="1">
      <alignment horizontal="center"/>
    </xf>
    <xf numFmtId="0" fontId="2" fillId="0" borderId="17" xfId="63" applyFont="1" applyBorder="1" applyAlignment="1">
      <alignment horizontal="center"/>
    </xf>
    <xf numFmtId="0" fontId="40" fillId="0" borderId="0" xfId="102" applyFont="1" applyAlignment="1">
      <alignment horizontal="center"/>
    </xf>
    <xf numFmtId="0" fontId="40" fillId="0" borderId="0" xfId="102" applyFont="1" applyAlignment="1">
      <alignment horizontal="center" vertical="center"/>
    </xf>
    <xf numFmtId="0" fontId="49" fillId="0" borderId="0" xfId="0" applyFont="1" applyFill="1"/>
    <xf numFmtId="14" fontId="50" fillId="0" borderId="0" xfId="0" applyNumberFormat="1" applyFont="1" applyFill="1"/>
    <xf numFmtId="0" fontId="2" fillId="0" borderId="0" xfId="4" applyFont="1" applyAlignment="1">
      <alignment horizontal="center"/>
    </xf>
    <xf numFmtId="0" fontId="52" fillId="0" borderId="0" xfId="4" applyFont="1"/>
    <xf numFmtId="9" fontId="1" fillId="0" borderId="17" xfId="108" applyFont="1" applyBorder="1" applyAlignment="1"/>
    <xf numFmtId="9" fontId="1" fillId="0" borderId="20" xfId="108" applyFont="1" applyBorder="1" applyAlignment="1"/>
    <xf numFmtId="0" fontId="40" fillId="0" borderId="0" xfId="102" applyFont="1" applyAlignment="1">
      <alignment horizontal="center"/>
    </xf>
    <xf numFmtId="0" fontId="2" fillId="0" borderId="3" xfId="63" applyFont="1" applyBorder="1" applyAlignment="1">
      <alignment horizontal="center"/>
    </xf>
    <xf numFmtId="0" fontId="2" fillId="0" borderId="5" xfId="100" applyFont="1" applyFill="1" applyBorder="1" applyAlignment="1">
      <alignment horizontal="left"/>
    </xf>
    <xf numFmtId="14" fontId="1" fillId="0" borderId="3" xfId="3" applyNumberFormat="1" applyFont="1" applyBorder="1" applyAlignment="1">
      <alignment horizontal="center"/>
    </xf>
    <xf numFmtId="49" fontId="54" fillId="0" borderId="23" xfId="0" applyNumberFormat="1" applyFont="1" applyFill="1" applyBorder="1" applyAlignment="1" applyProtection="1">
      <alignment vertical="center" readingOrder="1"/>
    </xf>
    <xf numFmtId="0" fontId="7" fillId="2" borderId="24" xfId="1" applyFont="1" applyFill="1" applyBorder="1" applyAlignment="1">
      <alignment horizontal="center"/>
    </xf>
    <xf numFmtId="0" fontId="51" fillId="0" borderId="21" xfId="100" applyFont="1" applyFill="1" applyBorder="1" applyAlignment="1"/>
    <xf numFmtId="0" fontId="1" fillId="0" borderId="18" xfId="100" applyFont="1" applyFill="1" applyBorder="1" applyAlignment="1"/>
    <xf numFmtId="0" fontId="2" fillId="0" borderId="19" xfId="100" applyFont="1" applyFill="1" applyBorder="1" applyAlignment="1">
      <alignment horizontal="left"/>
    </xf>
    <xf numFmtId="14" fontId="1" fillId="0" borderId="17" xfId="3" applyNumberFormat="1" applyFont="1" applyBorder="1" applyAlignment="1">
      <alignment horizontal="center"/>
    </xf>
    <xf numFmtId="0" fontId="1" fillId="0" borderId="4" xfId="100" applyFont="1" applyFill="1" applyBorder="1" applyAlignment="1"/>
    <xf numFmtId="0" fontId="41" fillId="0" borderId="8" xfId="66" applyFont="1" applyBorder="1" applyAlignment="1">
      <alignment horizontal="center" vertical="center"/>
    </xf>
    <xf numFmtId="0" fontId="41" fillId="0" borderId="11" xfId="66" applyFont="1" applyBorder="1" applyAlignment="1">
      <alignment horizontal="center" vertical="center"/>
    </xf>
    <xf numFmtId="0" fontId="41" fillId="0" borderId="16" xfId="66" applyFont="1" applyBorder="1" applyAlignment="1">
      <alignment horizontal="center" vertical="center"/>
    </xf>
    <xf numFmtId="14" fontId="44" fillId="0" borderId="0" xfId="102" applyNumberFormat="1" applyFont="1" applyBorder="1" applyAlignment="1">
      <alignment horizontal="center"/>
    </xf>
    <xf numFmtId="0" fontId="40" fillId="0" borderId="0" xfId="102" applyFont="1" applyAlignment="1">
      <alignment horizontal="center"/>
    </xf>
    <xf numFmtId="0" fontId="2" fillId="0" borderId="1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8" xfId="102" applyFont="1" applyBorder="1" applyAlignment="1">
      <alignment horizontal="center" vertical="center" wrapText="1"/>
    </xf>
    <xf numFmtId="0" fontId="2" fillId="0" borderId="11" xfId="102" applyFont="1" applyBorder="1" applyAlignment="1">
      <alignment horizontal="center" vertical="center" wrapText="1"/>
    </xf>
    <xf numFmtId="0" fontId="2" fillId="0" borderId="16" xfId="102" applyFont="1" applyBorder="1" applyAlignment="1">
      <alignment horizontal="center" vertical="center" wrapText="1"/>
    </xf>
    <xf numFmtId="0" fontId="44" fillId="0" borderId="0" xfId="102" applyFont="1" applyAlignment="1">
      <alignment horizontal="center"/>
    </xf>
    <xf numFmtId="0" fontId="46" fillId="0" borderId="0" xfId="102" applyFont="1" applyAlignment="1">
      <alignment horizontal="center"/>
    </xf>
    <xf numFmtId="0" fontId="2" fillId="0" borderId="8" xfId="102" applyFont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2" borderId="8" xfId="102" applyFont="1" applyFill="1" applyBorder="1" applyAlignment="1">
      <alignment horizontal="center" vertical="center"/>
    </xf>
    <xf numFmtId="0" fontId="2" fillId="2" borderId="11" xfId="102" applyFont="1" applyFill="1" applyBorder="1" applyAlignment="1">
      <alignment horizontal="center" vertical="center"/>
    </xf>
    <xf numFmtId="0" fontId="2" fillId="2" borderId="16" xfId="102" applyFont="1" applyFill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0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14" fontId="41" fillId="0" borderId="8" xfId="4" applyNumberFormat="1" applyFont="1" applyBorder="1" applyAlignment="1">
      <alignment horizontal="center" vertical="center"/>
    </xf>
    <xf numFmtId="14" fontId="41" fillId="0" borderId="11" xfId="4" applyNumberFormat="1" applyFont="1" applyBorder="1" applyAlignment="1">
      <alignment horizontal="center" vertical="center"/>
    </xf>
    <xf numFmtId="14" fontId="41" fillId="0" borderId="16" xfId="4" applyNumberFormat="1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/>
    </xf>
    <xf numFmtId="0" fontId="41" fillId="0" borderId="11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2" fillId="0" borderId="0" xfId="4" applyFont="1" applyAlignment="1">
      <alignment horizontal="center"/>
    </xf>
    <xf numFmtId="0" fontId="41" fillId="0" borderId="8" xfId="63" applyFont="1" applyBorder="1" applyAlignment="1">
      <alignment horizontal="center" vertical="center" wrapText="1"/>
    </xf>
    <xf numFmtId="0" fontId="41" fillId="0" borderId="11" xfId="63" applyFont="1" applyBorder="1" applyAlignment="1">
      <alignment horizontal="center" vertical="center" wrapText="1"/>
    </xf>
    <xf numFmtId="0" fontId="41" fillId="0" borderId="16" xfId="63" applyFont="1" applyBorder="1" applyAlignment="1">
      <alignment horizontal="center" vertical="center" wrapText="1"/>
    </xf>
    <xf numFmtId="0" fontId="41" fillId="0" borderId="8" xfId="63" applyFont="1" applyBorder="1" applyAlignment="1">
      <alignment horizontal="center" vertical="center"/>
    </xf>
    <xf numFmtId="0" fontId="41" fillId="0" borderId="11" xfId="63" applyFont="1" applyBorder="1" applyAlignment="1">
      <alignment horizontal="center" vertical="center"/>
    </xf>
    <xf numFmtId="0" fontId="41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41" fillId="0" borderId="9" xfId="63" applyFont="1" applyBorder="1" applyAlignment="1">
      <alignment horizontal="center" vertical="center"/>
    </xf>
    <xf numFmtId="0" fontId="41" fillId="0" borderId="10" xfId="63" applyFont="1" applyBorder="1" applyAlignment="1">
      <alignment horizontal="center" vertical="center"/>
    </xf>
    <xf numFmtId="0" fontId="41" fillId="0" borderId="12" xfId="63" applyFont="1" applyBorder="1" applyAlignment="1">
      <alignment horizontal="center" vertical="center"/>
    </xf>
    <xf numFmtId="0" fontId="41" fillId="0" borderId="13" xfId="63" applyFont="1" applyBorder="1" applyAlignment="1">
      <alignment horizontal="center" vertical="center"/>
    </xf>
    <xf numFmtId="0" fontId="41" fillId="0" borderId="14" xfId="63" applyFont="1" applyBorder="1" applyAlignment="1">
      <alignment horizontal="center" vertical="center"/>
    </xf>
    <xf numFmtId="0" fontId="41" fillId="0" borderId="15" xfId="63" applyFont="1" applyBorder="1" applyAlignment="1">
      <alignment horizontal="center" vertical="center"/>
    </xf>
    <xf numFmtId="14" fontId="41" fillId="0" borderId="8" xfId="63" applyNumberFormat="1" applyFont="1" applyBorder="1" applyAlignment="1">
      <alignment horizontal="center" vertical="center"/>
    </xf>
    <xf numFmtId="14" fontId="41" fillId="0" borderId="11" xfId="63" applyNumberFormat="1" applyFont="1" applyBorder="1" applyAlignment="1">
      <alignment horizontal="center" vertical="center"/>
    </xf>
    <xf numFmtId="14" fontId="41" fillId="0" borderId="16" xfId="63" applyNumberFormat="1" applyFont="1" applyBorder="1" applyAlignment="1">
      <alignment horizontal="center" vertical="center"/>
    </xf>
    <xf numFmtId="0" fontId="53" fillId="0" borderId="0" xfId="63" applyFont="1" applyAlignment="1">
      <alignment horizontal="center"/>
    </xf>
    <xf numFmtId="0" fontId="40" fillId="0" borderId="0" xfId="102" applyFont="1" applyAlignment="1">
      <alignment horizontal="center" vertical="center"/>
    </xf>
  </cellXfs>
  <cellStyles count="109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2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F42" sqref="F42"/>
    </sheetView>
  </sheetViews>
  <sheetFormatPr defaultColWidth="9.109375" defaultRowHeight="13.2"/>
  <cols>
    <col min="1" max="1" width="4" style="10" customWidth="1"/>
    <col min="2" max="2" width="12" style="10" customWidth="1"/>
    <col min="3" max="3" width="16.6640625" style="10" customWidth="1"/>
    <col min="4" max="4" width="7.6640625" style="10" customWidth="1"/>
    <col min="5" max="5" width="13" style="10" bestFit="1" customWidth="1"/>
    <col min="6" max="6" width="9.109375" style="10" customWidth="1"/>
    <col min="7" max="7" width="9.33203125" style="14" customWidth="1"/>
    <col min="8" max="8" width="7" style="10" customWidth="1"/>
    <col min="9" max="12" width="9.6640625" style="10" customWidth="1"/>
    <col min="13" max="13" width="11.109375" style="10" customWidth="1"/>
    <col min="14" max="14" width="11.6640625" style="10" customWidth="1"/>
    <col min="15" max="15" width="23.88671875" style="10" bestFit="1" customWidth="1"/>
    <col min="16" max="16" width="12.109375" style="10" bestFit="1" customWidth="1"/>
    <col min="17" max="16384" width="9.109375" style="10"/>
  </cols>
  <sheetData>
    <row r="1" spans="1:17" ht="17.25" customHeight="1">
      <c r="A1" s="89" t="s">
        <v>6</v>
      </c>
      <c r="B1" s="89"/>
      <c r="C1" s="89"/>
      <c r="D1" s="89"/>
      <c r="E1" s="19"/>
      <c r="F1" s="90" t="s">
        <v>53</v>
      </c>
      <c r="G1" s="90"/>
      <c r="H1" s="90"/>
      <c r="I1" s="90"/>
      <c r="J1" s="90"/>
      <c r="K1" s="90"/>
      <c r="L1" s="90"/>
      <c r="M1" s="90"/>
      <c r="N1" s="90"/>
      <c r="O1" s="90"/>
    </row>
    <row r="2" spans="1:17" ht="17.25" customHeight="1">
      <c r="A2" s="83" t="s">
        <v>24</v>
      </c>
      <c r="B2" s="83"/>
      <c r="C2" s="83"/>
      <c r="D2" s="83"/>
      <c r="E2" s="19"/>
      <c r="F2" s="83" t="s">
        <v>26</v>
      </c>
      <c r="G2" s="83"/>
      <c r="H2" s="83"/>
      <c r="I2" s="83"/>
      <c r="J2" s="83"/>
      <c r="K2" s="83"/>
      <c r="L2" s="83"/>
      <c r="M2" s="83"/>
      <c r="N2" s="83"/>
      <c r="O2" s="83"/>
    </row>
    <row r="3" spans="1:17" s="11" customFormat="1" ht="15" customHeight="1">
      <c r="A3" s="91" t="s">
        <v>0</v>
      </c>
      <c r="B3" s="94" t="s">
        <v>13</v>
      </c>
      <c r="C3" s="97" t="s">
        <v>14</v>
      </c>
      <c r="D3" s="100" t="s">
        <v>1</v>
      </c>
      <c r="E3" s="109" t="s">
        <v>22</v>
      </c>
      <c r="F3" s="103" t="s">
        <v>18</v>
      </c>
      <c r="G3" s="106" t="s">
        <v>17</v>
      </c>
      <c r="H3" s="79" t="s">
        <v>8</v>
      </c>
      <c r="I3" s="85" t="s">
        <v>11</v>
      </c>
      <c r="J3" s="85" t="s">
        <v>12</v>
      </c>
      <c r="K3" s="85" t="s">
        <v>9</v>
      </c>
      <c r="L3" s="85" t="s">
        <v>10</v>
      </c>
      <c r="M3" s="86" t="s">
        <v>23</v>
      </c>
      <c r="N3" s="86" t="s">
        <v>25</v>
      </c>
      <c r="O3" s="84" t="s">
        <v>15</v>
      </c>
    </row>
    <row r="4" spans="1:17" s="11" customFormat="1" ht="21.75" customHeight="1">
      <c r="A4" s="92"/>
      <c r="B4" s="95"/>
      <c r="C4" s="98"/>
      <c r="D4" s="101"/>
      <c r="E4" s="110"/>
      <c r="F4" s="104"/>
      <c r="G4" s="107"/>
      <c r="H4" s="80"/>
      <c r="I4" s="85" t="s">
        <v>11</v>
      </c>
      <c r="J4" s="85" t="s">
        <v>12</v>
      </c>
      <c r="K4" s="85" t="s">
        <v>9</v>
      </c>
      <c r="L4" s="85" t="s">
        <v>10</v>
      </c>
      <c r="M4" s="87"/>
      <c r="N4" s="87"/>
      <c r="O4" s="84" t="s">
        <v>16</v>
      </c>
    </row>
    <row r="5" spans="1:17" s="11" customFormat="1" ht="37.5" customHeight="1">
      <c r="A5" s="93"/>
      <c r="B5" s="96"/>
      <c r="C5" s="99"/>
      <c r="D5" s="102"/>
      <c r="E5" s="111"/>
      <c r="F5" s="105"/>
      <c r="G5" s="108"/>
      <c r="H5" s="81"/>
      <c r="I5" s="85"/>
      <c r="J5" s="85"/>
      <c r="K5" s="85"/>
      <c r="L5" s="85"/>
      <c r="M5" s="88"/>
      <c r="N5" s="88"/>
      <c r="O5" s="84"/>
    </row>
    <row r="6" spans="1:17" s="11" customFormat="1" ht="23.4" customHeight="1">
      <c r="A6" s="72" t="s">
        <v>88</v>
      </c>
      <c r="B6" s="2"/>
      <c r="C6" s="3"/>
      <c r="D6" s="4"/>
      <c r="E6" s="4"/>
      <c r="F6" s="5"/>
      <c r="G6" s="3"/>
      <c r="H6" s="3"/>
      <c r="I6" s="16"/>
      <c r="J6" s="16"/>
      <c r="K6" s="16"/>
      <c r="L6" s="16"/>
      <c r="M6" s="16"/>
      <c r="N6" s="16"/>
      <c r="O6" s="16"/>
      <c r="P6" s="62"/>
      <c r="Q6" s="62"/>
    </row>
    <row r="7" spans="1:17" s="11" customFormat="1" ht="23.4" customHeight="1">
      <c r="A7" s="42">
        <v>1</v>
      </c>
      <c r="B7" s="43">
        <v>26204735269</v>
      </c>
      <c r="C7" s="44" t="s">
        <v>54</v>
      </c>
      <c r="D7" s="45" t="s">
        <v>55</v>
      </c>
      <c r="E7" s="45" t="s">
        <v>56</v>
      </c>
      <c r="F7" s="46">
        <v>37308</v>
      </c>
      <c r="G7" s="13" t="s">
        <v>37</v>
      </c>
      <c r="H7" s="12" t="s">
        <v>27</v>
      </c>
      <c r="I7" s="23" t="s">
        <v>90</v>
      </c>
      <c r="J7" s="23" t="s">
        <v>44</v>
      </c>
      <c r="K7" s="23" t="s">
        <v>44</v>
      </c>
      <c r="L7" s="23" t="s">
        <v>44</v>
      </c>
      <c r="M7" s="6" t="s">
        <v>48</v>
      </c>
      <c r="N7" s="66">
        <v>0</v>
      </c>
      <c r="O7" s="15" t="s">
        <v>46</v>
      </c>
      <c r="P7" s="62"/>
      <c r="Q7" s="62"/>
    </row>
    <row r="8" spans="1:17" s="11" customFormat="1" ht="23.4" customHeight="1">
      <c r="A8" s="47">
        <v>2</v>
      </c>
      <c r="B8" s="43">
        <v>26204741576</v>
      </c>
      <c r="C8" s="44" t="s">
        <v>57</v>
      </c>
      <c r="D8" s="45" t="s">
        <v>58</v>
      </c>
      <c r="E8" s="45" t="s">
        <v>56</v>
      </c>
      <c r="F8" s="46">
        <v>37335</v>
      </c>
      <c r="G8" s="13" t="s">
        <v>28</v>
      </c>
      <c r="H8" s="12" t="s">
        <v>27</v>
      </c>
      <c r="I8" s="23" t="s">
        <v>90</v>
      </c>
      <c r="J8" s="23" t="s">
        <v>44</v>
      </c>
      <c r="K8" s="23" t="s">
        <v>44</v>
      </c>
      <c r="L8" s="23" t="s">
        <v>44</v>
      </c>
      <c r="M8" s="6" t="s">
        <v>45</v>
      </c>
      <c r="N8" s="66">
        <v>0</v>
      </c>
      <c r="O8" s="15" t="s">
        <v>46</v>
      </c>
      <c r="P8" s="62"/>
      <c r="Q8" s="62"/>
    </row>
    <row r="9" spans="1:17" s="11" customFormat="1" ht="23.4" customHeight="1">
      <c r="A9" s="47">
        <f>A8+1</f>
        <v>3</v>
      </c>
      <c r="B9" s="48">
        <v>26214742675</v>
      </c>
      <c r="C9" s="49" t="s">
        <v>59</v>
      </c>
      <c r="D9" s="50" t="s">
        <v>60</v>
      </c>
      <c r="E9" s="45" t="s">
        <v>56</v>
      </c>
      <c r="F9" s="51">
        <v>37003</v>
      </c>
      <c r="G9" s="21" t="s">
        <v>39</v>
      </c>
      <c r="H9" s="22" t="s">
        <v>29</v>
      </c>
      <c r="I9" s="23" t="s">
        <v>90</v>
      </c>
      <c r="J9" s="23">
        <v>0</v>
      </c>
      <c r="K9" s="23" t="s">
        <v>44</v>
      </c>
      <c r="L9" s="23">
        <v>0</v>
      </c>
      <c r="M9" s="23" t="s">
        <v>48</v>
      </c>
      <c r="N9" s="67">
        <v>0</v>
      </c>
      <c r="O9" s="24" t="s">
        <v>49</v>
      </c>
      <c r="P9" s="62"/>
      <c r="Q9" s="62"/>
    </row>
    <row r="10" spans="1:17" s="11" customFormat="1" ht="23.4" customHeight="1">
      <c r="A10" s="47">
        <f t="shared" ref="A10:A54" si="0">A9+1</f>
        <v>4</v>
      </c>
      <c r="B10" s="48">
        <v>26204742640</v>
      </c>
      <c r="C10" s="49" t="s">
        <v>61</v>
      </c>
      <c r="D10" s="50" t="s">
        <v>30</v>
      </c>
      <c r="E10" s="50" t="s">
        <v>56</v>
      </c>
      <c r="F10" s="51">
        <v>37617</v>
      </c>
      <c r="G10" s="21" t="s">
        <v>62</v>
      </c>
      <c r="H10" s="22" t="s">
        <v>27</v>
      </c>
      <c r="I10" s="23" t="s">
        <v>90</v>
      </c>
      <c r="J10" s="23" t="s">
        <v>44</v>
      </c>
      <c r="K10" s="23" t="s">
        <v>44</v>
      </c>
      <c r="L10" s="23" t="s">
        <v>44</v>
      </c>
      <c r="M10" s="23" t="s">
        <v>48</v>
      </c>
      <c r="N10" s="67">
        <v>0</v>
      </c>
      <c r="O10" s="24" t="s">
        <v>46</v>
      </c>
      <c r="P10" s="62"/>
      <c r="Q10" s="62"/>
    </row>
    <row r="11" spans="1:17" s="11" customFormat="1" ht="23.4" customHeight="1">
      <c r="A11" s="47">
        <f t="shared" si="0"/>
        <v>5</v>
      </c>
      <c r="B11" s="48">
        <v>26204741627</v>
      </c>
      <c r="C11" s="49" t="s">
        <v>63</v>
      </c>
      <c r="D11" s="50" t="s">
        <v>64</v>
      </c>
      <c r="E11" s="50" t="s">
        <v>56</v>
      </c>
      <c r="F11" s="51">
        <v>37436</v>
      </c>
      <c r="G11" s="21" t="s">
        <v>37</v>
      </c>
      <c r="H11" s="22" t="s">
        <v>27</v>
      </c>
      <c r="I11" s="23" t="s">
        <v>90</v>
      </c>
      <c r="J11" s="23" t="s">
        <v>44</v>
      </c>
      <c r="K11" s="23" t="s">
        <v>44</v>
      </c>
      <c r="L11" s="23" t="s">
        <v>44</v>
      </c>
      <c r="M11" s="23" t="s">
        <v>48</v>
      </c>
      <c r="N11" s="67">
        <v>0</v>
      </c>
      <c r="O11" s="24" t="s">
        <v>46</v>
      </c>
      <c r="P11" s="62"/>
      <c r="Q11" s="62"/>
    </row>
    <row r="12" spans="1:17" s="11" customFormat="1" ht="23.4" customHeight="1">
      <c r="A12" s="47">
        <f t="shared" si="0"/>
        <v>6</v>
      </c>
      <c r="B12" s="48">
        <v>26202137539</v>
      </c>
      <c r="C12" s="49" t="s">
        <v>65</v>
      </c>
      <c r="D12" s="50" t="s">
        <v>66</v>
      </c>
      <c r="E12" s="50" t="s">
        <v>56</v>
      </c>
      <c r="F12" s="51">
        <v>37505</v>
      </c>
      <c r="G12" s="21" t="s">
        <v>35</v>
      </c>
      <c r="H12" s="22" t="s">
        <v>27</v>
      </c>
      <c r="I12" s="23" t="s">
        <v>90</v>
      </c>
      <c r="J12" s="23" t="s">
        <v>44</v>
      </c>
      <c r="K12" s="23" t="s">
        <v>44</v>
      </c>
      <c r="L12" s="23" t="s">
        <v>44</v>
      </c>
      <c r="M12" s="23" t="s">
        <v>48</v>
      </c>
      <c r="N12" s="67">
        <v>0</v>
      </c>
      <c r="O12" s="24" t="s">
        <v>46</v>
      </c>
      <c r="P12" s="62"/>
      <c r="Q12" s="62"/>
    </row>
    <row r="13" spans="1:17" s="11" customFormat="1" ht="23.4" customHeight="1">
      <c r="A13" s="47">
        <f t="shared" si="0"/>
        <v>7</v>
      </c>
      <c r="B13" s="48">
        <v>26204742639</v>
      </c>
      <c r="C13" s="49" t="s">
        <v>67</v>
      </c>
      <c r="D13" s="50" t="s">
        <v>68</v>
      </c>
      <c r="E13" s="50" t="s">
        <v>56</v>
      </c>
      <c r="F13" s="51">
        <v>37320</v>
      </c>
      <c r="G13" s="21" t="s">
        <v>62</v>
      </c>
      <c r="H13" s="22" t="s">
        <v>27</v>
      </c>
      <c r="I13" s="23" t="s">
        <v>90</v>
      </c>
      <c r="J13" s="23" t="s">
        <v>44</v>
      </c>
      <c r="K13" s="23" t="s">
        <v>44</v>
      </c>
      <c r="L13" s="23" t="s">
        <v>44</v>
      </c>
      <c r="M13" s="23" t="s">
        <v>48</v>
      </c>
      <c r="N13" s="67">
        <v>0</v>
      </c>
      <c r="O13" s="24" t="s">
        <v>46</v>
      </c>
      <c r="P13" s="62"/>
      <c r="Q13" s="62"/>
    </row>
    <row r="14" spans="1:17" s="11" customFormat="1" ht="23.4" customHeight="1">
      <c r="A14" s="47">
        <f t="shared" si="0"/>
        <v>8</v>
      </c>
      <c r="B14" s="48">
        <v>26204734179</v>
      </c>
      <c r="C14" s="49" t="s">
        <v>69</v>
      </c>
      <c r="D14" s="50" t="s">
        <v>70</v>
      </c>
      <c r="E14" s="50" t="s">
        <v>56</v>
      </c>
      <c r="F14" s="51">
        <v>37268</v>
      </c>
      <c r="G14" s="21" t="s">
        <v>28</v>
      </c>
      <c r="H14" s="22" t="s">
        <v>27</v>
      </c>
      <c r="I14" s="23" t="s">
        <v>90</v>
      </c>
      <c r="J14" s="23" t="s">
        <v>44</v>
      </c>
      <c r="K14" s="23" t="s">
        <v>44</v>
      </c>
      <c r="L14" s="23" t="s">
        <v>44</v>
      </c>
      <c r="M14" s="23" t="s">
        <v>48</v>
      </c>
      <c r="N14" s="67">
        <v>0</v>
      </c>
      <c r="O14" s="24" t="s">
        <v>46</v>
      </c>
      <c r="P14" s="62"/>
      <c r="Q14" s="62"/>
    </row>
    <row r="15" spans="1:17" s="11" customFormat="1" ht="23.4" customHeight="1">
      <c r="A15" s="47">
        <f t="shared" si="0"/>
        <v>9</v>
      </c>
      <c r="B15" s="48">
        <v>26214741548</v>
      </c>
      <c r="C15" s="49" t="s">
        <v>71</v>
      </c>
      <c r="D15" s="50" t="s">
        <v>72</v>
      </c>
      <c r="E15" s="50" t="s">
        <v>56</v>
      </c>
      <c r="F15" s="51">
        <v>37561</v>
      </c>
      <c r="G15" s="21" t="s">
        <v>37</v>
      </c>
      <c r="H15" s="22" t="s">
        <v>29</v>
      </c>
      <c r="I15" s="23" t="s">
        <v>90</v>
      </c>
      <c r="J15" s="23" t="s">
        <v>44</v>
      </c>
      <c r="K15" s="23" t="s">
        <v>44</v>
      </c>
      <c r="L15" s="23" t="s">
        <v>44</v>
      </c>
      <c r="M15" s="23" t="s">
        <v>48</v>
      </c>
      <c r="N15" s="67">
        <v>0</v>
      </c>
      <c r="O15" s="24" t="s">
        <v>46</v>
      </c>
      <c r="P15" s="62"/>
      <c r="Q15" s="62"/>
    </row>
    <row r="16" spans="1:17" s="11" customFormat="1" ht="23.4" customHeight="1">
      <c r="A16" s="47">
        <f t="shared" si="0"/>
        <v>10</v>
      </c>
      <c r="B16" s="48">
        <v>26204720732</v>
      </c>
      <c r="C16" s="49" t="s">
        <v>73</v>
      </c>
      <c r="D16" s="50" t="s">
        <v>74</v>
      </c>
      <c r="E16" s="50" t="s">
        <v>56</v>
      </c>
      <c r="F16" s="51">
        <v>37258</v>
      </c>
      <c r="G16" s="21" t="s">
        <v>33</v>
      </c>
      <c r="H16" s="22" t="s">
        <v>27</v>
      </c>
      <c r="I16" s="23" t="s">
        <v>90</v>
      </c>
      <c r="J16" s="23" t="s">
        <v>44</v>
      </c>
      <c r="K16" s="23" t="s">
        <v>44</v>
      </c>
      <c r="L16" s="23" t="s">
        <v>44</v>
      </c>
      <c r="M16" s="23" t="s">
        <v>47</v>
      </c>
      <c r="N16" s="67">
        <v>0</v>
      </c>
      <c r="O16" s="24" t="s">
        <v>46</v>
      </c>
      <c r="P16" s="62"/>
      <c r="Q16" s="62"/>
    </row>
    <row r="17" spans="1:17" s="11" customFormat="1" ht="23.4" customHeight="1">
      <c r="A17" s="47">
        <f t="shared" si="0"/>
        <v>11</v>
      </c>
      <c r="B17" s="48">
        <v>26204725191</v>
      </c>
      <c r="C17" s="49" t="s">
        <v>75</v>
      </c>
      <c r="D17" s="50" t="s">
        <v>76</v>
      </c>
      <c r="E17" s="50" t="s">
        <v>56</v>
      </c>
      <c r="F17" s="51">
        <v>37458</v>
      </c>
      <c r="G17" s="21" t="s">
        <v>33</v>
      </c>
      <c r="H17" s="22" t="s">
        <v>27</v>
      </c>
      <c r="I17" s="23" t="s">
        <v>90</v>
      </c>
      <c r="J17" s="23" t="s">
        <v>44</v>
      </c>
      <c r="K17" s="23" t="s">
        <v>44</v>
      </c>
      <c r="L17" s="23" t="s">
        <v>44</v>
      </c>
      <c r="M17" s="23" t="s">
        <v>48</v>
      </c>
      <c r="N17" s="67">
        <v>0</v>
      </c>
      <c r="O17" s="24" t="s">
        <v>46</v>
      </c>
      <c r="P17" s="62"/>
      <c r="Q17" s="62"/>
    </row>
    <row r="18" spans="1:17" s="11" customFormat="1" ht="23.4" customHeight="1">
      <c r="A18" s="47">
        <f t="shared" si="0"/>
        <v>12</v>
      </c>
      <c r="B18" s="48">
        <v>26202137920</v>
      </c>
      <c r="C18" s="49" t="s">
        <v>77</v>
      </c>
      <c r="D18" s="50" t="s">
        <v>78</v>
      </c>
      <c r="E18" s="50" t="s">
        <v>56</v>
      </c>
      <c r="F18" s="51">
        <v>37612</v>
      </c>
      <c r="G18" s="21" t="s">
        <v>89</v>
      </c>
      <c r="H18" s="22" t="s">
        <v>27</v>
      </c>
      <c r="I18" s="23" t="s">
        <v>90</v>
      </c>
      <c r="J18" s="23" t="s">
        <v>44</v>
      </c>
      <c r="K18" s="23" t="s">
        <v>44</v>
      </c>
      <c r="L18" s="23" t="s">
        <v>44</v>
      </c>
      <c r="M18" s="23" t="s">
        <v>45</v>
      </c>
      <c r="N18" s="67">
        <v>0</v>
      </c>
      <c r="O18" s="24" t="s">
        <v>46</v>
      </c>
      <c r="P18" s="62"/>
      <c r="Q18" s="62"/>
    </row>
    <row r="19" spans="1:17" s="11" customFormat="1" ht="23.4" customHeight="1">
      <c r="A19" s="47">
        <f t="shared" si="0"/>
        <v>13</v>
      </c>
      <c r="B19" s="48">
        <v>26203535978</v>
      </c>
      <c r="C19" s="49" t="s">
        <v>79</v>
      </c>
      <c r="D19" s="50" t="s">
        <v>80</v>
      </c>
      <c r="E19" s="50" t="s">
        <v>56</v>
      </c>
      <c r="F19" s="51">
        <v>37595</v>
      </c>
      <c r="G19" s="21" t="s">
        <v>31</v>
      </c>
      <c r="H19" s="22" t="s">
        <v>27</v>
      </c>
      <c r="I19" s="23" t="s">
        <v>90</v>
      </c>
      <c r="J19" s="23" t="s">
        <v>44</v>
      </c>
      <c r="K19" s="23" t="s">
        <v>44</v>
      </c>
      <c r="L19" s="23" t="s">
        <v>44</v>
      </c>
      <c r="M19" s="23" t="s">
        <v>48</v>
      </c>
      <c r="N19" s="67">
        <v>0</v>
      </c>
      <c r="O19" s="24" t="s">
        <v>46</v>
      </c>
      <c r="P19" s="62"/>
      <c r="Q19" s="62"/>
    </row>
    <row r="20" spans="1:17" s="11" customFormat="1" ht="23.4" customHeight="1">
      <c r="A20" s="47">
        <f t="shared" si="0"/>
        <v>14</v>
      </c>
      <c r="B20" s="48">
        <v>26204742683</v>
      </c>
      <c r="C20" s="49" t="s">
        <v>81</v>
      </c>
      <c r="D20" s="50" t="s">
        <v>82</v>
      </c>
      <c r="E20" s="50" t="s">
        <v>56</v>
      </c>
      <c r="F20" s="51">
        <v>37493</v>
      </c>
      <c r="G20" s="21" t="s">
        <v>31</v>
      </c>
      <c r="H20" s="22" t="s">
        <v>27</v>
      </c>
      <c r="I20" s="23">
        <v>0</v>
      </c>
      <c r="J20" s="23" t="s">
        <v>44</v>
      </c>
      <c r="K20" s="23" t="s">
        <v>44</v>
      </c>
      <c r="L20" s="23" t="s">
        <v>44</v>
      </c>
      <c r="M20" s="23" t="s">
        <v>48</v>
      </c>
      <c r="N20" s="67">
        <v>0</v>
      </c>
      <c r="O20" s="24" t="s">
        <v>49</v>
      </c>
      <c r="P20" s="62"/>
      <c r="Q20" s="62"/>
    </row>
    <row r="21" spans="1:17" s="11" customFormat="1" ht="23.4" customHeight="1">
      <c r="A21" s="47">
        <f t="shared" si="0"/>
        <v>15</v>
      </c>
      <c r="B21" s="48">
        <v>26204735669</v>
      </c>
      <c r="C21" s="49" t="s">
        <v>83</v>
      </c>
      <c r="D21" s="50" t="s">
        <v>84</v>
      </c>
      <c r="E21" s="50" t="s">
        <v>56</v>
      </c>
      <c r="F21" s="51">
        <v>37413</v>
      </c>
      <c r="G21" s="21" t="s">
        <v>33</v>
      </c>
      <c r="H21" s="22" t="s">
        <v>27</v>
      </c>
      <c r="I21" s="23" t="s">
        <v>90</v>
      </c>
      <c r="J21" s="23" t="s">
        <v>44</v>
      </c>
      <c r="K21" s="23" t="s">
        <v>44</v>
      </c>
      <c r="L21" s="23" t="s">
        <v>44</v>
      </c>
      <c r="M21" s="23" t="s">
        <v>48</v>
      </c>
      <c r="N21" s="67">
        <v>0</v>
      </c>
      <c r="O21" s="24" t="s">
        <v>46</v>
      </c>
      <c r="P21" s="62"/>
      <c r="Q21" s="62"/>
    </row>
    <row r="22" spans="1:17" s="11" customFormat="1" ht="23.4" customHeight="1">
      <c r="A22" s="47">
        <f t="shared" si="0"/>
        <v>16</v>
      </c>
      <c r="B22" s="48">
        <v>26214741761</v>
      </c>
      <c r="C22" s="49" t="s">
        <v>85</v>
      </c>
      <c r="D22" s="50" t="s">
        <v>86</v>
      </c>
      <c r="E22" s="50" t="s">
        <v>56</v>
      </c>
      <c r="F22" s="51">
        <v>37586</v>
      </c>
      <c r="G22" s="21" t="s">
        <v>37</v>
      </c>
      <c r="H22" s="22" t="s">
        <v>29</v>
      </c>
      <c r="I22" s="23">
        <v>0</v>
      </c>
      <c r="J22" s="23" t="s">
        <v>44</v>
      </c>
      <c r="K22" s="23" t="s">
        <v>44</v>
      </c>
      <c r="L22" s="23" t="s">
        <v>44</v>
      </c>
      <c r="M22" s="23" t="s">
        <v>48</v>
      </c>
      <c r="N22" s="67">
        <v>0</v>
      </c>
      <c r="O22" s="24" t="s">
        <v>49</v>
      </c>
      <c r="P22" s="62"/>
      <c r="Q22" s="62"/>
    </row>
    <row r="23" spans="1:17" s="11" customFormat="1" ht="23.4" customHeight="1">
      <c r="A23" s="47">
        <f t="shared" si="0"/>
        <v>17</v>
      </c>
      <c r="B23" s="48">
        <v>26204741575</v>
      </c>
      <c r="C23" s="49" t="s">
        <v>40</v>
      </c>
      <c r="D23" s="50" t="s">
        <v>87</v>
      </c>
      <c r="E23" s="50" t="s">
        <v>56</v>
      </c>
      <c r="F23" s="51">
        <v>37442</v>
      </c>
      <c r="G23" s="21" t="s">
        <v>28</v>
      </c>
      <c r="H23" s="22" t="s">
        <v>27</v>
      </c>
      <c r="I23" s="23" t="s">
        <v>90</v>
      </c>
      <c r="J23" s="23" t="s">
        <v>44</v>
      </c>
      <c r="K23" s="23" t="s">
        <v>44</v>
      </c>
      <c r="L23" s="23" t="s">
        <v>44</v>
      </c>
      <c r="M23" s="23" t="s">
        <v>48</v>
      </c>
      <c r="N23" s="67">
        <v>0</v>
      </c>
      <c r="O23" s="24" t="s">
        <v>46</v>
      </c>
      <c r="P23" s="62"/>
      <c r="Q23" s="62"/>
    </row>
    <row r="24" spans="1:17" s="11" customFormat="1" ht="23.4" customHeight="1">
      <c r="A24" s="72" t="s">
        <v>91</v>
      </c>
      <c r="B24" s="2"/>
      <c r="C24" s="3"/>
      <c r="D24" s="4"/>
      <c r="E24" s="4"/>
      <c r="F24" s="5"/>
      <c r="G24" s="3"/>
      <c r="H24" s="3"/>
      <c r="I24" s="16"/>
      <c r="J24" s="16"/>
      <c r="K24" s="16"/>
      <c r="L24" s="16"/>
      <c r="M24" s="16"/>
      <c r="N24" s="16"/>
      <c r="O24" s="16"/>
      <c r="P24" s="62"/>
      <c r="Q24" s="62"/>
    </row>
    <row r="25" spans="1:17" s="11" customFormat="1" ht="23.4" customHeight="1">
      <c r="A25" s="73">
        <v>1</v>
      </c>
      <c r="B25" s="48">
        <v>26212925655</v>
      </c>
      <c r="C25" s="49" t="s">
        <v>92</v>
      </c>
      <c r="D25" s="50" t="s">
        <v>93</v>
      </c>
      <c r="E25" s="50" t="s">
        <v>56</v>
      </c>
      <c r="F25" s="51">
        <v>37309</v>
      </c>
      <c r="G25" s="21" t="s">
        <v>37</v>
      </c>
      <c r="H25" s="22" t="s">
        <v>29</v>
      </c>
      <c r="I25" s="23" t="s">
        <v>90</v>
      </c>
      <c r="J25" s="23" t="s">
        <v>44</v>
      </c>
      <c r="K25" s="23" t="s">
        <v>44</v>
      </c>
      <c r="L25" s="23" t="s">
        <v>44</v>
      </c>
      <c r="M25" s="23" t="s">
        <v>48</v>
      </c>
      <c r="N25" s="67">
        <v>0</v>
      </c>
      <c r="O25" s="24" t="s">
        <v>46</v>
      </c>
      <c r="P25" s="62"/>
      <c r="Q25" s="62"/>
    </row>
    <row r="26" spans="1:17" s="11" customFormat="1" ht="23.4" customHeight="1">
      <c r="A26" s="47">
        <f t="shared" si="0"/>
        <v>2</v>
      </c>
      <c r="B26" s="48">
        <v>26204725617</v>
      </c>
      <c r="C26" s="49" t="s">
        <v>94</v>
      </c>
      <c r="D26" s="50" t="s">
        <v>58</v>
      </c>
      <c r="E26" s="50" t="s">
        <v>56</v>
      </c>
      <c r="F26" s="51">
        <v>37353</v>
      </c>
      <c r="G26" s="21" t="s">
        <v>28</v>
      </c>
      <c r="H26" s="22" t="s">
        <v>27</v>
      </c>
      <c r="I26" s="23" t="s">
        <v>90</v>
      </c>
      <c r="J26" s="23" t="s">
        <v>44</v>
      </c>
      <c r="K26" s="23" t="s">
        <v>44</v>
      </c>
      <c r="L26" s="23" t="s">
        <v>44</v>
      </c>
      <c r="M26" s="23" t="s">
        <v>48</v>
      </c>
      <c r="N26" s="67">
        <v>0</v>
      </c>
      <c r="O26" s="24" t="s">
        <v>46</v>
      </c>
      <c r="P26" s="62"/>
      <c r="Q26" s="62"/>
    </row>
    <row r="27" spans="1:17" s="11" customFormat="1" ht="23.4" customHeight="1">
      <c r="A27" s="47">
        <f t="shared" si="0"/>
        <v>3</v>
      </c>
      <c r="B27" s="48">
        <v>26214732008</v>
      </c>
      <c r="C27" s="49" t="s">
        <v>95</v>
      </c>
      <c r="D27" s="50" t="s">
        <v>96</v>
      </c>
      <c r="E27" s="50" t="s">
        <v>56</v>
      </c>
      <c r="F27" s="51">
        <v>37190</v>
      </c>
      <c r="G27" s="21" t="s">
        <v>33</v>
      </c>
      <c r="H27" s="22" t="s">
        <v>29</v>
      </c>
      <c r="I27" s="23">
        <v>0</v>
      </c>
      <c r="J27" s="23">
        <v>0</v>
      </c>
      <c r="K27" s="23" t="s">
        <v>44</v>
      </c>
      <c r="L27" s="23" t="s">
        <v>44</v>
      </c>
      <c r="M27" s="23" t="s">
        <v>47</v>
      </c>
      <c r="N27" s="67">
        <v>0</v>
      </c>
      <c r="O27" s="24" t="s">
        <v>49</v>
      </c>
      <c r="P27" s="62"/>
      <c r="Q27" s="62"/>
    </row>
    <row r="28" spans="1:17" s="11" customFormat="1" ht="23.4" customHeight="1">
      <c r="A28" s="42">
        <f t="shared" si="0"/>
        <v>4</v>
      </c>
      <c r="B28" s="43">
        <v>26204734586</v>
      </c>
      <c r="C28" s="44" t="s">
        <v>97</v>
      </c>
      <c r="D28" s="45" t="s">
        <v>98</v>
      </c>
      <c r="E28" s="45" t="s">
        <v>56</v>
      </c>
      <c r="F28" s="46">
        <v>37389</v>
      </c>
      <c r="G28" s="13" t="s">
        <v>33</v>
      </c>
      <c r="H28" s="12" t="s">
        <v>27</v>
      </c>
      <c r="I28" s="6" t="s">
        <v>44</v>
      </c>
      <c r="J28" s="6">
        <v>0</v>
      </c>
      <c r="K28" s="6" t="s">
        <v>44</v>
      </c>
      <c r="L28" s="6" t="s">
        <v>44</v>
      </c>
      <c r="M28" s="6" t="s">
        <v>47</v>
      </c>
      <c r="N28" s="66">
        <v>0</v>
      </c>
      <c r="O28" s="15" t="s">
        <v>49</v>
      </c>
      <c r="P28" s="62"/>
      <c r="Q28" s="62"/>
    </row>
    <row r="29" spans="1:17" s="11" customFormat="1" ht="23.4" customHeight="1">
      <c r="A29" s="42">
        <f t="shared" si="0"/>
        <v>5</v>
      </c>
      <c r="B29" s="43">
        <v>26202141796</v>
      </c>
      <c r="C29" s="44" t="s">
        <v>99</v>
      </c>
      <c r="D29" s="45" t="s">
        <v>100</v>
      </c>
      <c r="E29" s="45" t="s">
        <v>56</v>
      </c>
      <c r="F29" s="46">
        <v>37519</v>
      </c>
      <c r="G29" s="13" t="s">
        <v>37</v>
      </c>
      <c r="H29" s="12" t="s">
        <v>27</v>
      </c>
      <c r="I29" s="6" t="s">
        <v>90</v>
      </c>
      <c r="J29" s="6" t="s">
        <v>44</v>
      </c>
      <c r="K29" s="6" t="s">
        <v>44</v>
      </c>
      <c r="L29" s="6" t="s">
        <v>44</v>
      </c>
      <c r="M29" s="6" t="s">
        <v>48</v>
      </c>
      <c r="N29" s="66">
        <v>0</v>
      </c>
      <c r="O29" s="15" t="s">
        <v>46</v>
      </c>
      <c r="P29" s="62"/>
      <c r="Q29" s="62"/>
    </row>
    <row r="30" spans="1:17" s="11" customFormat="1" ht="23.4" customHeight="1">
      <c r="A30" s="47">
        <f t="shared" si="0"/>
        <v>6</v>
      </c>
      <c r="B30" s="48">
        <v>26204730250</v>
      </c>
      <c r="C30" s="49" t="s">
        <v>101</v>
      </c>
      <c r="D30" s="50" t="s">
        <v>102</v>
      </c>
      <c r="E30" s="50" t="s">
        <v>56</v>
      </c>
      <c r="F30" s="51">
        <v>37566</v>
      </c>
      <c r="G30" s="21" t="s">
        <v>31</v>
      </c>
      <c r="H30" s="22" t="s">
        <v>27</v>
      </c>
      <c r="I30" s="23">
        <v>0</v>
      </c>
      <c r="J30" s="23" t="s">
        <v>44</v>
      </c>
      <c r="K30" s="23" t="s">
        <v>44</v>
      </c>
      <c r="L30" s="23" t="s">
        <v>44</v>
      </c>
      <c r="M30" s="23" t="s">
        <v>48</v>
      </c>
      <c r="N30" s="67">
        <v>0</v>
      </c>
      <c r="O30" s="24" t="s">
        <v>49</v>
      </c>
      <c r="P30" s="62"/>
      <c r="Q30" s="62"/>
    </row>
    <row r="31" spans="1:17" s="11" customFormat="1" ht="23.4" customHeight="1">
      <c r="A31" s="47">
        <f t="shared" si="0"/>
        <v>7</v>
      </c>
      <c r="B31" s="48">
        <v>26204721839</v>
      </c>
      <c r="C31" s="49" t="s">
        <v>103</v>
      </c>
      <c r="D31" s="50" t="s">
        <v>42</v>
      </c>
      <c r="E31" s="50" t="s">
        <v>56</v>
      </c>
      <c r="F31" s="51">
        <v>37299</v>
      </c>
      <c r="G31" s="21" t="s">
        <v>33</v>
      </c>
      <c r="H31" s="22" t="s">
        <v>27</v>
      </c>
      <c r="I31" s="23">
        <v>0</v>
      </c>
      <c r="J31" s="23" t="s">
        <v>44</v>
      </c>
      <c r="K31" s="23" t="s">
        <v>44</v>
      </c>
      <c r="L31" s="23" t="s">
        <v>44</v>
      </c>
      <c r="M31" s="23" t="s">
        <v>48</v>
      </c>
      <c r="N31" s="67">
        <v>0</v>
      </c>
      <c r="O31" s="24" t="s">
        <v>49</v>
      </c>
      <c r="P31" s="62"/>
      <c r="Q31" s="62"/>
    </row>
    <row r="32" spans="1:17" s="11" customFormat="1" ht="23.4" customHeight="1">
      <c r="A32" s="47">
        <f t="shared" si="0"/>
        <v>8</v>
      </c>
      <c r="B32" s="48">
        <v>26202137401</v>
      </c>
      <c r="C32" s="49" t="s">
        <v>104</v>
      </c>
      <c r="D32" s="50" t="s">
        <v>105</v>
      </c>
      <c r="E32" s="50" t="s">
        <v>56</v>
      </c>
      <c r="F32" s="51">
        <v>37332</v>
      </c>
      <c r="G32" s="21" t="s">
        <v>39</v>
      </c>
      <c r="H32" s="22" t="s">
        <v>27</v>
      </c>
      <c r="I32" s="23" t="s">
        <v>90</v>
      </c>
      <c r="J32" s="23" t="s">
        <v>44</v>
      </c>
      <c r="K32" s="23" t="s">
        <v>44</v>
      </c>
      <c r="L32" s="23" t="s">
        <v>44</v>
      </c>
      <c r="M32" s="23" t="s">
        <v>45</v>
      </c>
      <c r="N32" s="67">
        <v>0</v>
      </c>
      <c r="O32" s="24" t="s">
        <v>46</v>
      </c>
      <c r="P32" s="62"/>
      <c r="Q32" s="62"/>
    </row>
    <row r="33" spans="1:17" s="11" customFormat="1" ht="23.4" customHeight="1">
      <c r="A33" s="47">
        <f t="shared" si="0"/>
        <v>9</v>
      </c>
      <c r="B33" s="48">
        <v>26204742615</v>
      </c>
      <c r="C33" s="49" t="s">
        <v>106</v>
      </c>
      <c r="D33" s="50" t="s">
        <v>107</v>
      </c>
      <c r="E33" s="50" t="s">
        <v>56</v>
      </c>
      <c r="F33" s="51">
        <v>37365</v>
      </c>
      <c r="G33" s="21" t="s">
        <v>33</v>
      </c>
      <c r="H33" s="22" t="s">
        <v>27</v>
      </c>
      <c r="I33" s="23" t="s">
        <v>90</v>
      </c>
      <c r="J33" s="23" t="s">
        <v>44</v>
      </c>
      <c r="K33" s="23" t="s">
        <v>44</v>
      </c>
      <c r="L33" s="23" t="s">
        <v>44</v>
      </c>
      <c r="M33" s="23" t="s">
        <v>48</v>
      </c>
      <c r="N33" s="67">
        <v>0</v>
      </c>
      <c r="O33" s="24" t="s">
        <v>46</v>
      </c>
      <c r="P33" s="62"/>
      <c r="Q33" s="62"/>
    </row>
    <row r="34" spans="1:17" s="11" customFormat="1" ht="23.4" customHeight="1">
      <c r="A34" s="47">
        <f t="shared" si="0"/>
        <v>10</v>
      </c>
      <c r="B34" s="48">
        <v>26202242367</v>
      </c>
      <c r="C34" s="49" t="s">
        <v>108</v>
      </c>
      <c r="D34" s="50" t="s">
        <v>109</v>
      </c>
      <c r="E34" s="50" t="s">
        <v>56</v>
      </c>
      <c r="F34" s="51">
        <v>37618</v>
      </c>
      <c r="G34" s="21" t="s">
        <v>28</v>
      </c>
      <c r="H34" s="22" t="s">
        <v>27</v>
      </c>
      <c r="I34" s="23" t="s">
        <v>90</v>
      </c>
      <c r="J34" s="23" t="s">
        <v>44</v>
      </c>
      <c r="K34" s="23" t="s">
        <v>44</v>
      </c>
      <c r="L34" s="23" t="s">
        <v>44</v>
      </c>
      <c r="M34" s="23" t="s">
        <v>48</v>
      </c>
      <c r="N34" s="67">
        <v>0</v>
      </c>
      <c r="O34" s="24" t="s">
        <v>46</v>
      </c>
      <c r="P34" s="62"/>
      <c r="Q34" s="62"/>
    </row>
    <row r="35" spans="1:17" s="11" customFormat="1" ht="23.4" customHeight="1">
      <c r="A35" s="47">
        <f t="shared" si="0"/>
        <v>11</v>
      </c>
      <c r="B35" s="48">
        <v>26204742071</v>
      </c>
      <c r="C35" s="49" t="s">
        <v>110</v>
      </c>
      <c r="D35" s="50" t="s">
        <v>111</v>
      </c>
      <c r="E35" s="50" t="s">
        <v>56</v>
      </c>
      <c r="F35" s="51">
        <v>37263</v>
      </c>
      <c r="G35" s="21" t="s">
        <v>37</v>
      </c>
      <c r="H35" s="22" t="s">
        <v>27</v>
      </c>
      <c r="I35" s="23" t="s">
        <v>90</v>
      </c>
      <c r="J35" s="23" t="s">
        <v>44</v>
      </c>
      <c r="K35" s="23" t="s">
        <v>44</v>
      </c>
      <c r="L35" s="23" t="s">
        <v>44</v>
      </c>
      <c r="M35" s="23" t="s">
        <v>48</v>
      </c>
      <c r="N35" s="67">
        <v>0</v>
      </c>
      <c r="O35" s="24" t="s">
        <v>46</v>
      </c>
      <c r="P35" s="62"/>
      <c r="Q35" s="62"/>
    </row>
    <row r="36" spans="1:17" s="11" customFormat="1" ht="23.4" customHeight="1">
      <c r="A36" s="47">
        <f t="shared" si="0"/>
        <v>12</v>
      </c>
      <c r="B36" s="48">
        <v>26204727076</v>
      </c>
      <c r="C36" s="49" t="s">
        <v>112</v>
      </c>
      <c r="D36" s="50" t="s">
        <v>113</v>
      </c>
      <c r="E36" s="50" t="s">
        <v>56</v>
      </c>
      <c r="F36" s="51">
        <v>37296</v>
      </c>
      <c r="G36" s="21" t="s">
        <v>28</v>
      </c>
      <c r="H36" s="22" t="s">
        <v>27</v>
      </c>
      <c r="I36" s="23" t="s">
        <v>90</v>
      </c>
      <c r="J36" s="23" t="s">
        <v>44</v>
      </c>
      <c r="K36" s="23" t="s">
        <v>44</v>
      </c>
      <c r="L36" s="23" t="s">
        <v>44</v>
      </c>
      <c r="M36" s="23" t="s">
        <v>45</v>
      </c>
      <c r="N36" s="67">
        <v>0</v>
      </c>
      <c r="O36" s="24" t="s">
        <v>46</v>
      </c>
      <c r="P36" s="62"/>
      <c r="Q36" s="62"/>
    </row>
    <row r="37" spans="1:17" s="11" customFormat="1" ht="23.4" customHeight="1">
      <c r="A37" s="47">
        <f t="shared" si="0"/>
        <v>13</v>
      </c>
      <c r="B37" s="48">
        <v>26204741730</v>
      </c>
      <c r="C37" s="49" t="s">
        <v>38</v>
      </c>
      <c r="D37" s="50" t="s">
        <v>100</v>
      </c>
      <c r="E37" s="50" t="s">
        <v>56</v>
      </c>
      <c r="F37" s="51">
        <v>37592</v>
      </c>
      <c r="G37" s="21" t="s">
        <v>37</v>
      </c>
      <c r="H37" s="22" t="s">
        <v>27</v>
      </c>
      <c r="I37" s="23" t="s">
        <v>90</v>
      </c>
      <c r="J37" s="23" t="s">
        <v>44</v>
      </c>
      <c r="K37" s="23" t="s">
        <v>44</v>
      </c>
      <c r="L37" s="23" t="s">
        <v>44</v>
      </c>
      <c r="M37" s="23" t="s">
        <v>48</v>
      </c>
      <c r="N37" s="67">
        <v>0</v>
      </c>
      <c r="O37" s="24" t="s">
        <v>46</v>
      </c>
      <c r="P37" s="62"/>
      <c r="Q37" s="62"/>
    </row>
    <row r="38" spans="1:17" s="11" customFormat="1" ht="23.4" customHeight="1">
      <c r="A38" s="47">
        <f t="shared" si="0"/>
        <v>14</v>
      </c>
      <c r="B38" s="48">
        <v>26204736180</v>
      </c>
      <c r="C38" s="49" t="s">
        <v>114</v>
      </c>
      <c r="D38" s="50" t="s">
        <v>76</v>
      </c>
      <c r="E38" s="50" t="s">
        <v>56</v>
      </c>
      <c r="F38" s="51">
        <v>37511</v>
      </c>
      <c r="G38" s="21" t="s">
        <v>115</v>
      </c>
      <c r="H38" s="22" t="s">
        <v>27</v>
      </c>
      <c r="I38" s="23" t="s">
        <v>90</v>
      </c>
      <c r="J38" s="23" t="s">
        <v>44</v>
      </c>
      <c r="K38" s="23" t="s">
        <v>44</v>
      </c>
      <c r="L38" s="23" t="s">
        <v>44</v>
      </c>
      <c r="M38" s="23" t="s">
        <v>48</v>
      </c>
      <c r="N38" s="67">
        <v>0</v>
      </c>
      <c r="O38" s="24" t="s">
        <v>46</v>
      </c>
      <c r="P38" s="62"/>
      <c r="Q38" s="62"/>
    </row>
    <row r="39" spans="1:17" s="11" customFormat="1" ht="23.4" customHeight="1">
      <c r="A39" s="47">
        <f t="shared" si="0"/>
        <v>15</v>
      </c>
      <c r="B39" s="48">
        <v>26204742527</v>
      </c>
      <c r="C39" s="49" t="s">
        <v>116</v>
      </c>
      <c r="D39" s="50" t="s">
        <v>117</v>
      </c>
      <c r="E39" s="50" t="s">
        <v>56</v>
      </c>
      <c r="F39" s="51">
        <v>37299</v>
      </c>
      <c r="G39" s="21" t="s">
        <v>43</v>
      </c>
      <c r="H39" s="22" t="s">
        <v>27</v>
      </c>
      <c r="I39" s="23" t="s">
        <v>90</v>
      </c>
      <c r="J39" s="23" t="s">
        <v>44</v>
      </c>
      <c r="K39" s="23" t="s">
        <v>44</v>
      </c>
      <c r="L39" s="23" t="s">
        <v>44</v>
      </c>
      <c r="M39" s="23" t="s">
        <v>45</v>
      </c>
      <c r="N39" s="67">
        <v>0</v>
      </c>
      <c r="O39" s="24" t="s">
        <v>46</v>
      </c>
      <c r="P39" s="62"/>
      <c r="Q39" s="62"/>
    </row>
    <row r="40" spans="1:17" s="11" customFormat="1" ht="23.4" customHeight="1">
      <c r="A40" s="47">
        <f t="shared" si="0"/>
        <v>16</v>
      </c>
      <c r="B40" s="48">
        <v>26202242102</v>
      </c>
      <c r="C40" s="49" t="s">
        <v>118</v>
      </c>
      <c r="D40" s="50" t="s">
        <v>41</v>
      </c>
      <c r="E40" s="50" t="s">
        <v>56</v>
      </c>
      <c r="F40" s="51">
        <v>37437</v>
      </c>
      <c r="G40" s="21" t="s">
        <v>28</v>
      </c>
      <c r="H40" s="22" t="s">
        <v>27</v>
      </c>
      <c r="I40" s="23" t="s">
        <v>90</v>
      </c>
      <c r="J40" s="23" t="s">
        <v>44</v>
      </c>
      <c r="K40" s="23" t="s">
        <v>44</v>
      </c>
      <c r="L40" s="23" t="s">
        <v>44</v>
      </c>
      <c r="M40" s="23" t="s">
        <v>48</v>
      </c>
      <c r="N40" s="67">
        <v>0</v>
      </c>
      <c r="O40" s="24" t="s">
        <v>46</v>
      </c>
      <c r="P40" s="62"/>
      <c r="Q40" s="62"/>
    </row>
    <row r="41" spans="1:17" s="11" customFormat="1" ht="23.4" customHeight="1">
      <c r="A41" s="47">
        <f t="shared" si="0"/>
        <v>17</v>
      </c>
      <c r="B41" s="48">
        <v>26202138091</v>
      </c>
      <c r="C41" s="49" t="s">
        <v>119</v>
      </c>
      <c r="D41" s="50" t="s">
        <v>120</v>
      </c>
      <c r="E41" s="50" t="s">
        <v>56</v>
      </c>
      <c r="F41" s="51">
        <v>37519</v>
      </c>
      <c r="G41" s="21" t="s">
        <v>43</v>
      </c>
      <c r="H41" s="22" t="s">
        <v>27</v>
      </c>
      <c r="I41" s="23" t="s">
        <v>90</v>
      </c>
      <c r="J41" s="23" t="s">
        <v>44</v>
      </c>
      <c r="K41" s="23" t="s">
        <v>44</v>
      </c>
      <c r="L41" s="23" t="s">
        <v>44</v>
      </c>
      <c r="M41" s="23" t="s">
        <v>48</v>
      </c>
      <c r="N41" s="67">
        <v>0</v>
      </c>
      <c r="O41" s="24" t="s">
        <v>46</v>
      </c>
      <c r="P41" s="62"/>
      <c r="Q41" s="62"/>
    </row>
    <row r="42" spans="1:17" s="11" customFormat="1" ht="23.4" customHeight="1">
      <c r="A42" s="52">
        <f t="shared" si="0"/>
        <v>18</v>
      </c>
      <c r="B42" s="48">
        <v>26202138092</v>
      </c>
      <c r="C42" s="49" t="s">
        <v>121</v>
      </c>
      <c r="D42" s="50" t="s">
        <v>120</v>
      </c>
      <c r="E42" s="50" t="s">
        <v>56</v>
      </c>
      <c r="F42" s="51">
        <v>37388</v>
      </c>
      <c r="G42" s="21" t="s">
        <v>28</v>
      </c>
      <c r="H42" s="22" t="s">
        <v>27</v>
      </c>
      <c r="I42" s="23">
        <v>0</v>
      </c>
      <c r="J42" s="23" t="s">
        <v>44</v>
      </c>
      <c r="K42" s="23" t="s">
        <v>44</v>
      </c>
      <c r="L42" s="23" t="s">
        <v>44</v>
      </c>
      <c r="M42" s="23" t="s">
        <v>48</v>
      </c>
      <c r="N42" s="67">
        <v>0</v>
      </c>
      <c r="O42" s="24" t="s">
        <v>49</v>
      </c>
      <c r="P42" s="62"/>
      <c r="Q42" s="62"/>
    </row>
    <row r="43" spans="1:17" s="11" customFormat="1" ht="23.4" customHeight="1">
      <c r="A43" s="52">
        <f t="shared" si="0"/>
        <v>19</v>
      </c>
      <c r="B43" s="48">
        <v>26202242210</v>
      </c>
      <c r="C43" s="49" t="s">
        <v>122</v>
      </c>
      <c r="D43" s="50" t="s">
        <v>123</v>
      </c>
      <c r="E43" s="50" t="s">
        <v>56</v>
      </c>
      <c r="F43" s="51">
        <v>37329</v>
      </c>
      <c r="G43" s="21" t="s">
        <v>28</v>
      </c>
      <c r="H43" s="22" t="s">
        <v>27</v>
      </c>
      <c r="I43" s="23" t="s">
        <v>90</v>
      </c>
      <c r="J43" s="23" t="s">
        <v>44</v>
      </c>
      <c r="K43" s="23" t="s">
        <v>44</v>
      </c>
      <c r="L43" s="23" t="s">
        <v>44</v>
      </c>
      <c r="M43" s="23" t="s">
        <v>48</v>
      </c>
      <c r="N43" s="67">
        <v>0</v>
      </c>
      <c r="O43" s="24" t="s">
        <v>46</v>
      </c>
      <c r="P43" s="62"/>
      <c r="Q43" s="62"/>
    </row>
    <row r="44" spans="1:17" s="11" customFormat="1" ht="23.4" customHeight="1">
      <c r="A44" s="72" t="s">
        <v>124</v>
      </c>
      <c r="B44" s="2"/>
      <c r="C44" s="3"/>
      <c r="D44" s="4"/>
      <c r="E44" s="4"/>
      <c r="F44" s="5"/>
      <c r="G44" s="3"/>
      <c r="H44" s="3"/>
      <c r="I44" s="16"/>
      <c r="J44" s="16"/>
      <c r="K44" s="16"/>
      <c r="L44" s="16"/>
      <c r="M44" s="16"/>
      <c r="N44" s="16"/>
      <c r="O44" s="16"/>
      <c r="P44" s="62"/>
      <c r="Q44" s="62"/>
    </row>
    <row r="45" spans="1:17" s="11" customFormat="1" ht="23.4" customHeight="1">
      <c r="A45" s="52">
        <v>1</v>
      </c>
      <c r="B45" s="43">
        <v>26214741678</v>
      </c>
      <c r="C45" s="44" t="s">
        <v>125</v>
      </c>
      <c r="D45" s="45" t="s">
        <v>126</v>
      </c>
      <c r="E45" s="45" t="s">
        <v>56</v>
      </c>
      <c r="F45" s="46">
        <v>37528</v>
      </c>
      <c r="G45" s="13" t="s">
        <v>28</v>
      </c>
      <c r="H45" s="12" t="s">
        <v>29</v>
      </c>
      <c r="I45" s="6">
        <v>0</v>
      </c>
      <c r="J45" s="6">
        <v>0</v>
      </c>
      <c r="K45" s="6" t="s">
        <v>44</v>
      </c>
      <c r="L45" s="6" t="s">
        <v>44</v>
      </c>
      <c r="M45" s="6" t="s">
        <v>48</v>
      </c>
      <c r="N45" s="66">
        <v>2.2556390977443608E-2</v>
      </c>
      <c r="O45" s="15" t="s">
        <v>50</v>
      </c>
      <c r="P45" s="62"/>
      <c r="Q45" s="62"/>
    </row>
    <row r="46" spans="1:17" s="11" customFormat="1" ht="23.4" customHeight="1">
      <c r="A46" s="52">
        <f t="shared" si="0"/>
        <v>2</v>
      </c>
      <c r="B46" s="43">
        <v>26212126223</v>
      </c>
      <c r="C46" s="44" t="s">
        <v>127</v>
      </c>
      <c r="D46" s="45" t="s">
        <v>128</v>
      </c>
      <c r="E46" s="45" t="s">
        <v>56</v>
      </c>
      <c r="F46" s="46">
        <v>37512</v>
      </c>
      <c r="G46" s="13" t="s">
        <v>37</v>
      </c>
      <c r="H46" s="12" t="s">
        <v>29</v>
      </c>
      <c r="I46" s="6" t="s">
        <v>90</v>
      </c>
      <c r="J46" s="6" t="s">
        <v>44</v>
      </c>
      <c r="K46" s="6" t="s">
        <v>44</v>
      </c>
      <c r="L46" s="6" t="s">
        <v>44</v>
      </c>
      <c r="M46" s="6" t="s">
        <v>48</v>
      </c>
      <c r="N46" s="66">
        <v>2.2556390977443608E-2</v>
      </c>
      <c r="O46" s="15" t="s">
        <v>49</v>
      </c>
      <c r="P46" s="62"/>
      <c r="Q46" s="62"/>
    </row>
    <row r="47" spans="1:17" s="11" customFormat="1" ht="23.4" customHeight="1">
      <c r="A47" s="52">
        <f t="shared" si="0"/>
        <v>3</v>
      </c>
      <c r="B47" s="48">
        <v>26212137524</v>
      </c>
      <c r="C47" s="49" t="s">
        <v>129</v>
      </c>
      <c r="D47" s="50" t="s">
        <v>130</v>
      </c>
      <c r="E47" s="50" t="s">
        <v>56</v>
      </c>
      <c r="F47" s="51">
        <v>37406</v>
      </c>
      <c r="G47" s="21" t="s">
        <v>31</v>
      </c>
      <c r="H47" s="22" t="s">
        <v>29</v>
      </c>
      <c r="I47" s="23">
        <v>0</v>
      </c>
      <c r="J47" s="23" t="s">
        <v>44</v>
      </c>
      <c r="K47" s="23" t="s">
        <v>44</v>
      </c>
      <c r="L47" s="23" t="s">
        <v>44</v>
      </c>
      <c r="M47" s="23" t="s">
        <v>48</v>
      </c>
      <c r="N47" s="67">
        <v>2.2556390977443608E-2</v>
      </c>
      <c r="O47" s="24" t="s">
        <v>50</v>
      </c>
      <c r="P47" s="62"/>
      <c r="Q47" s="62"/>
    </row>
    <row r="48" spans="1:17" s="11" customFormat="1" ht="23.4" customHeight="1">
      <c r="A48" s="52">
        <f t="shared" si="0"/>
        <v>4</v>
      </c>
      <c r="B48" s="48">
        <v>26212137598</v>
      </c>
      <c r="C48" s="49" t="s">
        <v>131</v>
      </c>
      <c r="D48" s="50" t="s">
        <v>132</v>
      </c>
      <c r="E48" s="50" t="s">
        <v>56</v>
      </c>
      <c r="F48" s="51">
        <v>37426</v>
      </c>
      <c r="G48" s="21" t="s">
        <v>36</v>
      </c>
      <c r="H48" s="22" t="s">
        <v>29</v>
      </c>
      <c r="I48" s="23" t="s">
        <v>90</v>
      </c>
      <c r="J48" s="23" t="s">
        <v>44</v>
      </c>
      <c r="K48" s="23" t="s">
        <v>44</v>
      </c>
      <c r="L48" s="23" t="s">
        <v>44</v>
      </c>
      <c r="M48" s="23" t="s">
        <v>48</v>
      </c>
      <c r="N48" s="67">
        <v>2.2556390977443608E-2</v>
      </c>
      <c r="O48" s="24" t="s">
        <v>49</v>
      </c>
      <c r="P48" s="62"/>
      <c r="Q48" s="62"/>
    </row>
    <row r="49" spans="1:17" s="11" customFormat="1" ht="23.4" customHeight="1">
      <c r="A49" s="52">
        <f t="shared" si="0"/>
        <v>5</v>
      </c>
      <c r="B49" s="48">
        <v>26203535114</v>
      </c>
      <c r="C49" s="49" t="s">
        <v>99</v>
      </c>
      <c r="D49" s="50" t="s">
        <v>133</v>
      </c>
      <c r="E49" s="50" t="s">
        <v>56</v>
      </c>
      <c r="F49" s="51">
        <v>37258</v>
      </c>
      <c r="G49" s="21" t="s">
        <v>134</v>
      </c>
      <c r="H49" s="22" t="s">
        <v>27</v>
      </c>
      <c r="I49" s="23">
        <v>0</v>
      </c>
      <c r="J49" s="23" t="s">
        <v>44</v>
      </c>
      <c r="K49" s="23" t="s">
        <v>44</v>
      </c>
      <c r="L49" s="23" t="s">
        <v>44</v>
      </c>
      <c r="M49" s="23" t="s">
        <v>47</v>
      </c>
      <c r="N49" s="67">
        <v>2.2556390977443608E-2</v>
      </c>
      <c r="O49" s="24" t="s">
        <v>49</v>
      </c>
      <c r="P49" s="62"/>
      <c r="Q49" s="62"/>
    </row>
    <row r="50" spans="1:17" s="11" customFormat="1" ht="23.4" customHeight="1">
      <c r="A50" s="52">
        <f t="shared" si="0"/>
        <v>6</v>
      </c>
      <c r="B50" s="48">
        <v>26202842118</v>
      </c>
      <c r="C50" s="49" t="s">
        <v>135</v>
      </c>
      <c r="D50" s="50" t="s">
        <v>78</v>
      </c>
      <c r="E50" s="50" t="s">
        <v>56</v>
      </c>
      <c r="F50" s="51">
        <v>37392</v>
      </c>
      <c r="G50" s="21" t="s">
        <v>28</v>
      </c>
      <c r="H50" s="22" t="s">
        <v>27</v>
      </c>
      <c r="I50" s="23" t="s">
        <v>90</v>
      </c>
      <c r="J50" s="23" t="s">
        <v>44</v>
      </c>
      <c r="K50" s="23" t="s">
        <v>44</v>
      </c>
      <c r="L50" s="23" t="s">
        <v>44</v>
      </c>
      <c r="M50" s="23" t="s">
        <v>47</v>
      </c>
      <c r="N50" s="67">
        <v>7.5187969924812026E-3</v>
      </c>
      <c r="O50" s="24" t="s">
        <v>49</v>
      </c>
      <c r="P50" s="62"/>
      <c r="Q50" s="62"/>
    </row>
    <row r="51" spans="1:17" s="11" customFormat="1" ht="23.4" customHeight="1">
      <c r="A51" s="52">
        <f t="shared" si="0"/>
        <v>7</v>
      </c>
      <c r="B51" s="48">
        <v>26214742016</v>
      </c>
      <c r="C51" s="49" t="s">
        <v>136</v>
      </c>
      <c r="D51" s="50" t="s">
        <v>137</v>
      </c>
      <c r="E51" s="50" t="s">
        <v>56</v>
      </c>
      <c r="F51" s="51">
        <v>37258</v>
      </c>
      <c r="G51" s="21" t="s">
        <v>37</v>
      </c>
      <c r="H51" s="22" t="s">
        <v>29</v>
      </c>
      <c r="I51" s="23">
        <v>0</v>
      </c>
      <c r="J51" s="23">
        <v>0</v>
      </c>
      <c r="K51" s="23" t="s">
        <v>44</v>
      </c>
      <c r="L51" s="23" t="s">
        <v>44</v>
      </c>
      <c r="M51" s="23" t="s">
        <v>48</v>
      </c>
      <c r="N51" s="67">
        <v>2.2556390977443608E-2</v>
      </c>
      <c r="O51" s="24" t="s">
        <v>50</v>
      </c>
      <c r="P51" s="62"/>
      <c r="Q51" s="62"/>
    </row>
    <row r="52" spans="1:17" s="11" customFormat="1" ht="23.4" customHeight="1">
      <c r="A52" s="52">
        <f t="shared" si="0"/>
        <v>8</v>
      </c>
      <c r="B52" s="48">
        <v>26214736105</v>
      </c>
      <c r="C52" s="49" t="s">
        <v>138</v>
      </c>
      <c r="D52" s="50" t="s">
        <v>139</v>
      </c>
      <c r="E52" s="50" t="s">
        <v>56</v>
      </c>
      <c r="F52" s="51">
        <v>37551</v>
      </c>
      <c r="G52" s="21" t="s">
        <v>28</v>
      </c>
      <c r="H52" s="22" t="s">
        <v>29</v>
      </c>
      <c r="I52" s="23">
        <v>0</v>
      </c>
      <c r="J52" s="23" t="s">
        <v>44</v>
      </c>
      <c r="K52" s="23" t="s">
        <v>44</v>
      </c>
      <c r="L52" s="23" t="s">
        <v>44</v>
      </c>
      <c r="M52" s="23" t="s">
        <v>47</v>
      </c>
      <c r="N52" s="67">
        <v>0</v>
      </c>
      <c r="O52" s="24" t="s">
        <v>50</v>
      </c>
      <c r="P52" s="62"/>
      <c r="Q52" s="62"/>
    </row>
    <row r="53" spans="1:17" s="11" customFormat="1" ht="23.4" customHeight="1">
      <c r="A53" s="52">
        <f t="shared" si="0"/>
        <v>9</v>
      </c>
      <c r="B53" s="48">
        <v>26208721287</v>
      </c>
      <c r="C53" s="49" t="s">
        <v>140</v>
      </c>
      <c r="D53" s="50" t="s">
        <v>32</v>
      </c>
      <c r="E53" s="50" t="s">
        <v>56</v>
      </c>
      <c r="F53" s="51">
        <v>37572</v>
      </c>
      <c r="G53" s="21" t="s">
        <v>141</v>
      </c>
      <c r="H53" s="22" t="s">
        <v>27</v>
      </c>
      <c r="I53" s="23">
        <v>0</v>
      </c>
      <c r="J53" s="23">
        <v>0</v>
      </c>
      <c r="K53" s="23" t="s">
        <v>44</v>
      </c>
      <c r="L53" s="23" t="s">
        <v>44</v>
      </c>
      <c r="M53" s="23" t="s">
        <v>142</v>
      </c>
      <c r="N53" s="67">
        <v>4.5112781954887216E-2</v>
      </c>
      <c r="O53" s="24" t="s">
        <v>50</v>
      </c>
      <c r="P53" s="62"/>
      <c r="Q53" s="62"/>
    </row>
    <row r="54" spans="1:17" s="11" customFormat="1" ht="23.4" customHeight="1">
      <c r="A54" s="52">
        <f t="shared" si="0"/>
        <v>10</v>
      </c>
      <c r="B54" s="48">
        <v>26204735248</v>
      </c>
      <c r="C54" s="49" t="s">
        <v>143</v>
      </c>
      <c r="D54" s="50" t="s">
        <v>111</v>
      </c>
      <c r="E54" s="50" t="s">
        <v>56</v>
      </c>
      <c r="F54" s="51">
        <v>37390</v>
      </c>
      <c r="G54" s="21" t="s">
        <v>34</v>
      </c>
      <c r="H54" s="22" t="s">
        <v>27</v>
      </c>
      <c r="I54" s="23">
        <v>0</v>
      </c>
      <c r="J54" s="23">
        <v>0</v>
      </c>
      <c r="K54" s="23" t="s">
        <v>44</v>
      </c>
      <c r="L54" s="23" t="s">
        <v>44</v>
      </c>
      <c r="M54" s="23" t="s">
        <v>47</v>
      </c>
      <c r="N54" s="67">
        <v>4.5112781954887216E-2</v>
      </c>
      <c r="O54" s="24" t="s">
        <v>50</v>
      </c>
      <c r="P54" s="62"/>
      <c r="Q54" s="62"/>
    </row>
    <row r="55" spans="1:17" s="31" customFormat="1" ht="24.75" customHeight="1">
      <c r="A55" s="25"/>
      <c r="B55" s="26"/>
      <c r="C55" s="27"/>
      <c r="D55" s="28"/>
      <c r="E55" s="28"/>
      <c r="F55" s="29"/>
      <c r="G55" s="7"/>
      <c r="H55" s="30"/>
      <c r="I55" s="32"/>
      <c r="K55" s="82"/>
      <c r="L55" s="82"/>
      <c r="M55" s="82"/>
      <c r="N55" s="82"/>
      <c r="O55" s="82"/>
      <c r="P55" s="62"/>
      <c r="Q55" s="63"/>
    </row>
    <row r="56" spans="1:17" s="33" customFormat="1" ht="24" customHeight="1">
      <c r="B56" s="34"/>
      <c r="D56" s="65"/>
      <c r="E56" s="35"/>
      <c r="F56" s="35"/>
      <c r="G56" s="35"/>
      <c r="H56" s="35"/>
      <c r="I56" s="9"/>
      <c r="K56" s="83"/>
      <c r="L56" s="83"/>
      <c r="M56" s="83"/>
      <c r="N56" s="83"/>
      <c r="O56" s="83"/>
      <c r="P56" s="62"/>
      <c r="Q56" s="63"/>
    </row>
    <row r="57" spans="1:17" s="38" customFormat="1" ht="18" customHeight="1">
      <c r="A57" s="36"/>
      <c r="B57" s="37"/>
      <c r="C57" s="36"/>
      <c r="D57" s="35"/>
      <c r="E57" s="35"/>
      <c r="F57" s="35"/>
      <c r="G57" s="35"/>
      <c r="H57" s="35"/>
      <c r="I57" s="9"/>
      <c r="K57" s="8"/>
      <c r="L57" s="36"/>
      <c r="M57" s="36"/>
      <c r="N57" s="36"/>
      <c r="O57" s="36"/>
    </row>
    <row r="58" spans="1:17" s="38" customFormat="1" ht="18" customHeight="1">
      <c r="A58" s="36"/>
      <c r="B58" s="37"/>
      <c r="C58" s="36"/>
      <c r="D58" s="35"/>
      <c r="E58" s="35"/>
      <c r="F58" s="35"/>
      <c r="G58" s="35"/>
      <c r="H58" s="35"/>
      <c r="I58" s="9"/>
      <c r="K58" s="9"/>
      <c r="L58" s="36"/>
      <c r="M58" s="36"/>
      <c r="N58" s="36"/>
      <c r="O58" s="36"/>
    </row>
    <row r="59" spans="1:17" s="38" customFormat="1" ht="18" customHeight="1">
      <c r="A59" s="36"/>
      <c r="B59" s="37"/>
      <c r="C59" s="36"/>
      <c r="D59" s="35"/>
      <c r="E59" s="35"/>
      <c r="F59" s="35"/>
      <c r="G59" s="35"/>
      <c r="H59" s="35"/>
      <c r="I59" s="39"/>
      <c r="K59" s="39"/>
      <c r="L59" s="36"/>
      <c r="M59" s="36"/>
      <c r="N59" s="36"/>
      <c r="O59" s="36"/>
    </row>
    <row r="60" spans="1:17" s="38" customFormat="1" ht="18" customHeight="1">
      <c r="A60" s="36"/>
      <c r="B60" s="37"/>
      <c r="C60" s="36"/>
      <c r="D60" s="35"/>
      <c r="E60" s="35"/>
      <c r="F60" s="35"/>
      <c r="G60" s="35"/>
      <c r="H60" s="35"/>
      <c r="I60" s="39"/>
      <c r="K60" s="39"/>
      <c r="L60" s="36"/>
      <c r="M60" s="36"/>
      <c r="N60" s="36"/>
      <c r="O60" s="36"/>
    </row>
    <row r="61" spans="1:17" s="33" customFormat="1" ht="18" customHeight="1">
      <c r="A61" s="40"/>
      <c r="B61" s="41"/>
      <c r="C61" s="40"/>
      <c r="D61" s="35"/>
      <c r="E61" s="35"/>
      <c r="F61" s="35"/>
      <c r="G61" s="35"/>
      <c r="H61" s="35"/>
      <c r="I61" s="39"/>
      <c r="K61" s="83"/>
      <c r="L61" s="83"/>
      <c r="M61" s="83"/>
      <c r="N61" s="83"/>
      <c r="O61" s="83"/>
    </row>
  </sheetData>
  <autoFilter ref="A6:Q56"/>
  <mergeCells count="22">
    <mergeCell ref="A1:D1"/>
    <mergeCell ref="F1:O1"/>
    <mergeCell ref="A2:D2"/>
    <mergeCell ref="F2:O2"/>
    <mergeCell ref="A3:A5"/>
    <mergeCell ref="B3:B5"/>
    <mergeCell ref="C3:C5"/>
    <mergeCell ref="D3:D5"/>
    <mergeCell ref="F3:F5"/>
    <mergeCell ref="G3:G5"/>
    <mergeCell ref="E3:E5"/>
    <mergeCell ref="H3:H5"/>
    <mergeCell ref="K55:O55"/>
    <mergeCell ref="K56:O56"/>
    <mergeCell ref="K61:O61"/>
    <mergeCell ref="O3:O5"/>
    <mergeCell ref="K3:K5"/>
    <mergeCell ref="L3:L5"/>
    <mergeCell ref="N3:N5"/>
    <mergeCell ref="M3:M5"/>
    <mergeCell ref="J3:J5"/>
    <mergeCell ref="I3:I5"/>
  </mergeCells>
  <conditionalFormatting sqref="I7:M23 I46:M47 I54:M54 I42:M43">
    <cfRule type="cellIs" dxfId="27" priority="443" operator="equal">
      <formula>"Ko Đạt"</formula>
    </cfRule>
  </conditionalFormatting>
  <conditionalFormatting sqref="O7:O23 O46:O47 O54 O42:O43">
    <cfRule type="cellIs" dxfId="26" priority="440" operator="greaterThan">
      <formula>"HOÃN CN"</formula>
    </cfRule>
    <cfRule type="cellIs" dxfId="25" priority="441" operator="greaterThan">
      <formula>"Hoãn CN"</formula>
    </cfRule>
  </conditionalFormatting>
  <conditionalFormatting sqref="O7:O23 O46:O47 O54 O42:O43">
    <cfRule type="cellIs" dxfId="24" priority="439" operator="notEqual">
      <formula>"CNTN"</formula>
    </cfRule>
  </conditionalFormatting>
  <conditionalFormatting sqref="I45:M45">
    <cfRule type="cellIs" dxfId="23" priority="62" operator="equal">
      <formula>"Ko Đạt"</formula>
    </cfRule>
  </conditionalFormatting>
  <conditionalFormatting sqref="O45">
    <cfRule type="cellIs" dxfId="22" priority="60" operator="greaterThan">
      <formula>"HOÃN CN"</formula>
    </cfRule>
    <cfRule type="cellIs" dxfId="21" priority="61" operator="greaterThan">
      <formula>"Hoãn CN"</formula>
    </cfRule>
  </conditionalFormatting>
  <conditionalFormatting sqref="O45">
    <cfRule type="cellIs" dxfId="20" priority="59" operator="notEqual">
      <formula>"CNTN"</formula>
    </cfRule>
  </conditionalFormatting>
  <conditionalFormatting sqref="I48:M53">
    <cfRule type="cellIs" dxfId="19" priority="37" operator="equal">
      <formula>"Ko Đạt"</formula>
    </cfRule>
  </conditionalFormatting>
  <conditionalFormatting sqref="O48:O53">
    <cfRule type="cellIs" dxfId="18" priority="35" operator="greaterThan">
      <formula>"HOÃN CN"</formula>
    </cfRule>
    <cfRule type="cellIs" dxfId="17" priority="36" operator="greaterThan">
      <formula>"Hoãn CN"</formula>
    </cfRule>
  </conditionalFormatting>
  <conditionalFormatting sqref="O48:O53">
    <cfRule type="cellIs" dxfId="16" priority="34" operator="notEqual">
      <formula>"CNTN"</formula>
    </cfRule>
  </conditionalFormatting>
  <conditionalFormatting sqref="I29:M30 I37:M41 I25:M26">
    <cfRule type="cellIs" dxfId="15" priority="28" operator="equal">
      <formula>"Ko Đạt"</formula>
    </cfRule>
  </conditionalFormatting>
  <conditionalFormatting sqref="O29:O30 O37:O41 O25:O26">
    <cfRule type="cellIs" dxfId="14" priority="26" operator="greaterThan">
      <formula>"HOÃN CN"</formula>
    </cfRule>
    <cfRule type="cellIs" dxfId="13" priority="27" operator="greaterThan">
      <formula>"Hoãn CN"</formula>
    </cfRule>
  </conditionalFormatting>
  <conditionalFormatting sqref="O29:O30 O37:O41 O25:O26">
    <cfRule type="cellIs" dxfId="12" priority="25" operator="notEqual">
      <formula>"CNTN"</formula>
    </cfRule>
  </conditionalFormatting>
  <conditionalFormatting sqref="I28:M28">
    <cfRule type="cellIs" dxfId="11" priority="20" operator="equal">
      <formula>"Ko Đạt"</formula>
    </cfRule>
  </conditionalFormatting>
  <conditionalFormatting sqref="O28">
    <cfRule type="cellIs" dxfId="10" priority="18" operator="greaterThan">
      <formula>"HOÃN CN"</formula>
    </cfRule>
    <cfRule type="cellIs" dxfId="9" priority="19" operator="greaterThan">
      <formula>"Hoãn CN"</formula>
    </cfRule>
  </conditionalFormatting>
  <conditionalFormatting sqref="O28">
    <cfRule type="cellIs" dxfId="8" priority="17" operator="notEqual">
      <formula>"CNTN"</formula>
    </cfRule>
  </conditionalFormatting>
  <conditionalFormatting sqref="I27:M27">
    <cfRule type="cellIs" dxfId="7" priority="13" operator="equal">
      <formula>"Ko Đạt"</formula>
    </cfRule>
  </conditionalFormatting>
  <conditionalFormatting sqref="O27">
    <cfRule type="cellIs" dxfId="6" priority="11" operator="greaterThan">
      <formula>"HOÃN CN"</formula>
    </cfRule>
    <cfRule type="cellIs" dxfId="5" priority="12" operator="greaterThan">
      <formula>"Hoãn CN"</formula>
    </cfRule>
  </conditionalFormatting>
  <conditionalFormatting sqref="O27">
    <cfRule type="cellIs" dxfId="4" priority="10" operator="notEqual">
      <formula>"CNTN"</formula>
    </cfRule>
  </conditionalFormatting>
  <conditionalFormatting sqref="I31:M36">
    <cfRule type="cellIs" dxfId="3" priority="5" operator="equal">
      <formula>"Ko Đạt"</formula>
    </cfRule>
  </conditionalFormatting>
  <conditionalFormatting sqref="O31:O36">
    <cfRule type="cellIs" dxfId="2" priority="3" operator="greaterThan">
      <formula>"HOÃN CN"</formula>
    </cfRule>
    <cfRule type="cellIs" dxfId="1" priority="4" operator="greaterThan">
      <formula>"Hoãn CN"</formula>
    </cfRule>
  </conditionalFormatting>
  <conditionalFormatting sqref="O31:O36">
    <cfRule type="cellIs" dxfId="0" priority="2" operator="notEqual">
      <formula>"CNTN"</formula>
    </cfRule>
  </conditionalFormatting>
  <pageMargins left="0" right="0" top="0.22" bottom="0.28999999999999998" header="0.24" footer="0.3"/>
  <pageSetup paperSize="9" scale="80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P20" sqref="P20"/>
    </sheetView>
  </sheetViews>
  <sheetFormatPr defaultColWidth="9.109375" defaultRowHeight="16.8"/>
  <cols>
    <col min="1" max="1" width="4" style="17" customWidth="1"/>
    <col min="2" max="2" width="13.77734375" style="17" customWidth="1"/>
    <col min="3" max="3" width="16.5546875" style="17" customWidth="1"/>
    <col min="4" max="4" width="7.109375" style="17" customWidth="1"/>
    <col min="5" max="5" width="13.109375" style="17" customWidth="1"/>
    <col min="6" max="6" width="13.33203125" style="17" customWidth="1"/>
    <col min="7" max="7" width="12.88671875" style="17" customWidth="1"/>
    <col min="8" max="8" width="9.6640625" style="17" customWidth="1"/>
    <col min="9" max="9" width="11.44140625" style="17" customWidth="1"/>
    <col min="10" max="10" width="11.88671875" style="17" customWidth="1"/>
    <col min="11" max="11" width="10" style="17" customWidth="1"/>
    <col min="12" max="16384" width="9.109375" style="1"/>
  </cols>
  <sheetData>
    <row r="1" spans="1:24" ht="13.8">
      <c r="A1" s="89" t="s">
        <v>6</v>
      </c>
      <c r="B1" s="89"/>
      <c r="C1" s="89"/>
      <c r="D1" s="89"/>
      <c r="E1" s="19"/>
      <c r="F1" s="132" t="s">
        <v>19</v>
      </c>
      <c r="G1" s="132"/>
      <c r="H1" s="132"/>
      <c r="I1" s="132"/>
      <c r="J1" s="132"/>
      <c r="K1" s="132"/>
    </row>
    <row r="2" spans="1:24">
      <c r="A2" s="83" t="s">
        <v>24</v>
      </c>
      <c r="B2" s="83"/>
      <c r="C2" s="83"/>
      <c r="D2" s="83"/>
      <c r="E2" s="19"/>
      <c r="F2" s="131" t="s">
        <v>52</v>
      </c>
      <c r="G2" s="131"/>
      <c r="H2" s="131"/>
      <c r="I2" s="131"/>
      <c r="J2" s="131"/>
      <c r="K2" s="131"/>
    </row>
    <row r="3" spans="1:24" ht="20.25" customHeight="1">
      <c r="A3" s="68"/>
      <c r="B3" s="68"/>
      <c r="C3" s="68"/>
      <c r="D3" s="68"/>
      <c r="E3" s="68"/>
      <c r="F3" s="132" t="s">
        <v>26</v>
      </c>
      <c r="G3" s="132"/>
      <c r="H3" s="132"/>
      <c r="I3" s="132"/>
      <c r="J3" s="132"/>
      <c r="K3" s="132"/>
    </row>
    <row r="4" spans="1:24" ht="13.8">
      <c r="A4" s="60"/>
      <c r="B4" s="60"/>
      <c r="C4" s="60"/>
      <c r="D4" s="60"/>
      <c r="E4" s="60"/>
      <c r="F4" s="61"/>
      <c r="G4" s="61"/>
      <c r="H4" s="61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</row>
    <row r="5" spans="1:24" ht="26.25" customHeight="1">
      <c r="A5" s="116" t="s">
        <v>0</v>
      </c>
      <c r="B5" s="119" t="s">
        <v>13</v>
      </c>
      <c r="C5" s="122" t="s">
        <v>7</v>
      </c>
      <c r="D5" s="123"/>
      <c r="E5" s="109" t="s">
        <v>22</v>
      </c>
      <c r="F5" s="128" t="s">
        <v>2</v>
      </c>
      <c r="G5" s="116" t="s">
        <v>3</v>
      </c>
      <c r="H5" s="113" t="s">
        <v>4</v>
      </c>
      <c r="I5" s="113" t="s">
        <v>20</v>
      </c>
      <c r="J5" s="113" t="s">
        <v>21</v>
      </c>
      <c r="K5" s="113" t="s">
        <v>5</v>
      </c>
    </row>
    <row r="6" spans="1:24" ht="21" customHeight="1">
      <c r="A6" s="117"/>
      <c r="B6" s="120"/>
      <c r="C6" s="124"/>
      <c r="D6" s="125"/>
      <c r="E6" s="110"/>
      <c r="F6" s="129"/>
      <c r="G6" s="117"/>
      <c r="H6" s="114"/>
      <c r="I6" s="114"/>
      <c r="J6" s="114"/>
      <c r="K6" s="114"/>
    </row>
    <row r="7" spans="1:24" ht="21" customHeight="1">
      <c r="A7" s="118"/>
      <c r="B7" s="121"/>
      <c r="C7" s="126"/>
      <c r="D7" s="127"/>
      <c r="E7" s="111"/>
      <c r="F7" s="130"/>
      <c r="G7" s="118"/>
      <c r="H7" s="115"/>
      <c r="I7" s="115"/>
      <c r="J7" s="115"/>
      <c r="K7" s="115"/>
    </row>
    <row r="8" spans="1:24" ht="18.600000000000001" customHeight="1">
      <c r="A8" s="59">
        <v>1</v>
      </c>
      <c r="B8" s="48">
        <v>26204735269</v>
      </c>
      <c r="C8" s="55" t="s">
        <v>54</v>
      </c>
      <c r="D8" s="56" t="s">
        <v>55</v>
      </c>
      <c r="E8" s="50" t="s">
        <v>56</v>
      </c>
      <c r="F8" s="57" t="s">
        <v>144</v>
      </c>
      <c r="G8" s="23" t="s">
        <v>37</v>
      </c>
      <c r="H8" s="23" t="s">
        <v>27</v>
      </c>
      <c r="I8" s="23" t="s">
        <v>45</v>
      </c>
      <c r="J8" s="23" t="s">
        <v>48</v>
      </c>
      <c r="K8" s="58"/>
    </row>
    <row r="9" spans="1:24" ht="18.600000000000001" customHeight="1">
      <c r="A9" s="59">
        <f>A8+1</f>
        <v>2</v>
      </c>
      <c r="B9" s="48">
        <v>26204741576</v>
      </c>
      <c r="C9" s="55" t="s">
        <v>57</v>
      </c>
      <c r="D9" s="56" t="s">
        <v>58</v>
      </c>
      <c r="E9" s="50" t="s">
        <v>56</v>
      </c>
      <c r="F9" s="57" t="s">
        <v>145</v>
      </c>
      <c r="G9" s="23" t="s">
        <v>28</v>
      </c>
      <c r="H9" s="23" t="s">
        <v>27</v>
      </c>
      <c r="I9" s="23" t="s">
        <v>45</v>
      </c>
      <c r="J9" s="23" t="s">
        <v>45</v>
      </c>
      <c r="K9" s="58"/>
    </row>
    <row r="10" spans="1:24" ht="18.600000000000001" customHeight="1">
      <c r="A10" s="59">
        <f>A9+1</f>
        <v>3</v>
      </c>
      <c r="B10" s="48">
        <v>26204742640</v>
      </c>
      <c r="C10" s="55" t="s">
        <v>61</v>
      </c>
      <c r="D10" s="56" t="s">
        <v>30</v>
      </c>
      <c r="E10" s="50" t="s">
        <v>56</v>
      </c>
      <c r="F10" s="57" t="s">
        <v>146</v>
      </c>
      <c r="G10" s="23" t="s">
        <v>62</v>
      </c>
      <c r="H10" s="23" t="s">
        <v>27</v>
      </c>
      <c r="I10" s="23" t="s">
        <v>51</v>
      </c>
      <c r="J10" s="23" t="s">
        <v>48</v>
      </c>
      <c r="K10" s="58"/>
    </row>
    <row r="11" spans="1:24" ht="18.600000000000001" customHeight="1">
      <c r="A11" s="59">
        <f t="shared" ref="A11:A35" si="0">A10+1</f>
        <v>4</v>
      </c>
      <c r="B11" s="48">
        <v>26204741627</v>
      </c>
      <c r="C11" s="55" t="s">
        <v>63</v>
      </c>
      <c r="D11" s="56" t="s">
        <v>64</v>
      </c>
      <c r="E11" s="50" t="s">
        <v>56</v>
      </c>
      <c r="F11" s="57" t="s">
        <v>147</v>
      </c>
      <c r="G11" s="23" t="s">
        <v>37</v>
      </c>
      <c r="H11" s="23" t="s">
        <v>27</v>
      </c>
      <c r="I11" s="23" t="s">
        <v>51</v>
      </c>
      <c r="J11" s="23" t="s">
        <v>48</v>
      </c>
      <c r="K11" s="58"/>
    </row>
    <row r="12" spans="1:24" ht="18.600000000000001" customHeight="1">
      <c r="A12" s="59">
        <f t="shared" si="0"/>
        <v>5</v>
      </c>
      <c r="B12" s="48">
        <v>26202137539</v>
      </c>
      <c r="C12" s="55" t="s">
        <v>65</v>
      </c>
      <c r="D12" s="56" t="s">
        <v>66</v>
      </c>
      <c r="E12" s="50" t="s">
        <v>56</v>
      </c>
      <c r="F12" s="57" t="s">
        <v>148</v>
      </c>
      <c r="G12" s="23" t="s">
        <v>35</v>
      </c>
      <c r="H12" s="23" t="s">
        <v>27</v>
      </c>
      <c r="I12" s="23" t="s">
        <v>45</v>
      </c>
      <c r="J12" s="23" t="s">
        <v>48</v>
      </c>
      <c r="K12" s="58"/>
    </row>
    <row r="13" spans="1:24" ht="18.600000000000001" customHeight="1">
      <c r="A13" s="59">
        <f t="shared" si="0"/>
        <v>6</v>
      </c>
      <c r="B13" s="48">
        <v>26204742639</v>
      </c>
      <c r="C13" s="55" t="s">
        <v>67</v>
      </c>
      <c r="D13" s="56" t="s">
        <v>68</v>
      </c>
      <c r="E13" s="50" t="s">
        <v>56</v>
      </c>
      <c r="F13" s="57" t="s">
        <v>149</v>
      </c>
      <c r="G13" s="23" t="s">
        <v>62</v>
      </c>
      <c r="H13" s="23" t="s">
        <v>27</v>
      </c>
      <c r="I13" s="23" t="s">
        <v>45</v>
      </c>
      <c r="J13" s="23" t="s">
        <v>48</v>
      </c>
      <c r="K13" s="58"/>
    </row>
    <row r="14" spans="1:24" ht="18.600000000000001" customHeight="1">
      <c r="A14" s="59">
        <f t="shared" si="0"/>
        <v>7</v>
      </c>
      <c r="B14" s="48">
        <v>26204734179</v>
      </c>
      <c r="C14" s="55" t="s">
        <v>69</v>
      </c>
      <c r="D14" s="56" t="s">
        <v>70</v>
      </c>
      <c r="E14" s="50" t="s">
        <v>56</v>
      </c>
      <c r="F14" s="57" t="s">
        <v>150</v>
      </c>
      <c r="G14" s="23" t="s">
        <v>28</v>
      </c>
      <c r="H14" s="23" t="s">
        <v>27</v>
      </c>
      <c r="I14" s="23" t="s">
        <v>45</v>
      </c>
      <c r="J14" s="23" t="s">
        <v>48</v>
      </c>
      <c r="K14" s="58"/>
    </row>
    <row r="15" spans="1:24" ht="18.600000000000001" customHeight="1">
      <c r="A15" s="59">
        <f t="shared" si="0"/>
        <v>8</v>
      </c>
      <c r="B15" s="48">
        <v>26214741548</v>
      </c>
      <c r="C15" s="55" t="s">
        <v>71</v>
      </c>
      <c r="D15" s="56" t="s">
        <v>72</v>
      </c>
      <c r="E15" s="50" t="s">
        <v>56</v>
      </c>
      <c r="F15" s="57" t="s">
        <v>151</v>
      </c>
      <c r="G15" s="23" t="s">
        <v>37</v>
      </c>
      <c r="H15" s="23" t="s">
        <v>29</v>
      </c>
      <c r="I15" s="23" t="s">
        <v>45</v>
      </c>
      <c r="J15" s="23" t="s">
        <v>48</v>
      </c>
      <c r="K15" s="58"/>
    </row>
    <row r="16" spans="1:24" ht="18.600000000000001" customHeight="1">
      <c r="A16" s="59">
        <f t="shared" si="0"/>
        <v>9</v>
      </c>
      <c r="B16" s="48">
        <v>26204720732</v>
      </c>
      <c r="C16" s="55" t="s">
        <v>73</v>
      </c>
      <c r="D16" s="56" t="s">
        <v>74</v>
      </c>
      <c r="E16" s="50" t="s">
        <v>56</v>
      </c>
      <c r="F16" s="57" t="s">
        <v>152</v>
      </c>
      <c r="G16" s="23" t="s">
        <v>33</v>
      </c>
      <c r="H16" s="23" t="s">
        <v>27</v>
      </c>
      <c r="I16" s="23" t="s">
        <v>51</v>
      </c>
      <c r="J16" s="23" t="s">
        <v>47</v>
      </c>
      <c r="K16" s="58"/>
    </row>
    <row r="17" spans="1:11" ht="18.600000000000001" customHeight="1">
      <c r="A17" s="59">
        <f t="shared" si="0"/>
        <v>10</v>
      </c>
      <c r="B17" s="48">
        <v>26204725191</v>
      </c>
      <c r="C17" s="55" t="s">
        <v>75</v>
      </c>
      <c r="D17" s="56" t="s">
        <v>76</v>
      </c>
      <c r="E17" s="50" t="s">
        <v>56</v>
      </c>
      <c r="F17" s="57" t="s">
        <v>153</v>
      </c>
      <c r="G17" s="23" t="s">
        <v>33</v>
      </c>
      <c r="H17" s="23" t="s">
        <v>27</v>
      </c>
      <c r="I17" s="23" t="s">
        <v>51</v>
      </c>
      <c r="J17" s="23" t="s">
        <v>48</v>
      </c>
      <c r="K17" s="58"/>
    </row>
    <row r="18" spans="1:11" ht="18.600000000000001" customHeight="1">
      <c r="A18" s="59">
        <f t="shared" si="0"/>
        <v>11</v>
      </c>
      <c r="B18" s="48">
        <v>26202137920</v>
      </c>
      <c r="C18" s="55" t="s">
        <v>77</v>
      </c>
      <c r="D18" s="56" t="s">
        <v>78</v>
      </c>
      <c r="E18" s="50" t="s">
        <v>56</v>
      </c>
      <c r="F18" s="57" t="s">
        <v>154</v>
      </c>
      <c r="G18" s="23" t="s">
        <v>89</v>
      </c>
      <c r="H18" s="23" t="s">
        <v>27</v>
      </c>
      <c r="I18" s="23" t="s">
        <v>45</v>
      </c>
      <c r="J18" s="23" t="s">
        <v>45</v>
      </c>
      <c r="K18" s="58"/>
    </row>
    <row r="19" spans="1:11" ht="18.600000000000001" customHeight="1">
      <c r="A19" s="59">
        <f t="shared" si="0"/>
        <v>12</v>
      </c>
      <c r="B19" s="48">
        <v>26203535978</v>
      </c>
      <c r="C19" s="55" t="s">
        <v>79</v>
      </c>
      <c r="D19" s="56" t="s">
        <v>80</v>
      </c>
      <c r="E19" s="50" t="s">
        <v>56</v>
      </c>
      <c r="F19" s="57" t="s">
        <v>155</v>
      </c>
      <c r="G19" s="23" t="s">
        <v>31</v>
      </c>
      <c r="H19" s="23" t="s">
        <v>27</v>
      </c>
      <c r="I19" s="23" t="s">
        <v>51</v>
      </c>
      <c r="J19" s="23" t="s">
        <v>48</v>
      </c>
      <c r="K19" s="58"/>
    </row>
    <row r="20" spans="1:11" ht="18.600000000000001" customHeight="1">
      <c r="A20" s="59">
        <f t="shared" si="0"/>
        <v>13</v>
      </c>
      <c r="B20" s="48">
        <v>26204735669</v>
      </c>
      <c r="C20" s="55" t="s">
        <v>83</v>
      </c>
      <c r="D20" s="56" t="s">
        <v>84</v>
      </c>
      <c r="E20" s="50" t="s">
        <v>56</v>
      </c>
      <c r="F20" s="57" t="s">
        <v>156</v>
      </c>
      <c r="G20" s="23" t="s">
        <v>33</v>
      </c>
      <c r="H20" s="23" t="s">
        <v>27</v>
      </c>
      <c r="I20" s="23" t="s">
        <v>51</v>
      </c>
      <c r="J20" s="23" t="s">
        <v>48</v>
      </c>
      <c r="K20" s="58"/>
    </row>
    <row r="21" spans="1:11" ht="18.600000000000001" customHeight="1">
      <c r="A21" s="59">
        <f t="shared" si="0"/>
        <v>14</v>
      </c>
      <c r="B21" s="48">
        <v>26204741575</v>
      </c>
      <c r="C21" s="55" t="s">
        <v>40</v>
      </c>
      <c r="D21" s="56" t="s">
        <v>87</v>
      </c>
      <c r="E21" s="50" t="s">
        <v>56</v>
      </c>
      <c r="F21" s="57" t="s">
        <v>157</v>
      </c>
      <c r="G21" s="23" t="s">
        <v>28</v>
      </c>
      <c r="H21" s="23" t="s">
        <v>27</v>
      </c>
      <c r="I21" s="23" t="s">
        <v>45</v>
      </c>
      <c r="J21" s="23" t="s">
        <v>48</v>
      </c>
      <c r="K21" s="58"/>
    </row>
    <row r="22" spans="1:11" ht="18.600000000000001" customHeight="1">
      <c r="A22" s="59">
        <f t="shared" si="0"/>
        <v>15</v>
      </c>
      <c r="B22" s="48">
        <v>26212925655</v>
      </c>
      <c r="C22" s="55" t="s">
        <v>92</v>
      </c>
      <c r="D22" s="56" t="s">
        <v>93</v>
      </c>
      <c r="E22" s="50" t="s">
        <v>56</v>
      </c>
      <c r="F22" s="57" t="s">
        <v>158</v>
      </c>
      <c r="G22" s="23" t="s">
        <v>37</v>
      </c>
      <c r="H22" s="23" t="s">
        <v>29</v>
      </c>
      <c r="I22" s="23" t="s">
        <v>47</v>
      </c>
      <c r="J22" s="23" t="s">
        <v>48</v>
      </c>
      <c r="K22" s="58"/>
    </row>
    <row r="23" spans="1:11" ht="18.600000000000001" customHeight="1">
      <c r="A23" s="59">
        <f t="shared" si="0"/>
        <v>16</v>
      </c>
      <c r="B23" s="48">
        <v>26204725617</v>
      </c>
      <c r="C23" s="55" t="s">
        <v>94</v>
      </c>
      <c r="D23" s="56" t="s">
        <v>58</v>
      </c>
      <c r="E23" s="50" t="s">
        <v>56</v>
      </c>
      <c r="F23" s="57" t="s">
        <v>159</v>
      </c>
      <c r="G23" s="23" t="s">
        <v>28</v>
      </c>
      <c r="H23" s="23" t="s">
        <v>27</v>
      </c>
      <c r="I23" s="23" t="s">
        <v>47</v>
      </c>
      <c r="J23" s="23" t="s">
        <v>48</v>
      </c>
      <c r="K23" s="58"/>
    </row>
    <row r="24" spans="1:11" ht="18.600000000000001" customHeight="1">
      <c r="A24" s="59">
        <f t="shared" si="0"/>
        <v>17</v>
      </c>
      <c r="B24" s="48">
        <v>26202141796</v>
      </c>
      <c r="C24" s="55" t="s">
        <v>99</v>
      </c>
      <c r="D24" s="56" t="s">
        <v>100</v>
      </c>
      <c r="E24" s="50" t="s">
        <v>56</v>
      </c>
      <c r="F24" s="57" t="s">
        <v>160</v>
      </c>
      <c r="G24" s="23" t="s">
        <v>37</v>
      </c>
      <c r="H24" s="23" t="s">
        <v>27</v>
      </c>
      <c r="I24" s="23" t="s">
        <v>47</v>
      </c>
      <c r="J24" s="23" t="s">
        <v>48</v>
      </c>
      <c r="K24" s="58"/>
    </row>
    <row r="25" spans="1:11" ht="18.600000000000001" customHeight="1">
      <c r="A25" s="59">
        <f t="shared" si="0"/>
        <v>18</v>
      </c>
      <c r="B25" s="48">
        <v>26202137401</v>
      </c>
      <c r="C25" s="55" t="s">
        <v>104</v>
      </c>
      <c r="D25" s="56" t="s">
        <v>105</v>
      </c>
      <c r="E25" s="50" t="s">
        <v>56</v>
      </c>
      <c r="F25" s="57" t="s">
        <v>161</v>
      </c>
      <c r="G25" s="23" t="s">
        <v>39</v>
      </c>
      <c r="H25" s="23" t="s">
        <v>27</v>
      </c>
      <c r="I25" s="23" t="s">
        <v>45</v>
      </c>
      <c r="J25" s="23" t="s">
        <v>45</v>
      </c>
      <c r="K25" s="58"/>
    </row>
    <row r="26" spans="1:11" ht="18.600000000000001" customHeight="1">
      <c r="A26" s="59">
        <f t="shared" si="0"/>
        <v>19</v>
      </c>
      <c r="B26" s="48">
        <v>26204742615</v>
      </c>
      <c r="C26" s="55" t="s">
        <v>106</v>
      </c>
      <c r="D26" s="56" t="s">
        <v>107</v>
      </c>
      <c r="E26" s="50" t="s">
        <v>56</v>
      </c>
      <c r="F26" s="57" t="s">
        <v>162</v>
      </c>
      <c r="G26" s="23" t="s">
        <v>33</v>
      </c>
      <c r="H26" s="23" t="s">
        <v>27</v>
      </c>
      <c r="I26" s="23" t="s">
        <v>51</v>
      </c>
      <c r="J26" s="23" t="s">
        <v>48</v>
      </c>
      <c r="K26" s="58"/>
    </row>
    <row r="27" spans="1:11" ht="18.600000000000001" customHeight="1">
      <c r="A27" s="59">
        <f t="shared" si="0"/>
        <v>20</v>
      </c>
      <c r="B27" s="48">
        <v>26202242367</v>
      </c>
      <c r="C27" s="55" t="s">
        <v>108</v>
      </c>
      <c r="D27" s="56" t="s">
        <v>109</v>
      </c>
      <c r="E27" s="50" t="s">
        <v>56</v>
      </c>
      <c r="F27" s="57" t="s">
        <v>163</v>
      </c>
      <c r="G27" s="23" t="s">
        <v>28</v>
      </c>
      <c r="H27" s="23" t="s">
        <v>27</v>
      </c>
      <c r="I27" s="23" t="s">
        <v>51</v>
      </c>
      <c r="J27" s="23" t="s">
        <v>48</v>
      </c>
      <c r="K27" s="58"/>
    </row>
    <row r="28" spans="1:11" ht="18.600000000000001" customHeight="1">
      <c r="A28" s="59">
        <f t="shared" si="0"/>
        <v>21</v>
      </c>
      <c r="B28" s="48">
        <v>26204742071</v>
      </c>
      <c r="C28" s="55" t="s">
        <v>110</v>
      </c>
      <c r="D28" s="56" t="s">
        <v>111</v>
      </c>
      <c r="E28" s="50" t="s">
        <v>56</v>
      </c>
      <c r="F28" s="57" t="s">
        <v>164</v>
      </c>
      <c r="G28" s="23" t="s">
        <v>37</v>
      </c>
      <c r="H28" s="23" t="s">
        <v>27</v>
      </c>
      <c r="I28" s="23" t="s">
        <v>45</v>
      </c>
      <c r="J28" s="23" t="s">
        <v>48</v>
      </c>
      <c r="K28" s="58"/>
    </row>
    <row r="29" spans="1:11" ht="18.600000000000001" customHeight="1">
      <c r="A29" s="59">
        <f t="shared" si="0"/>
        <v>22</v>
      </c>
      <c r="B29" s="48">
        <v>26204727076</v>
      </c>
      <c r="C29" s="55" t="s">
        <v>112</v>
      </c>
      <c r="D29" s="56" t="s">
        <v>113</v>
      </c>
      <c r="E29" s="50" t="s">
        <v>56</v>
      </c>
      <c r="F29" s="57" t="s">
        <v>165</v>
      </c>
      <c r="G29" s="23" t="s">
        <v>28</v>
      </c>
      <c r="H29" s="23" t="s">
        <v>27</v>
      </c>
      <c r="I29" s="23" t="s">
        <v>45</v>
      </c>
      <c r="J29" s="23" t="s">
        <v>45</v>
      </c>
      <c r="K29" s="58"/>
    </row>
    <row r="30" spans="1:11" ht="18.600000000000001" customHeight="1">
      <c r="A30" s="59">
        <f t="shared" si="0"/>
        <v>23</v>
      </c>
      <c r="B30" s="48">
        <v>26204741730</v>
      </c>
      <c r="C30" s="55" t="s">
        <v>38</v>
      </c>
      <c r="D30" s="56" t="s">
        <v>100</v>
      </c>
      <c r="E30" s="50" t="s">
        <v>56</v>
      </c>
      <c r="F30" s="57" t="s">
        <v>166</v>
      </c>
      <c r="G30" s="23" t="s">
        <v>37</v>
      </c>
      <c r="H30" s="23" t="s">
        <v>27</v>
      </c>
      <c r="I30" s="23" t="s">
        <v>51</v>
      </c>
      <c r="J30" s="23" t="s">
        <v>48</v>
      </c>
      <c r="K30" s="58"/>
    </row>
    <row r="31" spans="1:11" ht="18.600000000000001" customHeight="1">
      <c r="A31" s="59">
        <f t="shared" si="0"/>
        <v>24</v>
      </c>
      <c r="B31" s="48">
        <v>26204736180</v>
      </c>
      <c r="C31" s="55" t="s">
        <v>114</v>
      </c>
      <c r="D31" s="56" t="s">
        <v>76</v>
      </c>
      <c r="E31" s="50" t="s">
        <v>56</v>
      </c>
      <c r="F31" s="57" t="s">
        <v>167</v>
      </c>
      <c r="G31" s="23" t="s">
        <v>115</v>
      </c>
      <c r="H31" s="23" t="s">
        <v>27</v>
      </c>
      <c r="I31" s="23" t="s">
        <v>45</v>
      </c>
      <c r="J31" s="23" t="s">
        <v>48</v>
      </c>
      <c r="K31" s="58"/>
    </row>
    <row r="32" spans="1:11" ht="18.600000000000001" customHeight="1">
      <c r="A32" s="59">
        <f t="shared" si="0"/>
        <v>25</v>
      </c>
      <c r="B32" s="48">
        <v>26204742527</v>
      </c>
      <c r="C32" s="55" t="s">
        <v>116</v>
      </c>
      <c r="D32" s="56" t="s">
        <v>117</v>
      </c>
      <c r="E32" s="50" t="s">
        <v>56</v>
      </c>
      <c r="F32" s="57" t="s">
        <v>168</v>
      </c>
      <c r="G32" s="23" t="s">
        <v>43</v>
      </c>
      <c r="H32" s="23" t="s">
        <v>27</v>
      </c>
      <c r="I32" s="23" t="s">
        <v>45</v>
      </c>
      <c r="J32" s="23" t="s">
        <v>45</v>
      </c>
      <c r="K32" s="58"/>
    </row>
    <row r="33" spans="1:11" ht="18.600000000000001" customHeight="1">
      <c r="A33" s="59">
        <f t="shared" si="0"/>
        <v>26</v>
      </c>
      <c r="B33" s="48">
        <v>26202242102</v>
      </c>
      <c r="C33" s="74" t="s">
        <v>118</v>
      </c>
      <c r="D33" s="56" t="s">
        <v>41</v>
      </c>
      <c r="E33" s="50" t="s">
        <v>56</v>
      </c>
      <c r="F33" s="57" t="s">
        <v>169</v>
      </c>
      <c r="G33" s="23" t="s">
        <v>28</v>
      </c>
      <c r="H33" s="23" t="s">
        <v>27</v>
      </c>
      <c r="I33" s="23" t="s">
        <v>51</v>
      </c>
      <c r="J33" s="23" t="s">
        <v>48</v>
      </c>
      <c r="K33" s="58"/>
    </row>
    <row r="34" spans="1:11" ht="18.600000000000001" customHeight="1">
      <c r="A34" s="59">
        <f t="shared" si="0"/>
        <v>27</v>
      </c>
      <c r="B34" s="43">
        <v>26202138091</v>
      </c>
      <c r="C34" s="75" t="s">
        <v>119</v>
      </c>
      <c r="D34" s="76" t="s">
        <v>120</v>
      </c>
      <c r="E34" s="45" t="s">
        <v>56</v>
      </c>
      <c r="F34" s="77" t="s">
        <v>160</v>
      </c>
      <c r="G34" s="6" t="s">
        <v>43</v>
      </c>
      <c r="H34" s="6" t="s">
        <v>27</v>
      </c>
      <c r="I34" s="6" t="s">
        <v>45</v>
      </c>
      <c r="J34" s="6" t="s">
        <v>48</v>
      </c>
      <c r="K34" s="59"/>
    </row>
    <row r="35" spans="1:11" ht="18.600000000000001" customHeight="1">
      <c r="A35" s="69">
        <f t="shared" si="0"/>
        <v>28</v>
      </c>
      <c r="B35" s="53">
        <v>26202242210</v>
      </c>
      <c r="C35" s="78" t="s">
        <v>122</v>
      </c>
      <c r="D35" s="70" t="s">
        <v>123</v>
      </c>
      <c r="E35" s="54" t="s">
        <v>56</v>
      </c>
      <c r="F35" s="71" t="s">
        <v>170</v>
      </c>
      <c r="G35" s="20" t="s">
        <v>28</v>
      </c>
      <c r="H35" s="20" t="s">
        <v>27</v>
      </c>
      <c r="I35" s="20" t="s">
        <v>51</v>
      </c>
      <c r="J35" s="20" t="s">
        <v>48</v>
      </c>
      <c r="K35" s="69"/>
    </row>
    <row r="36" spans="1:11" ht="25.5" customHeight="1">
      <c r="A36" s="18"/>
      <c r="B36" s="112"/>
      <c r="C36" s="112"/>
      <c r="D36" s="112"/>
      <c r="E36" s="64"/>
      <c r="F36" s="18"/>
      <c r="G36" s="18"/>
      <c r="H36" s="18"/>
      <c r="I36" s="112"/>
      <c r="J36" s="112"/>
      <c r="K36" s="112"/>
    </row>
    <row r="37" spans="1:11" ht="18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8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ht="18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ht="18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ht="18.75" customHeight="1">
      <c r="A41" s="18"/>
      <c r="B41" s="112"/>
      <c r="C41" s="112"/>
      <c r="D41" s="112"/>
      <c r="E41" s="64"/>
      <c r="F41" s="18"/>
      <c r="G41" s="18"/>
      <c r="H41" s="18"/>
      <c r="I41" s="112"/>
      <c r="J41" s="112"/>
      <c r="K41" s="112"/>
    </row>
  </sheetData>
  <autoFilter ref="A7:L36">
    <filterColumn colId="2" showButton="0"/>
  </autoFilter>
  <sortState ref="B85:M96">
    <sortCondition ref="E85:E96"/>
    <sortCondition ref="D85:D96"/>
  </sortState>
  <mergeCells count="19">
    <mergeCell ref="F2:K2"/>
    <mergeCell ref="A1:D1"/>
    <mergeCell ref="F1:K1"/>
    <mergeCell ref="A2:D2"/>
    <mergeCell ref="F3:K3"/>
    <mergeCell ref="A5:A7"/>
    <mergeCell ref="B5:B7"/>
    <mergeCell ref="C5:D7"/>
    <mergeCell ref="F5:F7"/>
    <mergeCell ref="G5:G7"/>
    <mergeCell ref="E5:E7"/>
    <mergeCell ref="B36:D36"/>
    <mergeCell ref="I36:K36"/>
    <mergeCell ref="B41:D41"/>
    <mergeCell ref="I41:K41"/>
    <mergeCell ref="K5:K7"/>
    <mergeCell ref="H5:H7"/>
    <mergeCell ref="I5:I7"/>
    <mergeCell ref="J5:J7"/>
  </mergeCells>
  <pageMargins left="0" right="0" top="0.25" bottom="0.5" header="0" footer="0"/>
  <pageSetup paperSize="9" scale="83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TN3</vt:lpstr>
      <vt:lpstr>TN4</vt:lpstr>
      <vt:lpstr>'TN3'!Print_Titles</vt:lpstr>
      <vt:lpstr>'TN4'!Print_Titles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2024-03-18T03:07:16Z</cp:lastPrinted>
  <dcterms:created xsi:type="dcterms:W3CDTF">2016-01-27T03:19:43Z</dcterms:created>
  <dcterms:modified xsi:type="dcterms:W3CDTF">2024-06-08T00:38:52Z</dcterms:modified>
</cp:coreProperties>
</file>