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ỐT NGHIỆP THÁNG 6.2024\TN3 &amp; TN4\"/>
    </mc:Choice>
  </mc:AlternateContent>
  <bookViews>
    <workbookView xWindow="120" yWindow="252" windowWidth="17520" windowHeight="11580"/>
  </bookViews>
  <sheets>
    <sheet name="TN3" sheetId="3" r:id="rId1"/>
    <sheet name="TN4" sheetId="4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1">#REF!</definedName>
    <definedName name="__NPV1">#REF!</definedName>
    <definedName name="__qa7" localSheetId="1">#REF!</definedName>
    <definedName name="_1" localSheetId="1">#REF!</definedName>
    <definedName name="_2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'TN3'!$A$6:$Q$24</definedName>
    <definedName name="_xlnm._FilterDatabase" localSheetId="1" hidden="1">'TN4'!$A$7:$L$17</definedName>
    <definedName name="_NET2" localSheetId="1">#REF!</definedName>
    <definedName name="_NPV1" localSheetId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277Print_Titles" localSheetId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>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1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I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>#REF!</definedName>
    <definedName name="j356C8" localSheetId="1">#REF!</definedName>
    <definedName name="j356C8">#REF!</definedName>
    <definedName name="JHYUIK">#REF!</definedName>
    <definedName name="jyjtyii">#REF!</definedName>
    <definedName name="KAKLAÏ">#REF!</definedName>
    <definedName name="kcong" localSheetId="1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>#REF!</definedName>
    <definedName name="NHot" localSheetId="1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1">#REF!</definedName>
    <definedName name="pm">#REF!</definedName>
    <definedName name="POKJU">#REF!</definedName>
    <definedName name="_xlnm.Print_Area" localSheetId="0">'TN3'!$A$1:$O$29</definedName>
    <definedName name="_xlnm.Print_Area">#REF!</definedName>
    <definedName name="PRINT_AREA_MI" localSheetId="1">#REF!</definedName>
    <definedName name="_xlnm.Print_Titles" localSheetId="0">'TN3'!$1:$5</definedName>
    <definedName name="_xlnm.Print_Titles" localSheetId="1">'TN4'!$5:$7</definedName>
    <definedName name="_xlnm.Print_Titles">#REF!</definedName>
    <definedName name="PRINT_TITLES_MI" localSheetId="1">#REF!</definedName>
    <definedName name="PRINTA" localSheetId="1">#REF!</definedName>
    <definedName name="PRINTB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>#REF!</definedName>
    <definedName name="tttt">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9" i="3" s="1"/>
  <c r="A20" i="3" l="1"/>
  <c r="A22" i="3" s="1"/>
  <c r="A21" i="3"/>
  <c r="A9" i="4"/>
  <c r="A10" i="4" s="1"/>
  <c r="A11" i="4" s="1"/>
  <c r="A12" i="4" s="1"/>
  <c r="A13" i="4" s="1"/>
  <c r="A14" i="4" s="1"/>
  <c r="A15" i="4" s="1"/>
  <c r="A16" i="4" s="1"/>
</calcChain>
</file>

<file path=xl/sharedStrings.xml><?xml version="1.0" encoding="utf-8"?>
<sst xmlns="http://schemas.openxmlformats.org/spreadsheetml/2006/main" count="289" uniqueCount="95">
  <si>
    <t>STT</t>
  </si>
  <si>
    <t>TÊN</t>
  </si>
  <si>
    <t>NGÀY SINH</t>
  </si>
  <si>
    <t>NƠI SINH</t>
  </si>
  <si>
    <t>GIỚI TÍNH</t>
  </si>
  <si>
    <t>GHI CHÚ</t>
  </si>
  <si>
    <t>TRƯỜNG ĐẠI HỌC DUY TÂN</t>
  </si>
  <si>
    <t>HỌ VÀ TÊN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</si>
  <si>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</si>
  <si>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</si>
  <si>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</si>
  <si>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</si>
  <si>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</si>
  <si>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</si>
  <si>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</si>
  <si>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</si>
  <si>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</si>
  <si>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</si>
  <si>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</si>
  <si>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DANH SÁCH SINH VIÊN ĐƯỢC CÔNG NHẬN TỐT NGHIỆP</t>
  </si>
  <si>
    <t>XẾP LOẠI TN</t>
  </si>
  <si>
    <t>XẾP LOẠI RL</t>
  </si>
  <si>
    <t>LỚP</t>
  </si>
  <si>
    <t>RÈN LUYỆN</t>
  </si>
  <si>
    <t>DIỆN SV ĐỦ ĐIỀU KIỆN GIAO KHÓA LUẬN TỐT NGHIỆP</t>
  </si>
  <si>
    <t>HỘI ĐỒNG TỐT NGHIỆP</t>
  </si>
  <si>
    <t>SỐ TÍN CHỈ NỢ</t>
  </si>
  <si>
    <t>Đà Nẵng</t>
  </si>
  <si>
    <t>Nữ</t>
  </si>
  <si>
    <t>Nam</t>
  </si>
  <si>
    <t>Quảng Ngãi</t>
  </si>
  <si>
    <t>Linh</t>
  </si>
  <si>
    <t>Bình Định</t>
  </si>
  <si>
    <t>Gia Lai</t>
  </si>
  <si>
    <t>Vĩ</t>
  </si>
  <si>
    <t>DIỆN SV VỚT ĐIỀU KIỆN GIAO KHÓA LUẬN</t>
  </si>
  <si>
    <t>CHUYÊN NGÀNH: QUẢN TRỊ TÀI CHÍNH (HP)</t>
  </si>
  <si>
    <t>Đạt</t>
  </si>
  <si>
    <t>Tốt</t>
  </si>
  <si>
    <t>CNTN</t>
  </si>
  <si>
    <t>Khá</t>
  </si>
  <si>
    <t>Xuất Sắc</t>
  </si>
  <si>
    <t>HOÃN CNTN</t>
  </si>
  <si>
    <t>Quảng Nam</t>
  </si>
  <si>
    <t>Giỏi</t>
  </si>
  <si>
    <t>NGÀNH: TÀI CHÍNH - NGÂN HÀNG</t>
  </si>
  <si>
    <t>DANH SÁCH SINH VIÊN XÉT CÔNG NHẬN TỐT NGHIỆP ĐỢT THÁNG 06 NĂM 2024</t>
  </si>
  <si>
    <t>Nguyễn Thị Ngọc</t>
  </si>
  <si>
    <t>Diễm</t>
  </si>
  <si>
    <t>K26HP-QTC</t>
  </si>
  <si>
    <t>16/10/2002</t>
  </si>
  <si>
    <t>Nguyễn Thanh</t>
  </si>
  <si>
    <t>Hải</t>
  </si>
  <si>
    <t>15/02/2002</t>
  </si>
  <si>
    <t>Quảng Bình</t>
  </si>
  <si>
    <t>Võ An</t>
  </si>
  <si>
    <t>Hoàng</t>
  </si>
  <si>
    <t>29/06/2002</t>
  </si>
  <si>
    <t>Trần Thị Lương</t>
  </si>
  <si>
    <t>Huyền</t>
  </si>
  <si>
    <t>15/09/2001</t>
  </si>
  <si>
    <t>Quảng Trị</t>
  </si>
  <si>
    <t>Nguyễn Như</t>
  </si>
  <si>
    <t>Ngọc</t>
  </si>
  <si>
    <t>22/09/2002</t>
  </si>
  <si>
    <t>Phan Thị Thúy</t>
  </si>
  <si>
    <t>Nhi</t>
  </si>
  <si>
    <t>20/08/2002</t>
  </si>
  <si>
    <t>Nguyễn Thị Thu</t>
  </si>
  <si>
    <t>Tuyết</t>
  </si>
  <si>
    <t>02/06/2002</t>
  </si>
  <si>
    <t>Nguyễn Thị Thanh</t>
  </si>
  <si>
    <t>Thảo</t>
  </si>
  <si>
    <t>06/08/2002</t>
  </si>
  <si>
    <t>Đặng Thị Hồng</t>
  </si>
  <si>
    <t>Vi</t>
  </si>
  <si>
    <t>23/09/2002</t>
  </si>
  <si>
    <t>Bùi Xuân</t>
  </si>
  <si>
    <t>24/06/2002</t>
  </si>
  <si>
    <t>(Nước Ngoài)</t>
  </si>
  <si>
    <t>Huỳnh Quang</t>
  </si>
  <si>
    <t>Vinh</t>
  </si>
  <si>
    <t>29/08/2002</t>
  </si>
  <si>
    <t>Hoàng Diệu</t>
  </si>
  <si>
    <t>15/08/2002</t>
  </si>
  <si>
    <t xml:space="preserve">Xaisomphou </t>
  </si>
  <si>
    <t>Khaikeo</t>
  </si>
  <si>
    <t>09/12/2000</t>
  </si>
  <si>
    <t>Trần Đình</t>
  </si>
  <si>
    <t>Khải</t>
  </si>
  <si>
    <t>25/04/2002</t>
  </si>
  <si>
    <t xml:space="preserve">Hongthong </t>
  </si>
  <si>
    <t>Latdaphone</t>
  </si>
  <si>
    <t>11/10/2001</t>
  </si>
  <si>
    <t>Miễn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</si>
</sst>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4" fillId="0" borderId="0"/>
  </cellStyleXfs>
  <cellXfs count="140">
    <xf numFmtId="0" fontId="0" fillId="0" borderId="0" xfId="0"/>
    <xf numFmtId="0" fontId="3" fillId="0" borderId="0" xfId="2"/>
    <xf numFmtId="0" fontId="6" fillId="0" borderId="0" xfId="4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2" fontId="2" fillId="0" borderId="17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7" xfId="105" applyNumberFormat="1" applyFont="1" applyBorder="1" applyAlignment="1"/>
    <xf numFmtId="14" fontId="1" fillId="0" borderId="17" xfId="105" applyNumberFormat="1" applyFont="1" applyBorder="1" applyAlignment="1">
      <alignment horizontal="left"/>
    </xf>
    <xf numFmtId="0" fontId="45" fillId="0" borderId="0" xfId="103" applyAlignment="1">
      <alignment horizontal="left"/>
    </xf>
    <xf numFmtId="0" fontId="2" fillId="0" borderId="17" xfId="102" applyFont="1" applyBorder="1" applyAlignment="1"/>
    <xf numFmtId="0" fontId="45" fillId="0" borderId="2" xfId="103" applyBorder="1"/>
    <xf numFmtId="0" fontId="2" fillId="5" borderId="2" xfId="66" applyFont="1" applyFill="1" applyBorder="1" applyAlignment="1">
      <alignment horizontal="left" vertical="center"/>
    </xf>
    <xf numFmtId="0" fontId="25" fillId="0" borderId="0" xfId="63"/>
    <xf numFmtId="0" fontId="1" fillId="0" borderId="0" xfId="4" applyFont="1"/>
    <xf numFmtId="0" fontId="40" fillId="0" borderId="0" xfId="102" applyFont="1" applyAlignment="1">
      <alignment horizontal="center"/>
    </xf>
    <xf numFmtId="2" fontId="2" fillId="0" borderId="3" xfId="4" applyNumberFormat="1" applyFont="1" applyBorder="1" applyAlignment="1">
      <alignment horizontal="center"/>
    </xf>
    <xf numFmtId="14" fontId="1" fillId="0" borderId="20" xfId="105" applyNumberFormat="1" applyFont="1" applyBorder="1" applyAlignment="1">
      <alignment horizontal="left"/>
    </xf>
    <xf numFmtId="14" fontId="1" fillId="0" borderId="20" xfId="105" applyNumberFormat="1" applyFont="1" applyBorder="1" applyAlignment="1"/>
    <xf numFmtId="2" fontId="2" fillId="0" borderId="20" xfId="4" applyNumberFormat="1" applyFont="1" applyBorder="1" applyAlignment="1">
      <alignment horizontal="center"/>
    </xf>
    <xf numFmtId="0" fontId="2" fillId="0" borderId="20" xfId="102" applyFont="1" applyBorder="1" applyAlignment="1"/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Border="1" applyAlignment="1"/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1" fillId="0" borderId="17" xfId="103" applyFont="1" applyBorder="1" applyAlignment="1"/>
    <xf numFmtId="0" fontId="7" fillId="2" borderId="20" xfId="1" applyFont="1" applyFill="1" applyBorder="1" applyAlignment="1">
      <alignment horizontal="center"/>
    </xf>
    <xf numFmtId="0" fontId="2" fillId="0" borderId="20" xfId="3" quotePrefix="1" applyFont="1" applyFill="1" applyBorder="1" applyAlignment="1">
      <alignment horizontal="center"/>
    </xf>
    <xf numFmtId="0" fontId="1" fillId="0" borderId="21" xfId="4" applyFont="1" applyBorder="1" applyAlignment="1">
      <alignment horizontal="left"/>
    </xf>
    <xf numFmtId="0" fontId="2" fillId="0" borderId="22" xfId="4" applyFont="1" applyBorder="1" applyAlignment="1"/>
    <xf numFmtId="0" fontId="1" fillId="0" borderId="20" xfId="103" applyFont="1" applyBorder="1" applyAlignment="1"/>
    <xf numFmtId="0" fontId="2" fillId="0" borderId="3" xfId="3" quotePrefix="1" applyFont="1" applyFill="1" applyBorder="1" applyAlignment="1">
      <alignment horizontal="center"/>
    </xf>
    <xf numFmtId="0" fontId="2" fillId="0" borderId="5" xfId="4" applyFont="1" applyBorder="1" applyAlignment="1"/>
    <xf numFmtId="0" fontId="1" fillId="0" borderId="21" xfId="100" applyFont="1" applyFill="1" applyBorder="1" applyAlignment="1"/>
    <xf numFmtId="0" fontId="2" fillId="0" borderId="22" xfId="100" applyFont="1" applyFill="1" applyBorder="1" applyAlignment="1">
      <alignment horizontal="left"/>
    </xf>
    <xf numFmtId="14" fontId="1" fillId="0" borderId="20" xfId="3" applyNumberFormat="1" applyFont="1" applyBorder="1" applyAlignment="1">
      <alignment horizontal="center"/>
    </xf>
    <xf numFmtId="0" fontId="2" fillId="0" borderId="20" xfId="63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9" fontId="1" fillId="0" borderId="20" xfId="108" applyFont="1" applyBorder="1" applyAlignment="1"/>
    <xf numFmtId="0" fontId="40" fillId="0" borderId="0" xfId="102" applyFont="1" applyAlignment="1">
      <alignment horizontal="center"/>
    </xf>
    <xf numFmtId="0" fontId="40" fillId="0" borderId="0" xfId="102" applyFont="1" applyAlignment="1">
      <alignment horizontal="center" vertical="center"/>
    </xf>
    <xf numFmtId="0" fontId="49" fillId="0" borderId="0" xfId="0" applyFont="1" applyFill="1"/>
    <xf numFmtId="14" fontId="50" fillId="0" borderId="0" xfId="0" applyNumberFormat="1" applyFont="1" applyFill="1"/>
    <xf numFmtId="0" fontId="2" fillId="0" borderId="0" xfId="4" applyFont="1" applyAlignment="1">
      <alignment horizontal="center"/>
    </xf>
    <xf numFmtId="0" fontId="51" fillId="0" borderId="0" xfId="4" applyFont="1"/>
    <xf numFmtId="0" fontId="7" fillId="2" borderId="23" xfId="1" applyFont="1" applyFill="1" applyBorder="1" applyAlignment="1">
      <alignment horizontal="center"/>
    </xf>
    <xf numFmtId="0" fontId="2" fillId="0" borderId="23" xfId="3" quotePrefix="1" applyFont="1" applyFill="1" applyBorder="1" applyAlignment="1">
      <alignment horizontal="center"/>
    </xf>
    <xf numFmtId="0" fontId="1" fillId="0" borderId="24" xfId="4" applyFont="1" applyBorder="1" applyAlignment="1">
      <alignment horizontal="left"/>
    </xf>
    <xf numFmtId="0" fontId="2" fillId="0" borderId="25" xfId="4" applyFont="1" applyBorder="1" applyAlignment="1"/>
    <xf numFmtId="0" fontId="1" fillId="0" borderId="23" xfId="103" applyFont="1" applyBorder="1" applyAlignment="1"/>
    <xf numFmtId="14" fontId="1" fillId="0" borderId="23" xfId="105" applyNumberFormat="1" applyFont="1" applyBorder="1" applyAlignment="1">
      <alignment horizontal="left"/>
    </xf>
    <xf numFmtId="14" fontId="1" fillId="0" borderId="23" xfId="105" applyNumberFormat="1" applyFont="1" applyBorder="1" applyAlignment="1"/>
    <xf numFmtId="2" fontId="2" fillId="0" borderId="23" xfId="4" applyNumberFormat="1" applyFont="1" applyBorder="1" applyAlignment="1">
      <alignment horizontal="center"/>
    </xf>
    <xf numFmtId="0" fontId="2" fillId="0" borderId="23" xfId="102" applyFont="1" applyBorder="1" applyAlignment="1"/>
    <xf numFmtId="9" fontId="1" fillId="0" borderId="23" xfId="108" applyFont="1" applyBorder="1" applyAlignment="1"/>
    <xf numFmtId="9" fontId="1" fillId="0" borderId="17" xfId="108" applyFont="1" applyBorder="1" applyAlignment="1"/>
    <xf numFmtId="0" fontId="40" fillId="0" borderId="0" xfId="102" applyFont="1" applyAlignment="1">
      <alignment horizontal="center"/>
    </xf>
    <xf numFmtId="0" fontId="2" fillId="0" borderId="3" xfId="63" applyFont="1" applyBorder="1" applyAlignment="1">
      <alignment horizontal="center"/>
    </xf>
    <xf numFmtId="0" fontId="1" fillId="0" borderId="4" xfId="100" applyFont="1" applyFill="1" applyBorder="1" applyAlignment="1"/>
    <xf numFmtId="0" fontId="2" fillId="0" borderId="5" xfId="100" applyFont="1" applyFill="1" applyBorder="1" applyAlignment="1">
      <alignment horizontal="left"/>
    </xf>
    <xf numFmtId="14" fontId="1" fillId="0" borderId="3" xfId="3" applyNumberFormat="1" applyFont="1" applyBorder="1" applyAlignment="1">
      <alignment horizontal="center"/>
    </xf>
    <xf numFmtId="0" fontId="41" fillId="0" borderId="8" xfId="66" applyFont="1" applyBorder="1" applyAlignment="1">
      <alignment horizontal="center" vertical="center"/>
    </xf>
    <xf numFmtId="0" fontId="41" fillId="0" borderId="11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14" fontId="44" fillId="0" borderId="0" xfId="102" applyNumberFormat="1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8" xfId="102" applyFont="1" applyBorder="1" applyAlignment="1">
      <alignment horizontal="center" vertical="center" wrapText="1"/>
    </xf>
    <xf numFmtId="0" fontId="2" fillId="0" borderId="11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44" fillId="0" borderId="0" xfId="102" applyFont="1" applyAlignment="1">
      <alignment horizontal="center"/>
    </xf>
    <xf numFmtId="0" fontId="46" fillId="0" borderId="0" xfId="102" applyFont="1" applyAlignment="1">
      <alignment horizont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2" borderId="8" xfId="102" applyFont="1" applyFill="1" applyBorder="1" applyAlignment="1">
      <alignment horizontal="center" vertical="center"/>
    </xf>
    <xf numFmtId="0" fontId="2" fillId="2" borderId="11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4" fontId="1" fillId="0" borderId="0" xfId="102" applyNumberFormat="1" applyFont="1" applyBorder="1" applyAlignment="1">
      <alignment horizontal="center"/>
    </xf>
    <xf numFmtId="0" fontId="2" fillId="0" borderId="0" xfId="4" applyFont="1" applyAlignment="1">
      <alignment horizontal="center"/>
    </xf>
    <xf numFmtId="0" fontId="41" fillId="0" borderId="8" xfId="63" applyFont="1" applyBorder="1" applyAlignment="1">
      <alignment horizontal="center" vertical="center" wrapText="1"/>
    </xf>
    <xf numFmtId="0" fontId="41" fillId="0" borderId="11" xfId="63" applyFont="1" applyBorder="1" applyAlignment="1">
      <alignment horizontal="center" vertical="center" wrapText="1"/>
    </xf>
    <xf numFmtId="0" fontId="41" fillId="0" borderId="16" xfId="63" applyFont="1" applyBorder="1" applyAlignment="1">
      <alignment horizontal="center" vertical="center" wrapText="1"/>
    </xf>
    <xf numFmtId="0" fontId="41" fillId="0" borderId="8" xfId="63" applyFont="1" applyBorder="1" applyAlignment="1">
      <alignment horizontal="center" vertical="center"/>
    </xf>
    <xf numFmtId="0" fontId="41" fillId="0" borderId="11" xfId="63" applyFont="1" applyBorder="1" applyAlignment="1">
      <alignment horizontal="center" vertical="center"/>
    </xf>
    <xf numFmtId="0" fontId="41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41" fillId="0" borderId="9" xfId="63" applyFont="1" applyBorder="1" applyAlignment="1">
      <alignment horizontal="center" vertical="center"/>
    </xf>
    <xf numFmtId="0" fontId="41" fillId="0" borderId="10" xfId="63" applyFont="1" applyBorder="1" applyAlignment="1">
      <alignment horizontal="center" vertical="center"/>
    </xf>
    <xf numFmtId="0" fontId="41" fillId="0" borderId="12" xfId="63" applyFont="1" applyBorder="1" applyAlignment="1">
      <alignment horizontal="center" vertical="center"/>
    </xf>
    <xf numFmtId="0" fontId="41" fillId="0" borderId="13" xfId="63" applyFont="1" applyBorder="1" applyAlignment="1">
      <alignment horizontal="center" vertical="center"/>
    </xf>
    <xf numFmtId="0" fontId="41" fillId="0" borderId="14" xfId="63" applyFont="1" applyBorder="1" applyAlignment="1">
      <alignment horizontal="center" vertical="center"/>
    </xf>
    <xf numFmtId="0" fontId="41" fillId="0" borderId="15" xfId="63" applyFont="1" applyBorder="1" applyAlignment="1">
      <alignment horizontal="center" vertical="center"/>
    </xf>
    <xf numFmtId="14" fontId="41" fillId="0" borderId="8" xfId="63" applyNumberFormat="1" applyFont="1" applyBorder="1" applyAlignment="1">
      <alignment horizontal="center" vertical="center"/>
    </xf>
    <xf numFmtId="14" fontId="41" fillId="0" borderId="11" xfId="63" applyNumberFormat="1" applyFont="1" applyBorder="1" applyAlignment="1">
      <alignment horizontal="center" vertical="center"/>
    </xf>
    <xf numFmtId="14" fontId="41" fillId="0" borderId="16" xfId="63" applyNumberFormat="1" applyFont="1" applyBorder="1" applyAlignment="1">
      <alignment horizontal="center" vertical="center"/>
    </xf>
    <xf numFmtId="0" fontId="52" fillId="0" borderId="0" xfId="63" applyFont="1" applyAlignment="1">
      <alignment horizontal="center"/>
    </xf>
    <xf numFmtId="0" fontId="40" fillId="0" borderId="0" xfId="102" applyFont="1" applyAlignment="1">
      <alignment horizontal="center" vertical="center"/>
    </xf>
  </cellXfs>
  <cellStyles count="11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10" xfId="109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Normal="10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C21" sqref="C21"/>
    </sheetView>
  </sheetViews>
  <sheetFormatPr defaultColWidth="9.109375" defaultRowHeight="13.2"/>
  <cols>
    <col min="1" max="1" width="4" style="11" customWidth="1"/>
    <col min="2" max="2" width="12" style="11" customWidth="1"/>
    <col min="3" max="3" width="16.6640625" style="11" customWidth="1"/>
    <col min="4" max="4" width="10.5546875" style="11" customWidth="1"/>
    <col min="5" max="5" width="12.88671875" style="11" bestFit="1" customWidth="1"/>
    <col min="6" max="6" width="9.109375" style="11" customWidth="1"/>
    <col min="7" max="7" width="9.33203125" style="15" customWidth="1"/>
    <col min="8" max="8" width="7" style="11" customWidth="1"/>
    <col min="9" max="12" width="11.44140625" style="11" customWidth="1"/>
    <col min="13" max="13" width="11.109375" style="11" customWidth="1"/>
    <col min="14" max="14" width="9.33203125" style="11" customWidth="1"/>
    <col min="15" max="15" width="23.88671875" style="11" bestFit="1" customWidth="1"/>
    <col min="16" max="16" width="12.109375" style="11" bestFit="1" customWidth="1"/>
    <col min="17" max="16384" width="9.109375" style="11"/>
  </cols>
  <sheetData>
    <row r="1" spans="1:17" ht="17.25" customHeight="1">
      <c r="A1" s="95" t="s">
        <v>6</v>
      </c>
      <c r="B1" s="95"/>
      <c r="C1" s="95"/>
      <c r="D1" s="95"/>
      <c r="E1" s="21"/>
      <c r="F1" s="96" t="s">
        <v>46</v>
      </c>
      <c r="G1" s="96"/>
      <c r="H1" s="96"/>
      <c r="I1" s="96"/>
      <c r="J1" s="96"/>
      <c r="K1" s="96"/>
      <c r="L1" s="96"/>
      <c r="M1" s="96"/>
      <c r="N1" s="96"/>
      <c r="O1" s="96"/>
    </row>
    <row r="2" spans="1:17" ht="17.25" customHeight="1">
      <c r="A2" s="88" t="s">
        <v>25</v>
      </c>
      <c r="B2" s="88"/>
      <c r="C2" s="88"/>
      <c r="D2" s="88"/>
      <c r="E2" s="21"/>
      <c r="F2" s="88" t="s">
        <v>36</v>
      </c>
      <c r="G2" s="88"/>
      <c r="H2" s="88"/>
      <c r="I2" s="88"/>
      <c r="J2" s="88"/>
      <c r="K2" s="88"/>
      <c r="L2" s="88"/>
      <c r="M2" s="88"/>
      <c r="N2" s="88"/>
      <c r="O2" s="88"/>
    </row>
    <row r="3" spans="1:17" s="12" customFormat="1" ht="15" customHeight="1">
      <c r="A3" s="97" t="s">
        <v>0</v>
      </c>
      <c r="B3" s="100" t="s">
        <v>13</v>
      </c>
      <c r="C3" s="103" t="s">
        <v>14</v>
      </c>
      <c r="D3" s="106" t="s">
        <v>1</v>
      </c>
      <c r="E3" s="115" t="s">
        <v>22</v>
      </c>
      <c r="F3" s="109" t="s">
        <v>18</v>
      </c>
      <c r="G3" s="112" t="s">
        <v>17</v>
      </c>
      <c r="H3" s="84" t="s">
        <v>8</v>
      </c>
      <c r="I3" s="90" t="s">
        <v>11</v>
      </c>
      <c r="J3" s="90" t="s">
        <v>12</v>
      </c>
      <c r="K3" s="90" t="s">
        <v>9</v>
      </c>
      <c r="L3" s="90" t="s">
        <v>10</v>
      </c>
      <c r="M3" s="91" t="s">
        <v>23</v>
      </c>
      <c r="N3" s="91" t="s">
        <v>26</v>
      </c>
      <c r="O3" s="89" t="s">
        <v>15</v>
      </c>
    </row>
    <row r="4" spans="1:17" s="12" customFormat="1" ht="21.75" customHeight="1">
      <c r="A4" s="98"/>
      <c r="B4" s="101"/>
      <c r="C4" s="104"/>
      <c r="D4" s="107"/>
      <c r="E4" s="116"/>
      <c r="F4" s="110"/>
      <c r="G4" s="113"/>
      <c r="H4" s="85"/>
      <c r="I4" s="90" t="s">
        <v>11</v>
      </c>
      <c r="J4" s="90" t="s">
        <v>12</v>
      </c>
      <c r="K4" s="90" t="s">
        <v>9</v>
      </c>
      <c r="L4" s="90" t="s">
        <v>10</v>
      </c>
      <c r="M4" s="92"/>
      <c r="N4" s="92"/>
      <c r="O4" s="89" t="s">
        <v>16</v>
      </c>
    </row>
    <row r="5" spans="1:17" s="12" customFormat="1" ht="37.5" customHeight="1">
      <c r="A5" s="99"/>
      <c r="B5" s="102"/>
      <c r="C5" s="105"/>
      <c r="D5" s="108"/>
      <c r="E5" s="117"/>
      <c r="F5" s="111"/>
      <c r="G5" s="114"/>
      <c r="H5" s="86"/>
      <c r="I5" s="90"/>
      <c r="J5" s="90"/>
      <c r="K5" s="90"/>
      <c r="L5" s="90"/>
      <c r="M5" s="93"/>
      <c r="N5" s="93"/>
      <c r="O5" s="89"/>
    </row>
    <row r="6" spans="1:17" s="12" customFormat="1" ht="20.100000000000001" customHeight="1">
      <c r="A6" s="18" t="s">
        <v>24</v>
      </c>
      <c r="B6" s="3"/>
      <c r="C6" s="4"/>
      <c r="D6" s="5"/>
      <c r="E6" s="5"/>
      <c r="F6" s="6"/>
      <c r="G6" s="4"/>
      <c r="H6" s="4"/>
      <c r="I6" s="17"/>
      <c r="J6" s="17"/>
      <c r="K6" s="17"/>
      <c r="L6" s="17"/>
      <c r="M6" s="17"/>
      <c r="N6" s="17"/>
      <c r="O6" s="17"/>
      <c r="P6" s="64"/>
      <c r="Q6" s="64"/>
    </row>
    <row r="7" spans="1:17" s="12" customFormat="1" ht="20.100000000000001" customHeight="1">
      <c r="A7" s="44">
        <v>1</v>
      </c>
      <c r="B7" s="45">
        <v>26202133820</v>
      </c>
      <c r="C7" s="46" t="s">
        <v>47</v>
      </c>
      <c r="D7" s="47" t="s">
        <v>48</v>
      </c>
      <c r="E7" s="47" t="s">
        <v>49</v>
      </c>
      <c r="F7" s="48" t="s">
        <v>50</v>
      </c>
      <c r="G7" s="14" t="s">
        <v>43</v>
      </c>
      <c r="H7" s="13" t="s">
        <v>28</v>
      </c>
      <c r="I7" s="25" t="s">
        <v>37</v>
      </c>
      <c r="J7" s="25" t="s">
        <v>37</v>
      </c>
      <c r="K7" s="25" t="s">
        <v>37</v>
      </c>
      <c r="L7" s="25" t="s">
        <v>37</v>
      </c>
      <c r="M7" s="7" t="s">
        <v>38</v>
      </c>
      <c r="N7" s="78">
        <v>0</v>
      </c>
      <c r="O7" s="16" t="s">
        <v>39</v>
      </c>
      <c r="P7" s="64"/>
      <c r="Q7" s="64"/>
    </row>
    <row r="8" spans="1:17" s="12" customFormat="1" ht="20.100000000000001" customHeight="1">
      <c r="A8" s="49">
        <v>2</v>
      </c>
      <c r="B8" s="45">
        <v>26212542487</v>
      </c>
      <c r="C8" s="46" t="s">
        <v>51</v>
      </c>
      <c r="D8" s="47" t="s">
        <v>52</v>
      </c>
      <c r="E8" s="47" t="s">
        <v>49</v>
      </c>
      <c r="F8" s="48" t="s">
        <v>53</v>
      </c>
      <c r="G8" s="14" t="s">
        <v>54</v>
      </c>
      <c r="H8" s="13" t="s">
        <v>29</v>
      </c>
      <c r="I8" s="25" t="s">
        <v>37</v>
      </c>
      <c r="J8" s="25" t="s">
        <v>37</v>
      </c>
      <c r="K8" s="25" t="s">
        <v>37</v>
      </c>
      <c r="L8" s="25" t="s">
        <v>37</v>
      </c>
      <c r="M8" s="7" t="s">
        <v>38</v>
      </c>
      <c r="N8" s="78">
        <v>0</v>
      </c>
      <c r="O8" s="16" t="s">
        <v>39</v>
      </c>
      <c r="P8" s="64"/>
      <c r="Q8" s="64"/>
    </row>
    <row r="9" spans="1:17" s="12" customFormat="1" ht="20.100000000000001" customHeight="1">
      <c r="A9" s="49">
        <f>A8+1</f>
        <v>3</v>
      </c>
      <c r="B9" s="50">
        <v>26202438235</v>
      </c>
      <c r="C9" s="51" t="s">
        <v>55</v>
      </c>
      <c r="D9" s="52" t="s">
        <v>56</v>
      </c>
      <c r="E9" s="47" t="s">
        <v>49</v>
      </c>
      <c r="F9" s="53" t="s">
        <v>57</v>
      </c>
      <c r="G9" s="23" t="s">
        <v>33</v>
      </c>
      <c r="H9" s="24" t="s">
        <v>28</v>
      </c>
      <c r="I9" s="25" t="s">
        <v>37</v>
      </c>
      <c r="J9" s="25" t="s">
        <v>37</v>
      </c>
      <c r="K9" s="25" t="s">
        <v>37</v>
      </c>
      <c r="L9" s="25" t="s">
        <v>37</v>
      </c>
      <c r="M9" s="25" t="s">
        <v>40</v>
      </c>
      <c r="N9" s="61">
        <v>0</v>
      </c>
      <c r="O9" s="26" t="s">
        <v>39</v>
      </c>
      <c r="P9" s="64"/>
      <c r="Q9" s="64"/>
    </row>
    <row r="10" spans="1:17" s="12" customFormat="1" ht="20.100000000000001" customHeight="1">
      <c r="A10" s="49">
        <f t="shared" ref="A10:A20" si="0">A9+1</f>
        <v>4</v>
      </c>
      <c r="B10" s="50">
        <v>25202302215</v>
      </c>
      <c r="C10" s="51" t="s">
        <v>58</v>
      </c>
      <c r="D10" s="52" t="s">
        <v>59</v>
      </c>
      <c r="E10" s="52" t="s">
        <v>49</v>
      </c>
      <c r="F10" s="53" t="s">
        <v>60</v>
      </c>
      <c r="G10" s="23" t="s">
        <v>61</v>
      </c>
      <c r="H10" s="24" t="s">
        <v>28</v>
      </c>
      <c r="I10" s="25" t="s">
        <v>37</v>
      </c>
      <c r="J10" s="25" t="s">
        <v>37</v>
      </c>
      <c r="K10" s="25" t="s">
        <v>37</v>
      </c>
      <c r="L10" s="25" t="s">
        <v>37</v>
      </c>
      <c r="M10" s="25" t="s">
        <v>38</v>
      </c>
      <c r="N10" s="61">
        <v>0</v>
      </c>
      <c r="O10" s="26" t="s">
        <v>39</v>
      </c>
      <c r="P10" s="64"/>
      <c r="Q10" s="64"/>
    </row>
    <row r="11" spans="1:17" s="12" customFormat="1" ht="20.100000000000001" customHeight="1">
      <c r="A11" s="49">
        <f t="shared" si="0"/>
        <v>5</v>
      </c>
      <c r="B11" s="50">
        <v>26202341760</v>
      </c>
      <c r="C11" s="51" t="s">
        <v>62</v>
      </c>
      <c r="D11" s="52" t="s">
        <v>63</v>
      </c>
      <c r="E11" s="52" t="s">
        <v>49</v>
      </c>
      <c r="F11" s="53" t="s">
        <v>64</v>
      </c>
      <c r="G11" s="23" t="s">
        <v>27</v>
      </c>
      <c r="H11" s="24" t="s">
        <v>28</v>
      </c>
      <c r="I11" s="25" t="s">
        <v>37</v>
      </c>
      <c r="J11" s="25" t="s">
        <v>37</v>
      </c>
      <c r="K11" s="25" t="s">
        <v>37</v>
      </c>
      <c r="L11" s="25" t="s">
        <v>37</v>
      </c>
      <c r="M11" s="25" t="s">
        <v>38</v>
      </c>
      <c r="N11" s="61">
        <v>0</v>
      </c>
      <c r="O11" s="26" t="s">
        <v>39</v>
      </c>
      <c r="P11" s="64"/>
      <c r="Q11" s="64"/>
    </row>
    <row r="12" spans="1:17" s="12" customFormat="1" ht="20.100000000000001" customHeight="1">
      <c r="A12" s="49">
        <f t="shared" si="0"/>
        <v>6</v>
      </c>
      <c r="B12" s="50">
        <v>26202342492</v>
      </c>
      <c r="C12" s="51" t="s">
        <v>65</v>
      </c>
      <c r="D12" s="52" t="s">
        <v>66</v>
      </c>
      <c r="E12" s="52" t="s">
        <v>49</v>
      </c>
      <c r="F12" s="53" t="s">
        <v>67</v>
      </c>
      <c r="G12" s="23" t="s">
        <v>27</v>
      </c>
      <c r="H12" s="24" t="s">
        <v>28</v>
      </c>
      <c r="I12" s="25" t="s">
        <v>37</v>
      </c>
      <c r="J12" s="25" t="s">
        <v>37</v>
      </c>
      <c r="K12" s="25" t="s">
        <v>37</v>
      </c>
      <c r="L12" s="25" t="s">
        <v>37</v>
      </c>
      <c r="M12" s="25" t="s">
        <v>41</v>
      </c>
      <c r="N12" s="61">
        <v>0</v>
      </c>
      <c r="O12" s="26" t="s">
        <v>39</v>
      </c>
      <c r="P12" s="64"/>
      <c r="Q12" s="64"/>
    </row>
    <row r="13" spans="1:17" s="12" customFormat="1" ht="20.100000000000001" customHeight="1">
      <c r="A13" s="49">
        <f t="shared" si="0"/>
        <v>7</v>
      </c>
      <c r="B13" s="50">
        <v>26202341757</v>
      </c>
      <c r="C13" s="51" t="s">
        <v>68</v>
      </c>
      <c r="D13" s="52" t="s">
        <v>69</v>
      </c>
      <c r="E13" s="52" t="s">
        <v>49</v>
      </c>
      <c r="F13" s="53" t="s">
        <v>70</v>
      </c>
      <c r="G13" s="23" t="s">
        <v>27</v>
      </c>
      <c r="H13" s="24" t="s">
        <v>28</v>
      </c>
      <c r="I13" s="25" t="s">
        <v>37</v>
      </c>
      <c r="J13" s="25" t="s">
        <v>37</v>
      </c>
      <c r="K13" s="25" t="s">
        <v>37</v>
      </c>
      <c r="L13" s="25" t="s">
        <v>37</v>
      </c>
      <c r="M13" s="25" t="s">
        <v>38</v>
      </c>
      <c r="N13" s="61">
        <v>0</v>
      </c>
      <c r="O13" s="26" t="s">
        <v>39</v>
      </c>
      <c r="P13" s="64"/>
      <c r="Q13" s="64"/>
    </row>
    <row r="14" spans="1:17" s="12" customFormat="1" ht="20.100000000000001" customHeight="1">
      <c r="A14" s="49">
        <f t="shared" si="0"/>
        <v>8</v>
      </c>
      <c r="B14" s="50">
        <v>26202342009</v>
      </c>
      <c r="C14" s="51" t="s">
        <v>71</v>
      </c>
      <c r="D14" s="52" t="s">
        <v>72</v>
      </c>
      <c r="E14" s="52" t="s">
        <v>49</v>
      </c>
      <c r="F14" s="53" t="s">
        <v>73</v>
      </c>
      <c r="G14" s="23" t="s">
        <v>30</v>
      </c>
      <c r="H14" s="24" t="s">
        <v>28</v>
      </c>
      <c r="I14" s="25" t="s">
        <v>37</v>
      </c>
      <c r="J14" s="25" t="s">
        <v>37</v>
      </c>
      <c r="K14" s="25" t="s">
        <v>37</v>
      </c>
      <c r="L14" s="25" t="s">
        <v>37</v>
      </c>
      <c r="M14" s="25" t="s">
        <v>38</v>
      </c>
      <c r="N14" s="61">
        <v>0</v>
      </c>
      <c r="O14" s="26" t="s">
        <v>39</v>
      </c>
      <c r="P14" s="64"/>
      <c r="Q14" s="64"/>
    </row>
    <row r="15" spans="1:17" s="12" customFormat="1" ht="20.100000000000001" customHeight="1">
      <c r="A15" s="49">
        <f t="shared" si="0"/>
        <v>9</v>
      </c>
      <c r="B15" s="50">
        <v>26202334175</v>
      </c>
      <c r="C15" s="51" t="s">
        <v>74</v>
      </c>
      <c r="D15" s="52" t="s">
        <v>75</v>
      </c>
      <c r="E15" s="52" t="s">
        <v>49</v>
      </c>
      <c r="F15" s="53" t="s">
        <v>76</v>
      </c>
      <c r="G15" s="23" t="s">
        <v>33</v>
      </c>
      <c r="H15" s="24" t="s">
        <v>28</v>
      </c>
      <c r="I15" s="25" t="s">
        <v>37</v>
      </c>
      <c r="J15" s="25" t="s">
        <v>37</v>
      </c>
      <c r="K15" s="25" t="s">
        <v>37</v>
      </c>
      <c r="L15" s="25" t="s">
        <v>37</v>
      </c>
      <c r="M15" s="25" t="s">
        <v>38</v>
      </c>
      <c r="N15" s="61">
        <v>0</v>
      </c>
      <c r="O15" s="26" t="s">
        <v>39</v>
      </c>
      <c r="P15" s="64"/>
      <c r="Q15" s="64"/>
    </row>
    <row r="16" spans="1:17" s="12" customFormat="1" ht="20.100000000000001" customHeight="1">
      <c r="A16" s="49">
        <f t="shared" si="0"/>
        <v>10</v>
      </c>
      <c r="B16" s="50">
        <v>26207125179</v>
      </c>
      <c r="C16" s="51" t="s">
        <v>77</v>
      </c>
      <c r="D16" s="52" t="s">
        <v>34</v>
      </c>
      <c r="E16" s="52" t="s">
        <v>49</v>
      </c>
      <c r="F16" s="53" t="s">
        <v>78</v>
      </c>
      <c r="G16" s="23" t="s">
        <v>32</v>
      </c>
      <c r="H16" s="24" t="s">
        <v>28</v>
      </c>
      <c r="I16" s="25">
        <v>0</v>
      </c>
      <c r="J16" s="25" t="s">
        <v>37</v>
      </c>
      <c r="K16" s="25" t="s">
        <v>37</v>
      </c>
      <c r="L16" s="25" t="s">
        <v>37</v>
      </c>
      <c r="M16" s="25" t="s">
        <v>38</v>
      </c>
      <c r="N16" s="61">
        <v>0</v>
      </c>
      <c r="O16" s="26" t="s">
        <v>42</v>
      </c>
      <c r="P16" s="64"/>
      <c r="Q16" s="64"/>
    </row>
    <row r="17" spans="1:17" s="1" customFormat="1" ht="20.100000000000001" customHeight="1">
      <c r="A17" s="94" t="s">
        <v>35</v>
      </c>
      <c r="B17" s="94"/>
      <c r="C17" s="94"/>
      <c r="D17" s="94"/>
      <c r="E17" s="94"/>
      <c r="F17" s="94"/>
      <c r="G17" s="94"/>
      <c r="H17" s="94"/>
    </row>
    <row r="18" spans="1:17" s="12" customFormat="1" ht="20.100000000000001" customHeight="1">
      <c r="A18" s="68">
        <v>1</v>
      </c>
      <c r="B18" s="69">
        <v>26212342408</v>
      </c>
      <c r="C18" s="70" t="s">
        <v>80</v>
      </c>
      <c r="D18" s="71" t="s">
        <v>81</v>
      </c>
      <c r="E18" s="71" t="s">
        <v>49</v>
      </c>
      <c r="F18" s="72" t="s">
        <v>82</v>
      </c>
      <c r="G18" s="73" t="s">
        <v>27</v>
      </c>
      <c r="H18" s="74" t="s">
        <v>29</v>
      </c>
      <c r="I18" s="75">
        <v>0</v>
      </c>
      <c r="J18" s="75" t="s">
        <v>37</v>
      </c>
      <c r="K18" s="75" t="s">
        <v>37</v>
      </c>
      <c r="L18" s="75" t="s">
        <v>37</v>
      </c>
      <c r="M18" s="75" t="s">
        <v>40</v>
      </c>
      <c r="N18" s="77">
        <v>7.9365079365079361E-3</v>
      </c>
      <c r="O18" s="76" t="s">
        <v>42</v>
      </c>
      <c r="P18" s="64"/>
      <c r="Q18" s="64"/>
    </row>
    <row r="19" spans="1:17" s="12" customFormat="1" ht="20.100000000000001" customHeight="1">
      <c r="A19" s="49">
        <f t="shared" si="0"/>
        <v>2</v>
      </c>
      <c r="B19" s="50">
        <v>26202141608</v>
      </c>
      <c r="C19" s="51" t="s">
        <v>83</v>
      </c>
      <c r="D19" s="52" t="s">
        <v>31</v>
      </c>
      <c r="E19" s="52" t="s">
        <v>49</v>
      </c>
      <c r="F19" s="53" t="s">
        <v>84</v>
      </c>
      <c r="G19" s="23" t="s">
        <v>27</v>
      </c>
      <c r="H19" s="24" t="s">
        <v>28</v>
      </c>
      <c r="I19" s="25" t="s">
        <v>37</v>
      </c>
      <c r="J19" s="25" t="s">
        <v>37</v>
      </c>
      <c r="K19" s="25" t="s">
        <v>37</v>
      </c>
      <c r="L19" s="25" t="s">
        <v>37</v>
      </c>
      <c r="M19" s="25" t="s">
        <v>40</v>
      </c>
      <c r="N19" s="61">
        <v>3.1746031746031744E-2</v>
      </c>
      <c r="O19" s="26" t="s">
        <v>42</v>
      </c>
      <c r="P19" s="64"/>
      <c r="Q19" s="64"/>
    </row>
    <row r="20" spans="1:17" s="12" customFormat="1" ht="20.100000000000001" customHeight="1">
      <c r="A20" s="49">
        <f t="shared" si="0"/>
        <v>3</v>
      </c>
      <c r="B20" s="50">
        <v>25612217782</v>
      </c>
      <c r="C20" s="51" t="s">
        <v>85</v>
      </c>
      <c r="D20" s="52" t="s">
        <v>86</v>
      </c>
      <c r="E20" s="52" t="s">
        <v>49</v>
      </c>
      <c r="F20" s="53" t="s">
        <v>87</v>
      </c>
      <c r="G20" s="23" t="s">
        <v>79</v>
      </c>
      <c r="H20" s="24" t="s">
        <v>28</v>
      </c>
      <c r="I20" s="25" t="s">
        <v>94</v>
      </c>
      <c r="J20" s="25" t="s">
        <v>37</v>
      </c>
      <c r="K20" s="25" t="s">
        <v>37</v>
      </c>
      <c r="L20" s="25" t="s">
        <v>94</v>
      </c>
      <c r="M20" s="25" t="s">
        <v>41</v>
      </c>
      <c r="N20" s="61">
        <v>3.2000000000000001E-2</v>
      </c>
      <c r="O20" s="26" t="s">
        <v>42</v>
      </c>
      <c r="P20" s="64"/>
      <c r="Q20" s="64"/>
    </row>
    <row r="21" spans="1:17" s="12" customFormat="1" ht="20.100000000000001" customHeight="1">
      <c r="A21" s="49">
        <f>A19+1</f>
        <v>3</v>
      </c>
      <c r="B21" s="50">
        <v>26212435172</v>
      </c>
      <c r="C21" s="51" t="s">
        <v>88</v>
      </c>
      <c r="D21" s="52" t="s">
        <v>89</v>
      </c>
      <c r="E21" s="52" t="s">
        <v>49</v>
      </c>
      <c r="F21" s="53" t="s">
        <v>90</v>
      </c>
      <c r="G21" s="23" t="s">
        <v>30</v>
      </c>
      <c r="H21" s="24" t="s">
        <v>29</v>
      </c>
      <c r="I21" s="25" t="s">
        <v>37</v>
      </c>
      <c r="J21" s="25" t="s">
        <v>37</v>
      </c>
      <c r="K21" s="25" t="s">
        <v>37</v>
      </c>
      <c r="L21" s="25" t="s">
        <v>37</v>
      </c>
      <c r="M21" s="25" t="s">
        <v>40</v>
      </c>
      <c r="N21" s="61">
        <v>4.7619047619047616E-2</v>
      </c>
      <c r="O21" s="26" t="s">
        <v>42</v>
      </c>
      <c r="P21" s="64"/>
      <c r="Q21" s="64"/>
    </row>
    <row r="22" spans="1:17" s="12" customFormat="1" ht="20.100000000000001" customHeight="1">
      <c r="A22" s="49">
        <f>A20+1</f>
        <v>4</v>
      </c>
      <c r="B22" s="50">
        <v>25612217785</v>
      </c>
      <c r="C22" s="51" t="s">
        <v>91</v>
      </c>
      <c r="D22" s="52" t="s">
        <v>92</v>
      </c>
      <c r="E22" s="52" t="s">
        <v>49</v>
      </c>
      <c r="F22" s="53" t="s">
        <v>93</v>
      </c>
      <c r="G22" s="23" t="s">
        <v>79</v>
      </c>
      <c r="H22" s="24" t="s">
        <v>28</v>
      </c>
      <c r="I22" s="25" t="s">
        <v>94</v>
      </c>
      <c r="J22" s="25">
        <v>0</v>
      </c>
      <c r="K22" s="25" t="s">
        <v>37</v>
      </c>
      <c r="L22" s="25" t="s">
        <v>94</v>
      </c>
      <c r="M22" s="25" t="s">
        <v>38</v>
      </c>
      <c r="N22" s="61">
        <v>3.2000000000000001E-2</v>
      </c>
      <c r="O22" s="26" t="s">
        <v>42</v>
      </c>
      <c r="P22" s="64"/>
      <c r="Q22" s="64"/>
    </row>
    <row r="23" spans="1:17" s="33" customFormat="1" ht="18" customHeight="1">
      <c r="A23" s="27"/>
      <c r="B23" s="28"/>
      <c r="C23" s="29"/>
      <c r="D23" s="30"/>
      <c r="E23" s="30"/>
      <c r="F23" s="31"/>
      <c r="G23" s="8"/>
      <c r="H23" s="32"/>
      <c r="I23" s="34"/>
      <c r="K23" s="87"/>
      <c r="L23" s="87"/>
      <c r="M23" s="87"/>
      <c r="N23" s="87"/>
      <c r="O23" s="87"/>
      <c r="P23" s="64"/>
      <c r="Q23" s="65"/>
    </row>
    <row r="24" spans="1:17" s="35" customFormat="1" ht="18" customHeight="1">
      <c r="B24" s="36"/>
      <c r="D24" s="67"/>
      <c r="E24" s="37"/>
      <c r="F24" s="37"/>
      <c r="G24" s="37"/>
      <c r="H24" s="37"/>
      <c r="I24" s="10"/>
      <c r="K24" s="88"/>
      <c r="L24" s="88"/>
      <c r="M24" s="88"/>
      <c r="N24" s="88"/>
      <c r="O24" s="88"/>
      <c r="P24" s="64"/>
      <c r="Q24" s="65"/>
    </row>
    <row r="25" spans="1:17" s="40" customFormat="1" ht="18" customHeight="1">
      <c r="A25" s="38"/>
      <c r="B25" s="39"/>
      <c r="C25" s="38"/>
      <c r="D25" s="37"/>
      <c r="E25" s="37"/>
      <c r="F25" s="37"/>
      <c r="G25" s="37"/>
      <c r="H25" s="37"/>
      <c r="I25" s="10"/>
      <c r="K25" s="9"/>
      <c r="L25" s="38"/>
      <c r="M25" s="38"/>
      <c r="N25" s="38"/>
      <c r="O25" s="38"/>
    </row>
    <row r="26" spans="1:17" s="40" customFormat="1" ht="18" customHeight="1">
      <c r="A26" s="38"/>
      <c r="B26" s="39"/>
      <c r="C26" s="38"/>
      <c r="D26" s="37"/>
      <c r="E26" s="37"/>
      <c r="F26" s="37"/>
      <c r="G26" s="37"/>
      <c r="H26" s="37"/>
      <c r="I26" s="10"/>
      <c r="K26" s="10"/>
      <c r="L26" s="38"/>
      <c r="M26" s="38"/>
      <c r="N26" s="38"/>
      <c r="O26" s="38"/>
    </row>
    <row r="27" spans="1:17" s="40" customFormat="1" ht="18" customHeight="1">
      <c r="A27" s="38"/>
      <c r="B27" s="39"/>
      <c r="C27" s="38"/>
      <c r="D27" s="37"/>
      <c r="E27" s="37"/>
      <c r="F27" s="37"/>
      <c r="G27" s="37"/>
      <c r="H27" s="37"/>
      <c r="I27" s="41"/>
      <c r="K27" s="41"/>
      <c r="L27" s="38"/>
      <c r="M27" s="38"/>
      <c r="N27" s="38"/>
      <c r="O27" s="38"/>
    </row>
    <row r="28" spans="1:17" s="40" customFormat="1" ht="18" customHeight="1">
      <c r="A28" s="38"/>
      <c r="B28" s="39"/>
      <c r="C28" s="38"/>
      <c r="D28" s="37"/>
      <c r="E28" s="37"/>
      <c r="F28" s="37"/>
      <c r="G28" s="37"/>
      <c r="H28" s="37"/>
      <c r="I28" s="41"/>
      <c r="K28" s="41"/>
      <c r="L28" s="38"/>
      <c r="M28" s="38"/>
      <c r="N28" s="38"/>
      <c r="O28" s="38"/>
    </row>
    <row r="29" spans="1:17" s="35" customFormat="1" ht="18" customHeight="1">
      <c r="A29" s="42"/>
      <c r="B29" s="43"/>
      <c r="C29" s="42"/>
      <c r="D29" s="37"/>
      <c r="E29" s="37"/>
      <c r="F29" s="37"/>
      <c r="G29" s="37"/>
      <c r="H29" s="37"/>
      <c r="I29" s="41"/>
      <c r="K29" s="88"/>
      <c r="L29" s="88"/>
      <c r="M29" s="88"/>
      <c r="N29" s="88"/>
      <c r="O29" s="88"/>
    </row>
  </sheetData>
  <autoFilter ref="A6:Q24"/>
  <mergeCells count="23"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  <mergeCell ref="H3:H5"/>
    <mergeCell ref="K23:O23"/>
    <mergeCell ref="K24:O24"/>
    <mergeCell ref="K29:O29"/>
    <mergeCell ref="O3:O5"/>
    <mergeCell ref="K3:K5"/>
    <mergeCell ref="L3:L5"/>
    <mergeCell ref="N3:N5"/>
    <mergeCell ref="M3:M5"/>
    <mergeCell ref="J3:J5"/>
    <mergeCell ref="I3:I5"/>
    <mergeCell ref="A17:H17"/>
  </mergeCells>
  <conditionalFormatting sqref="I7:M16 I22:M22 I18:M20">
    <cfRule type="cellIs" dxfId="7" priority="411" operator="equal">
      <formula>"Ko Đạt"</formula>
    </cfRule>
  </conditionalFormatting>
  <conditionalFormatting sqref="O18:O20 O7:O16 O22">
    <cfRule type="cellIs" dxfId="6" priority="408" operator="greaterThan">
      <formula>"HOÃN CN"</formula>
    </cfRule>
    <cfRule type="cellIs" dxfId="5" priority="409" operator="greaterThan">
      <formula>"Hoãn CN"</formula>
    </cfRule>
  </conditionalFormatting>
  <conditionalFormatting sqref="O18:O20 O7:O16 O22">
    <cfRule type="cellIs" dxfId="4" priority="407" operator="notEqual">
      <formula>"CNTN"</formula>
    </cfRule>
  </conditionalFormatting>
  <conditionalFormatting sqref="I21:M21">
    <cfRule type="cellIs" dxfId="3" priority="5" operator="equal">
      <formula>"Ko Đạt"</formula>
    </cfRule>
  </conditionalFormatting>
  <conditionalFormatting sqref="O21">
    <cfRule type="cellIs" dxfId="2" priority="3" operator="greaterThan">
      <formula>"HOÃN CN"</formula>
    </cfRule>
    <cfRule type="cellIs" dxfId="1" priority="4" operator="greaterThan">
      <formula>"Hoãn CN"</formula>
    </cfRule>
  </conditionalFormatting>
  <conditionalFormatting sqref="O21">
    <cfRule type="cellIs" dxfId="0" priority="2" operator="notEqual">
      <formula>"CNTN"</formula>
    </cfRule>
  </conditionalFormatting>
  <pageMargins left="0" right="0" top="0.22" bottom="0.28999999999999998" header="0.24" footer="0.3"/>
  <pageSetup paperSize="9" scale="81" fitToWidth="0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F21" sqref="F21"/>
    </sheetView>
  </sheetViews>
  <sheetFormatPr defaultColWidth="9.109375" defaultRowHeight="16.8"/>
  <cols>
    <col min="1" max="1" width="4" style="19" customWidth="1"/>
    <col min="2" max="2" width="13.109375" style="19" customWidth="1"/>
    <col min="3" max="3" width="16.5546875" style="19" customWidth="1"/>
    <col min="4" max="4" width="7.33203125" style="19" customWidth="1"/>
    <col min="5" max="5" width="11.109375" style="19" bestFit="1" customWidth="1"/>
    <col min="6" max="6" width="13.109375" style="19" customWidth="1"/>
    <col min="7" max="7" width="15" style="19" customWidth="1"/>
    <col min="8" max="8" width="5.44140625" style="19" customWidth="1"/>
    <col min="9" max="9" width="8.5546875" style="19" customWidth="1"/>
    <col min="10" max="10" width="8.88671875" style="19" customWidth="1"/>
    <col min="11" max="11" width="10.44140625" style="19" customWidth="1"/>
    <col min="12" max="16384" width="9.109375" style="2"/>
  </cols>
  <sheetData>
    <row r="1" spans="1:24" ht="13.8">
      <c r="A1" s="95" t="s">
        <v>6</v>
      </c>
      <c r="B1" s="95"/>
      <c r="C1" s="95"/>
      <c r="D1" s="95"/>
      <c r="E1" s="21"/>
      <c r="F1" s="139" t="s">
        <v>19</v>
      </c>
      <c r="G1" s="139"/>
      <c r="H1" s="139"/>
      <c r="I1" s="139"/>
      <c r="J1" s="139"/>
      <c r="K1" s="139"/>
    </row>
    <row r="2" spans="1:24">
      <c r="A2" s="88" t="s">
        <v>25</v>
      </c>
      <c r="B2" s="88"/>
      <c r="C2" s="88"/>
      <c r="D2" s="88"/>
      <c r="E2" s="21"/>
      <c r="F2" s="138" t="s">
        <v>45</v>
      </c>
      <c r="G2" s="138"/>
      <c r="H2" s="138"/>
      <c r="I2" s="138"/>
      <c r="J2" s="138"/>
      <c r="K2" s="138"/>
    </row>
    <row r="3" spans="1:24" ht="13.8">
      <c r="A3" s="79"/>
      <c r="B3" s="79"/>
      <c r="C3" s="79"/>
      <c r="D3" s="79"/>
      <c r="E3" s="79"/>
      <c r="F3" s="139" t="s">
        <v>36</v>
      </c>
      <c r="G3" s="139"/>
      <c r="H3" s="139"/>
      <c r="I3" s="139"/>
      <c r="J3" s="139"/>
      <c r="K3" s="139"/>
    </row>
    <row r="4" spans="1:24" ht="18.75" customHeight="1">
      <c r="A4" s="62"/>
      <c r="B4" s="62"/>
      <c r="C4" s="62"/>
      <c r="D4" s="62"/>
      <c r="E4" s="62"/>
      <c r="F4" s="63"/>
      <c r="G4" s="63"/>
      <c r="H4" s="63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ht="26.25" customHeight="1">
      <c r="A5" s="123" t="s">
        <v>0</v>
      </c>
      <c r="B5" s="126" t="s">
        <v>13</v>
      </c>
      <c r="C5" s="129" t="s">
        <v>7</v>
      </c>
      <c r="D5" s="130"/>
      <c r="E5" s="115" t="s">
        <v>22</v>
      </c>
      <c r="F5" s="135" t="s">
        <v>2</v>
      </c>
      <c r="G5" s="123" t="s">
        <v>3</v>
      </c>
      <c r="H5" s="120" t="s">
        <v>4</v>
      </c>
      <c r="I5" s="120" t="s">
        <v>20</v>
      </c>
      <c r="J5" s="120" t="s">
        <v>21</v>
      </c>
      <c r="K5" s="120" t="s">
        <v>5</v>
      </c>
    </row>
    <row r="6" spans="1:24" ht="21" customHeight="1">
      <c r="A6" s="124"/>
      <c r="B6" s="127"/>
      <c r="C6" s="131"/>
      <c r="D6" s="132"/>
      <c r="E6" s="116"/>
      <c r="F6" s="136"/>
      <c r="G6" s="124"/>
      <c r="H6" s="121"/>
      <c r="I6" s="121"/>
      <c r="J6" s="121"/>
      <c r="K6" s="121"/>
    </row>
    <row r="7" spans="1:24" ht="21" customHeight="1">
      <c r="A7" s="125"/>
      <c r="B7" s="128"/>
      <c r="C7" s="133"/>
      <c r="D7" s="134"/>
      <c r="E7" s="117"/>
      <c r="F7" s="137"/>
      <c r="G7" s="125"/>
      <c r="H7" s="122"/>
      <c r="I7" s="122"/>
      <c r="J7" s="122"/>
      <c r="K7" s="122"/>
    </row>
    <row r="8" spans="1:24" ht="20.100000000000001" customHeight="1">
      <c r="A8" s="60">
        <v>1</v>
      </c>
      <c r="B8" s="50">
        <v>26202133820</v>
      </c>
      <c r="C8" s="56" t="s">
        <v>47</v>
      </c>
      <c r="D8" s="57" t="s">
        <v>48</v>
      </c>
      <c r="E8" s="52" t="s">
        <v>49</v>
      </c>
      <c r="F8" s="58">
        <v>37545</v>
      </c>
      <c r="G8" s="25" t="s">
        <v>43</v>
      </c>
      <c r="H8" s="25" t="s">
        <v>28</v>
      </c>
      <c r="I8" s="25" t="s">
        <v>40</v>
      </c>
      <c r="J8" s="25" t="s">
        <v>38</v>
      </c>
      <c r="K8" s="59"/>
    </row>
    <row r="9" spans="1:24" ht="20.100000000000001" customHeight="1">
      <c r="A9" s="60">
        <f>A8+1</f>
        <v>2</v>
      </c>
      <c r="B9" s="50">
        <v>26212542487</v>
      </c>
      <c r="C9" s="56" t="s">
        <v>51</v>
      </c>
      <c r="D9" s="57" t="s">
        <v>52</v>
      </c>
      <c r="E9" s="52" t="s">
        <v>49</v>
      </c>
      <c r="F9" s="58" t="s">
        <v>53</v>
      </c>
      <c r="G9" s="25" t="s">
        <v>54</v>
      </c>
      <c r="H9" s="25" t="s">
        <v>29</v>
      </c>
      <c r="I9" s="25" t="s">
        <v>44</v>
      </c>
      <c r="J9" s="25" t="s">
        <v>38</v>
      </c>
      <c r="K9" s="59"/>
    </row>
    <row r="10" spans="1:24" ht="20.100000000000001" customHeight="1">
      <c r="A10" s="60">
        <f>A9+1</f>
        <v>3</v>
      </c>
      <c r="B10" s="50">
        <v>26202438235</v>
      </c>
      <c r="C10" s="56" t="s">
        <v>55</v>
      </c>
      <c r="D10" s="57" t="s">
        <v>56</v>
      </c>
      <c r="E10" s="52" t="s">
        <v>49</v>
      </c>
      <c r="F10" s="58" t="s">
        <v>57</v>
      </c>
      <c r="G10" s="25" t="s">
        <v>33</v>
      </c>
      <c r="H10" s="25" t="s">
        <v>28</v>
      </c>
      <c r="I10" s="25" t="s">
        <v>40</v>
      </c>
      <c r="J10" s="25" t="s">
        <v>40</v>
      </c>
      <c r="K10" s="59"/>
    </row>
    <row r="11" spans="1:24" ht="20.100000000000001" customHeight="1">
      <c r="A11" s="60">
        <f t="shared" ref="A11:A16" si="0">A10+1</f>
        <v>4</v>
      </c>
      <c r="B11" s="50">
        <v>25202302215</v>
      </c>
      <c r="C11" s="56" t="s">
        <v>58</v>
      </c>
      <c r="D11" s="57" t="s">
        <v>59</v>
      </c>
      <c r="E11" s="52" t="s">
        <v>49</v>
      </c>
      <c r="F11" s="58" t="s">
        <v>60</v>
      </c>
      <c r="G11" s="25" t="s">
        <v>61</v>
      </c>
      <c r="H11" s="25" t="s">
        <v>28</v>
      </c>
      <c r="I11" s="25" t="s">
        <v>40</v>
      </c>
      <c r="J11" s="25" t="s">
        <v>38</v>
      </c>
      <c r="K11" s="59"/>
    </row>
    <row r="12" spans="1:24" ht="20.100000000000001" customHeight="1">
      <c r="A12" s="60">
        <f t="shared" si="0"/>
        <v>5</v>
      </c>
      <c r="B12" s="50">
        <v>26202341760</v>
      </c>
      <c r="C12" s="56" t="s">
        <v>62</v>
      </c>
      <c r="D12" s="57" t="s">
        <v>63</v>
      </c>
      <c r="E12" s="52" t="s">
        <v>49</v>
      </c>
      <c r="F12" s="58" t="s">
        <v>64</v>
      </c>
      <c r="G12" s="25" t="s">
        <v>27</v>
      </c>
      <c r="H12" s="25" t="s">
        <v>28</v>
      </c>
      <c r="I12" s="25" t="s">
        <v>41</v>
      </c>
      <c r="J12" s="25" t="s">
        <v>38</v>
      </c>
      <c r="K12" s="59"/>
    </row>
    <row r="13" spans="1:24" ht="20.100000000000001" customHeight="1">
      <c r="A13" s="60">
        <f t="shared" si="0"/>
        <v>6</v>
      </c>
      <c r="B13" s="50">
        <v>26202342492</v>
      </c>
      <c r="C13" s="56" t="s">
        <v>65</v>
      </c>
      <c r="D13" s="57" t="s">
        <v>66</v>
      </c>
      <c r="E13" s="52" t="s">
        <v>49</v>
      </c>
      <c r="F13" s="58" t="s">
        <v>67</v>
      </c>
      <c r="G13" s="25" t="s">
        <v>27</v>
      </c>
      <c r="H13" s="25" t="s">
        <v>28</v>
      </c>
      <c r="I13" s="25" t="s">
        <v>41</v>
      </c>
      <c r="J13" s="25" t="s">
        <v>41</v>
      </c>
      <c r="K13" s="59"/>
    </row>
    <row r="14" spans="1:24" ht="20.100000000000001" customHeight="1">
      <c r="A14" s="60">
        <f t="shared" si="0"/>
        <v>7</v>
      </c>
      <c r="B14" s="50">
        <v>26202341757</v>
      </c>
      <c r="C14" s="56" t="s">
        <v>68</v>
      </c>
      <c r="D14" s="57" t="s">
        <v>69</v>
      </c>
      <c r="E14" s="52" t="s">
        <v>49</v>
      </c>
      <c r="F14" s="58" t="s">
        <v>70</v>
      </c>
      <c r="G14" s="25" t="s">
        <v>27</v>
      </c>
      <c r="H14" s="25" t="s">
        <v>28</v>
      </c>
      <c r="I14" s="25" t="s">
        <v>41</v>
      </c>
      <c r="J14" s="25" t="s">
        <v>38</v>
      </c>
      <c r="K14" s="59"/>
    </row>
    <row r="15" spans="1:24" ht="20.100000000000001" customHeight="1">
      <c r="A15" s="60">
        <f t="shared" si="0"/>
        <v>8</v>
      </c>
      <c r="B15" s="50">
        <v>26202342009</v>
      </c>
      <c r="C15" s="56" t="s">
        <v>71</v>
      </c>
      <c r="D15" s="57" t="s">
        <v>72</v>
      </c>
      <c r="E15" s="52" t="s">
        <v>49</v>
      </c>
      <c r="F15" s="58" t="s">
        <v>73</v>
      </c>
      <c r="G15" s="25" t="s">
        <v>30</v>
      </c>
      <c r="H15" s="25" t="s">
        <v>28</v>
      </c>
      <c r="I15" s="25" t="s">
        <v>41</v>
      </c>
      <c r="J15" s="25" t="s">
        <v>38</v>
      </c>
      <c r="K15" s="59"/>
    </row>
    <row r="16" spans="1:24" ht="20.100000000000001" customHeight="1">
      <c r="A16" s="80">
        <f t="shared" si="0"/>
        <v>9</v>
      </c>
      <c r="B16" s="54">
        <v>26202334175</v>
      </c>
      <c r="C16" s="81" t="s">
        <v>74</v>
      </c>
      <c r="D16" s="82" t="s">
        <v>75</v>
      </c>
      <c r="E16" s="55" t="s">
        <v>49</v>
      </c>
      <c r="F16" s="83" t="s">
        <v>76</v>
      </c>
      <c r="G16" s="22" t="s">
        <v>33</v>
      </c>
      <c r="H16" s="22" t="s">
        <v>28</v>
      </c>
      <c r="I16" s="22" t="s">
        <v>41</v>
      </c>
      <c r="J16" s="22" t="s">
        <v>38</v>
      </c>
      <c r="K16" s="80"/>
    </row>
    <row r="17" spans="1:11" ht="18.75" customHeight="1">
      <c r="A17" s="20"/>
      <c r="B17" s="20"/>
      <c r="C17" s="20"/>
      <c r="D17" s="20"/>
      <c r="E17" s="20"/>
      <c r="F17" s="20"/>
      <c r="G17" s="20"/>
      <c r="H17" s="20"/>
      <c r="I17" s="118"/>
      <c r="J17" s="118"/>
      <c r="K17" s="118"/>
    </row>
    <row r="18" spans="1:11" ht="18.75" customHeight="1">
      <c r="A18" s="20"/>
      <c r="B18" s="119"/>
      <c r="C18" s="119"/>
      <c r="D18" s="119"/>
      <c r="E18" s="66"/>
      <c r="F18" s="20"/>
      <c r="G18" s="20"/>
      <c r="H18" s="20"/>
      <c r="I18" s="119"/>
      <c r="J18" s="119"/>
      <c r="K18" s="119"/>
    </row>
    <row r="19" spans="1:11" ht="18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8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8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18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>
      <c r="B23" s="119"/>
      <c r="C23" s="119"/>
      <c r="D23" s="119"/>
      <c r="E23" s="66"/>
      <c r="F23" s="20"/>
      <c r="G23" s="20"/>
      <c r="H23" s="20"/>
      <c r="I23" s="119"/>
      <c r="J23" s="119"/>
      <c r="K23" s="119"/>
    </row>
  </sheetData>
  <autoFilter ref="A7:L17">
    <filterColumn colId="2" showButton="0"/>
  </autoFilter>
  <sortState ref="B8:N20">
    <sortCondition ref="E8:E20"/>
    <sortCondition ref="D8:D20"/>
  </sortState>
  <mergeCells count="20">
    <mergeCell ref="F2:K2"/>
    <mergeCell ref="A1:D1"/>
    <mergeCell ref="F1:K1"/>
    <mergeCell ref="A2:D2"/>
    <mergeCell ref="F3:K3"/>
    <mergeCell ref="K5:K7"/>
    <mergeCell ref="H5:H7"/>
    <mergeCell ref="I5:I7"/>
    <mergeCell ref="J5:J7"/>
    <mergeCell ref="A5:A7"/>
    <mergeCell ref="B5:B7"/>
    <mergeCell ref="C5:D7"/>
    <mergeCell ref="F5:F7"/>
    <mergeCell ref="G5:G7"/>
    <mergeCell ref="E5:E7"/>
    <mergeCell ref="I17:K17"/>
    <mergeCell ref="B18:D18"/>
    <mergeCell ref="I18:K18"/>
    <mergeCell ref="B23:D23"/>
    <mergeCell ref="I23:K23"/>
  </mergeCells>
  <pageMargins left="0" right="0" top="0.25" bottom="0.5" header="0" footer="0"/>
  <pageSetup paperSize="9" scale="80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TN3</vt:lpstr>
      <vt:lpstr>TN4</vt:lpstr>
      <vt:lpstr>'TN3'!Print_Area</vt:lpstr>
      <vt:lpstr>'TN3'!Print_Titles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2024-03-18T02:55:18Z</cp:lastPrinted>
  <dcterms:created xsi:type="dcterms:W3CDTF">2016-01-27T03:19:43Z</dcterms:created>
  <dcterms:modified xsi:type="dcterms:W3CDTF">2024-06-08T00:38:04Z</dcterms:modified>
</cp:coreProperties>
</file>