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5\WEB\"/>
    </mc:Choice>
  </mc:AlternateContent>
  <bookViews>
    <workbookView xWindow="240" yWindow="120" windowWidth="11280" windowHeight="8010" tabRatio="575"/>
  </bookViews>
  <sheets>
    <sheet name="TONGHOP" sheetId="6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<sst xmlns="http://schemas.openxmlformats.org/spreadsheetml/2006/main" count="5146" uniqueCount="2358">
  <si>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</si>
  <si>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</si>
  <si>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</si>
  <si>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</si>
  <si>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</si>
  <si>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</si>
  <si>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</si>
  <si>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</si>
  <si>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</si>
  <si>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</si>
  <si>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</si>
  <si>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</si>
  <si>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</si>
  <si>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</si>
  <si>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</si>
  <si>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</si>
  <si>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</si>
  <si>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</si>
  <si>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</si>
  <si>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</si>
  <si>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</si>
  <si>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</si>
  <si>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</si>
  <si>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</si>
  <si>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</si>
  <si>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</si>
  <si>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</si>
  <si>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</si>
  <si>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</si>
  <si>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</si>
  <si>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</si>
  <si>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</si>
  <si>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</si>
  <si>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</si>
  <si>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</si>
  <si>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</si>
  <si>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</si>
  <si>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</si>
  <si>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</si>
  <si>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</si>
  <si>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</si>
  <si>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</si>
  <si>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</si>
  <si>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</si>
  <si>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</si>
  <si>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</si>
  <si>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</si>
  <si>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</si>
  <si>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</si>
  <si>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</si>
  <si>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</si>
  <si>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</si>
  <si>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</si>
  <si>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</si>
  <si>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</si>
  <si>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</si>
  <si>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</si>
  <si>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</si>
  <si>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</si>
  <si>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</si>
  <si>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</si>
  <si>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</si>
  <si>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</si>
  <si>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</si>
  <si>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</si>
  <si>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</si>
  <si>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</si>
  <si>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</si>
  <si>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</si>
  <si>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</si>
  <si>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</si>
  <si>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</si>
  <si>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</si>
  <si>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</si>
  <si>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</si>
  <si>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</si>
  <si>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</si>
  <si>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</si>
  <si>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</si>
  <si>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</si>
  <si>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</si>
  <si>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</si>
  <si>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</si>
  <si>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</si>
  <si>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</si>
  <si>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</si>
  <si>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</si>
  <si>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</si>
  <si>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</si>
  <si>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</si>
  <si>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</si>
  <si>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</si>
  <si>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</si>
  <si>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</si>
  <si>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</si>
  <si>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</si>
  <si>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</si>
  <si>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</si>
  <si>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</si>
  <si>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</si>
  <si>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</si>
  <si>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</si>
  <si>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</si>
  <si>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</si>
  <si>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</si>
  <si>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</si>
  <si>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</si>
  <si>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</si>
  <si>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</si>
  <si>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</si>
  <si>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</si>
  <si>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</si>
  <si>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</si>
  <si>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</si>
  <si>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</si>
  <si>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</si>
  <si>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</si>
  <si>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</si>
  <si>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</si>
  <si>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</si>
  <si>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</si>
  <si>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</si>
  <si>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</si>
  <si>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</si>
  <si>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</si>
  <si>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</si>
  <si>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</si>
  <si>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</si>
  <si>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</si>
  <si>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</si>
  <si>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</si>
  <si>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</si>
  <si>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</si>
  <si>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</si>
  <si>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</si>
  <si>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</si>
  <si>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</si>
  <si>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</si>
  <si>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</si>
  <si>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</si>
  <si>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</si>
  <si>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</si>
  <si>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</si>
  <si>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</si>
  <si>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</si>
  <si>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</si>
  <si>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</si>
  <si>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</si>
  <si>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</si>
  <si>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</si>
  <si>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</si>
  <si>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</si>
  <si>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</si>
  <si>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</si>
  <si>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</si>
  <si>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</si>
  <si>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</si>
  <si>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</si>
  <si>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</si>
  <si>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</si>
  <si>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</si>
  <si>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</si>
  <si>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</si>
  <si>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</si>
  <si>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</si>
  <si>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</si>
  <si>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</si>
  <si>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</si>
  <si>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</si>
  <si>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</si>
  <si>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</si>
  <si>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</si>
  <si>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</si>
  <si>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</si>
  <si>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</si>
  <si>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</si>
  <si>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</si>
  <si>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</si>
  <si>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</si>
  <si>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</si>
  <si>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</si>
  <si>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</si>
  <si>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</si>
  <si>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</si>
  <si>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</si>
  <si>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</si>
  <si>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</si>
  <si>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</si>
  <si>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</si>
  <si>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</si>
  <si>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</si>
  <si>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</si>
  <si>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</si>
  <si>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</si>
  <si>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</si>
  <si>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</si>
  <si>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</si>
  <si>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</si>
  <si>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</si>
  <si>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</si>
  <si>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</si>
  <si>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</si>
  <si>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</si>
  <si>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</si>
  <si>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</si>
  <si>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</si>
  <si>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</si>
  <si>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</si>
  <si>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</si>
  <si>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</si>
  <si>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</si>
  <si>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</si>
  <si>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</si>
  <si>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</si>
  <si>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</si>
  <si>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</si>
  <si>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</si>
  <si>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</si>
  <si>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</si>
  <si>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</si>
  <si>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</si>
  <si>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</si>
  <si>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</si>
  <si>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</si>
  <si>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</si>
  <si>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</si>
  <si>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</si>
  <si>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</si>
  <si>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</si>
  <si>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</si>
  <si>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</si>
  <si>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</si>
  <si>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</si>
  <si>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</si>
  <si>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</si>
  <si>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</si>
  <si>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</si>
  <si>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</si>
  <si>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</si>
  <si>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</si>
  <si>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</si>
  <si>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</si>
  <si>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</si>
  <si>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</si>
  <si>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</si>
  <si>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</si>
  <si>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</si>
  <si>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</si>
  <si>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</si>
  <si>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</si>
  <si>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</si>
  <si>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</si>
  <si>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</si>
  <si>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</si>
  <si>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</si>
  <si>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</si>
  <si>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</si>
  <si>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</si>
  <si>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</si>
  <si>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</si>
  <si>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</si>
  <si>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</si>
  <si>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</si>
  <si>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</si>
  <si>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</si>
  <si>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</si>
  <si>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</si>
  <si>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</si>
  <si>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</si>
  <si>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</si>
  <si>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</si>
  <si>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</si>
  <si>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</si>
  <si>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</si>
  <si>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</si>
  <si>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</si>
  <si>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</si>
  <si>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</si>
  <si>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</si>
  <si>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</si>
  <si>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</si>
  <si>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</si>
  <si>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</si>
  <si>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</si>
  <si>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</si>
  <si>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</si>
  <si>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</si>
  <si>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</si>
  <si>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</si>
  <si>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</si>
  <si>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</si>
  <si>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</si>
  <si>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</si>
  <si>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</si>
  <si>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</si>
  <si>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</si>
  <si>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</si>
  <si>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</si>
  <si>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</si>
  <si>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</si>
  <si>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</si>
  <si>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</si>
  <si>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</si>
  <si>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</si>
  <si>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</si>
  <si>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</si>
  <si>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</si>
  <si>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</si>
  <si>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</si>
  <si>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</si>
  <si>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</si>
  <si>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</si>
  <si>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</si>
  <si>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</si>
  <si>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</si>
  <si>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</si>
  <si>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</si>
  <si>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</si>
  <si>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</si>
  <si>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</si>
  <si>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</si>
  <si>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</si>
  <si>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</si>
  <si>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</si>
  <si>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</si>
  <si>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</si>
  <si>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</si>
  <si>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</si>
  <si>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</si>
  <si>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</si>
  <si>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</si>
  <si>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</si>
  <si>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</si>
  <si>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</si>
  <si>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</si>
  <si>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</si>
  <si>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</si>
  <si>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</si>
  <si>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</si>
  <si>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</si>
  <si>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</si>
  <si>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</si>
  <si>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</si>
  <si>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</si>
  <si>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</si>
  <si>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</si>
  <si>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</si>
  <si>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</si>
  <si>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</si>
  <si>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</si>
  <si>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</si>
  <si>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</si>
  <si>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</si>
  <si>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</si>
  <si>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</si>
  <si>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</si>
  <si>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</si>
  <si>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</si>
  <si>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</si>
  <si>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</si>
  <si>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</si>
  <si>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</si>
  <si>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</si>
  <si>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</si>
  <si>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</si>
  <si>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</si>
  <si>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</si>
  <si>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</si>
  <si>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</si>
  <si>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</si>
  <si>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</si>
  <si>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</si>
  <si>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</si>
  <si>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</si>
  <si>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</si>
  <si>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</si>
  <si>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</si>
  <si>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</si>
  <si>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</si>
  <si>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</si>
  <si>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</si>
  <si>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</si>
  <si>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</si>
  <si>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</si>
  <si>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</si>
  <si>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</si>
  <si>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</si>
  <si>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</si>
  <si>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</si>
  <si>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</si>
  <si>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</si>
  <si>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</si>
  <si>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</si>
  <si>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</si>
  <si>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</si>
  <si>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</si>
  <si>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</si>
  <si>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</si>
  <si>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</si>
  <si>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</si>
  <si>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</si>
  <si>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</si>
  <si>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</si>
  <si>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</si>
  <si>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</si>
  <si>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</si>
  <si>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</si>
  <si>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</si>
  <si>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</si>
  <si>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</si>
  <si>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</si>
  <si>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</si>
  <si>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</si>
  <si>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</si>
  <si>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</si>
  <si>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</si>
  <si>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</si>
  <si>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</si>
  <si>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</si>
  <si>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</si>
  <si>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</si>
  <si>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</si>
  <si>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</si>
  <si>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</si>
  <si>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</si>
  <si>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</si>
  <si>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</si>
  <si>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</si>
  <si>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</si>
  <si>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</si>
  <si>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</si>
  <si>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</si>
  <si>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</si>
  <si>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</si>
  <si>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</si>
  <si>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</si>
  <si>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</si>
  <si>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</si>
  <si>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</si>
  <si>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</si>
  <si>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</si>
  <si>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</si>
  <si>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</si>
  <si>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</si>
  <si>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</si>
  <si>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</si>
  <si>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</si>
  <si>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</si>
  <si>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</si>
  <si>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</si>
  <si>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</si>
  <si>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</si>
  <si>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</si>
  <si>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</si>
  <si>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</si>
  <si>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</si>
  <si>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</si>
  <si>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</si>
  <si>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</si>
  <si>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</si>
  <si>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</si>
  <si>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</si>
  <si>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</si>
  <si>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</si>
  <si>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</si>
  <si>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</si>
  <si>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</si>
  <si>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</si>
  <si>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</si>
  <si>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</si>
  <si>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</si>
  <si>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</si>
  <si>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</si>
  <si>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</si>
  <si>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</si>
  <si>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</si>
  <si>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</si>
  <si>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</si>
  <si>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</si>
  <si>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</si>
  <si>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</si>
  <si>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</si>
  <si>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</si>
  <si>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</si>
  <si>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</si>
  <si>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</si>
  <si>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</si>
  <si>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</si>
  <si>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</si>
  <si>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</si>
  <si>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</si>
  <si>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</si>
  <si>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</si>
  <si>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</si>
  <si>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</si>
  <si>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</si>
  <si>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</si>
  <si>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</si>
  <si>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</si>
  <si>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</si>
  <si>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</si>
  <si>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</si>
  <si>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</si>
  <si>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</si>
  <si>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</si>
  <si>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</si>
  <si>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</si>
  <si>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</si>
  <si>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</si>
  <si>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</si>
  <si>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</si>
  <si>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</si>
  <si>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</si>
  <si>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</si>
  <si>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</si>
  <si>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</si>
  <si>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</si>
  <si>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</si>
  <si>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</si>
  <si>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</si>
  <si>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</si>
  <si>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</si>
  <si>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</si>
  <si>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</si>
  <si>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</si>
  <si>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</si>
  <si>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</si>
  <si>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</si>
  <si>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</si>
  <si>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</si>
  <si>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</si>
  <si>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</si>
  <si>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</si>
  <si>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</si>
  <si>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</si>
  <si>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</si>
  <si>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</si>
  <si>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</si>
  <si>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</si>
  <si>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</si>
  <si>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</si>
  <si>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</si>
  <si>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</si>
  <si>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</si>
  <si>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</si>
  <si>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</si>
  <si>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</si>
  <si>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</si>
  <si>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</si>
  <si>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</si>
  <si>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</si>
  <si>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</si>
  <si>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</si>
  <si>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</si>
  <si>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</si>
  <si>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</si>
  <si>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</si>
  <si>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</si>
  <si>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</si>
  <si>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</si>
  <si>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</si>
  <si>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</si>
  <si>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</si>
  <si>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</si>
  <si>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</si>
  <si>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</si>
  <si>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</si>
  <si>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</si>
  <si>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</si>
  <si>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</si>
  <si>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</si>
  <si>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</si>
  <si>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</si>
  <si>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</si>
  <si>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</si>
  <si>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</si>
  <si>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</si>
  <si>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</si>
  <si>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</si>
  <si>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</si>
  <si>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</si>
  <si>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</si>
  <si>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</si>
  <si>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</si>
  <si>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</si>
  <si>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</si>
  <si>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</si>
  <si>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</si>
  <si>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</si>
  <si>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</si>
  <si>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</si>
  <si>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</si>
  <si>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</si>
  <si>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</si>
  <si>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</si>
  <si>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</si>
  <si>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</si>
  <si>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</si>
  <si>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</si>
  <si>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</si>
  <si>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</si>
  <si>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</si>
  <si>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</si>
  <si>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</si>
  <si>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</si>
  <si>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</si>
  <si>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</si>
  <si>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</si>
  <si>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</si>
  <si>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</si>
  <si>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</si>
  <si>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</si>
  <si>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</si>
  <si>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</si>
  <si>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</si>
  <si>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</si>
  <si>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</si>
  <si>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</si>
  <si>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</si>
  <si>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</si>
  <si>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</si>
  <si>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</si>
  <si>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</si>
  <si>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</si>
  <si>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</si>
  <si>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</si>
  <si>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</si>
  <si>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</si>
  <si>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</si>
  <si>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</si>
  <si>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</si>
  <si>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</si>
  <si>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</si>
  <si>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</si>
  <si>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</si>
  <si>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</si>
  <si>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</si>
  <si>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</si>
  <si>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</si>
  <si>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</si>
  <si>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</si>
  <si>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</si>
  <si>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</si>
  <si>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</si>
  <si>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</si>
  <si>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</si>
  <si>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</si>
  <si>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</si>
  <si>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</si>
  <si>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</si>
  <si>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</si>
  <si>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</si>
  <si>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</si>
  <si>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</si>
  <si>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</si>
  <si>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</si>
  <si>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</si>
  <si>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</si>
  <si>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</si>
  <si>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</si>
  <si>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</si>
  <si>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</si>
  <si>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</si>
  <si>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</si>
  <si>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</si>
  <si>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</si>
  <si>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</si>
  <si>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</si>
  <si>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</si>
  <si>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</si>
  <si>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</si>
  <si>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</si>
  <si>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</si>
  <si>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</si>
  <si>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</si>
  <si>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</si>
  <si>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</si>
  <si>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</si>
  <si>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</si>
  <si>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</si>
  <si>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</si>
  <si>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</si>
  <si>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</si>
  <si>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</si>
  <si>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</si>
  <si>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</si>
  <si>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</si>
  <si>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</si>
  <si>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</si>
  <si>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</si>
  <si>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</si>
  <si>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</si>
  <si>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</si>
  <si>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</si>
  <si>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</si>
  <si>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</si>
  <si>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</si>
  <si>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</si>
  <si>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</si>
  <si>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</si>
  <si>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</si>
  <si>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</si>
  <si>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</si>
  <si>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</si>
  <si>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</si>
  <si>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</si>
  <si>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</si>
  <si>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</si>
  <si>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</si>
  <si>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</si>
  <si>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</si>
  <si>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</si>
  <si>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</si>
  <si>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</si>
  <si>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</si>
  <si>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</si>
  <si>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</si>
  <si>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</si>
  <si>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</si>
  <si>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</si>
  <si>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</si>
  <si>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</si>
  <si>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</si>
  <si>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</si>
  <si>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</si>
  <si>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</si>
  <si>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</si>
  <si>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</si>
  <si>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</si>
  <si>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</si>
  <si>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</si>
  <si>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</si>
  <si>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</si>
  <si>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</si>
  <si>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</si>
  <si>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</si>
  <si>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</si>
  <si>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</si>
  <si>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</si>
  <si>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</si>
  <si>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</si>
  <si>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</si>
  <si>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</si>
  <si>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</si>
  <si>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</si>
  <si>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</si>
  <si>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</si>
  <si>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</si>
  <si>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</si>
  <si>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</si>
  <si>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</si>
  <si>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</si>
  <si>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</si>
  <si>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</si>
  <si>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</si>
  <si>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</si>
  <si>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</si>
  <si>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</si>
  <si>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</si>
  <si>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</si>
  <si>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</si>
  <si>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</si>
  <si>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</si>
  <si>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</si>
  <si>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</si>
  <si>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</si>
  <si>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</si>
  <si>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</si>
  <si>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</si>
  <si>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</si>
  <si>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</si>
  <si>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</si>
  <si>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</si>
  <si>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</si>
  <si>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</si>
  <si>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</si>
  <si>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</si>
  <si>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</si>
  <si>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</si>
  <si>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</si>
  <si>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</si>
  <si>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</si>
  <si>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</si>
  <si>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</si>
  <si>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</si>
  <si>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</si>
  <si>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</si>
  <si>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</si>
  <si>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</si>
  <si>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</si>
  <si>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</si>
  <si>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</si>
  <si>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</si>
  <si>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</si>
  <si>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</si>
  <si>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</si>
  <si>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</si>
  <si>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</si>
  <si>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</si>
  <si>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</si>
  <si>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</si>
  <si>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</si>
  <si>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</si>
  <si>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</si>
  <si>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</si>
  <si>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</si>
  <si>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</si>
  <si>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</si>
  <si>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</si>
  <si>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</si>
  <si>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</si>
  <si>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</si>
  <si>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</si>
  <si>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</si>
  <si>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</si>
  <si>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</si>
  <si>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</si>
  <si>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</si>
  <si>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</si>
  <si>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</si>
  <si>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</si>
  <si>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</si>
  <si>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</si>
  <si>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</si>
  <si>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</si>
  <si>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</si>
  <si>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</si>
  <si>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</si>
  <si>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</si>
  <si>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</si>
  <si>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</si>
  <si>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</si>
  <si>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</si>
  <si>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</si>
  <si>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</si>
  <si>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</si>
  <si>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</si>
  <si>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</si>
  <si>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</si>
  <si>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</si>
  <si>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</si>
  <si>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</si>
  <si>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</si>
  <si>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</si>
  <si>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</si>
  <si>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</si>
  <si>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</si>
  <si>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</si>
  <si>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</si>
  <si>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</si>
  <si>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</si>
  <si>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</si>
  <si>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</si>
  <si>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</si>
  <si>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</si>
  <si>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</si>
  <si>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</si>
  <si>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</si>
  <si>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</si>
  <si>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</si>
  <si>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</si>
  <si>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</si>
  <si>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</si>
  <si>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</si>
  <si>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</si>
  <si>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</si>
  <si>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</si>
  <si>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</si>
  <si>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</si>
  <si>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</si>
  <si>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</si>
  <si>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</si>
  <si>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</si>
  <si>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</si>
  <si>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</si>
  <si>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</si>
  <si>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</si>
  <si>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</si>
  <si>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</si>
  <si>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</si>
  <si>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</si>
  <si>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</si>
  <si>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</si>
  <si>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</si>
  <si>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</si>
  <si>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</si>
  <si>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</si>
  <si>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</si>
  <si>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</si>
  <si>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</si>
  <si>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</si>
  <si>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</si>
  <si>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</si>
  <si>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</si>
  <si>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</si>
  <si>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</si>
  <si>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</si>
  <si>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</si>
  <si>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</si>
  <si>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</si>
  <si>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</si>
  <si>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</si>
  <si>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</si>
  <si>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</si>
  <si>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</si>
  <si>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</si>
  <si>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</si>
  <si>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</si>
  <si>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</si>
  <si>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</si>
  <si>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</si>
  <si>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</si>
  <si>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</si>
  <si>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</si>
  <si>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</si>
  <si>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</si>
  <si>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</si>
  <si>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</si>
  <si>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</si>
  <si>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</si>
  <si>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</si>
  <si>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</si>
  <si>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</si>
  <si>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</si>
  <si>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</si>
  <si>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</si>
  <si>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</si>
  <si>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</si>
  <si>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</si>
  <si>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</si>
  <si>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</si>
  <si>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</si>
  <si>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</si>
  <si>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</si>
  <si>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</si>
  <si>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</si>
  <si>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</si>
  <si>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</si>
  <si>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</si>
  <si>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</si>
  <si>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</si>
  <si>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</si>
  <si>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</si>
  <si>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</si>
  <si>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</si>
  <si>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</si>
  <si>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</si>
  <si>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</si>
  <si>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</si>
  <si>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</si>
  <si>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</si>
  <si>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</si>
  <si>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</si>
  <si>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</si>
  <si>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</si>
  <si>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</si>
  <si>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</si>
  <si>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</si>
  <si>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</si>
  <si>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</si>
  <si>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</si>
  <si>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</si>
  <si>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</si>
  <si>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</si>
  <si>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</si>
  <si>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</si>
  <si>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</si>
  <si>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</si>
  <si>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</si>
  <si>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</si>
  <si>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</si>
  <si>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</si>
  <si>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</si>
  <si>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</si>
  <si>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</si>
  <si>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</si>
  <si>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</si>
  <si>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</si>
  <si>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</si>
  <si>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</si>
  <si>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</si>
  <si>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</si>
  <si>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</si>
  <si>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</si>
  <si>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</si>
  <si>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</si>
  <si>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</si>
  <si>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</si>
  <si>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</si>
  <si>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</si>
  <si>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</si>
  <si>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</si>
  <si>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</si>
  <si>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</si>
  <si>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</si>
  <si>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</si>
  <si>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</si>
  <si>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</si>
  <si>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</si>
  <si>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</si>
  <si>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</si>
  <si>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</si>
  <si>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</si>
  <si>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</si>
  <si>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</si>
  <si>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</si>
  <si>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</si>
  <si>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</si>
  <si>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</si>
  <si>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</si>
  <si>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</si>
  <si>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</si>
  <si>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</si>
  <si>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</si>
  <si>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</si>
  <si>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</si>
  <si>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</si>
  <si>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</si>
  <si>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</si>
  <si>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</si>
  <si>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</si>
  <si>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</si>
  <si>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</si>
  <si>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</si>
  <si>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</si>
  <si>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</si>
  <si>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</si>
  <si>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</si>
  <si>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</si>
  <si>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</si>
  <si>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</si>
  <si>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</si>
  <si>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</si>
  <si>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</si>
  <si>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</si>
  <si>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</si>
  <si>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</si>
  <si>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</si>
  <si>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</si>
  <si>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</si>
  <si>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</si>
  <si>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</si>
  <si>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</si>
  <si>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</si>
  <si>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</si>
  <si>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</si>
  <si>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</si>
  <si>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</si>
  <si>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</si>
  <si>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</si>
  <si>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</si>
  <si>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</si>
  <si>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</si>
  <si>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</si>
  <si>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</si>
  <si>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</si>
  <si>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</si>
  <si>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</si>
  <si>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</si>
  <si>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</si>
  <si>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</si>
  <si>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</si>
  <si>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</si>
  <si>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</si>
  <si>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</si>
  <si>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</si>
  <si>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</si>
  <si>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</si>
  <si>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</si>
  <si>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</si>
  <si>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</si>
  <si>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</si>
  <si>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</si>
  <si>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</si>
  <si>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</si>
  <si>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</si>
  <si>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</si>
  <si>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</si>
  <si>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</si>
  <si>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</si>
  <si>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</si>
  <si>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</si>
  <si>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</si>
  <si>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</si>
  <si>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</si>
  <si>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</si>
  <si>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</si>
  <si>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</si>
  <si>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</si>
  <si>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</si>
  <si>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</si>
  <si>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</si>
  <si>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</si>
  <si>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</si>
  <si>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</si>
  <si>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</si>
  <si>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</si>
  <si>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</si>
  <si>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</si>
  <si>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</si>
  <si>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</si>
  <si>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</si>
  <si>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</si>
  <si>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</si>
  <si>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</si>
  <si>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</si>
  <si>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</si>
  <si>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</si>
  <si>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</si>
  <si>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</si>
  <si>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</si>
  <si>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</si>
  <si>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</si>
  <si>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</si>
  <si>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</si>
  <si>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</si>
  <si>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</si>
  <si>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</si>
  <si>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</si>
  <si>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</si>
  <si>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</si>
  <si>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</si>
  <si>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</si>
  <si>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</si>
  <si>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</si>
  <si>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</si>
  <si>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</si>
  <si>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</si>
  <si>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</si>
  <si>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</si>
  <si>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</si>
  <si>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</si>
  <si>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</si>
  <si>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</si>
  <si>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</si>
  <si>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</si>
  <si>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</si>
  <si>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</si>
  <si>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</si>
  <si>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</si>
  <si>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</si>
  <si>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</si>
  <si>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</si>
  <si>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</si>
  <si>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</si>
  <si>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</si>
  <si>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</si>
  <si>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</si>
  <si>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</si>
  <si>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</si>
  <si>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</si>
  <si>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</si>
  <si>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</si>
  <si>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</si>
  <si>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</si>
  <si>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</si>
  <si>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</si>
  <si>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</si>
  <si>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</si>
  <si>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</si>
  <si>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</si>
  <si>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</si>
  <si>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</si>
  <si>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</si>
  <si>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</si>
  <si>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</si>
  <si>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</si>
  <si>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</si>
  <si>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</si>
  <si>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</si>
  <si>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</si>
  <si>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</si>
  <si>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</si>
  <si>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</si>
  <si>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</si>
  <si>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</si>
  <si>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</si>
  <si>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</si>
  <si>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</si>
  <si>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</si>
  <si>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</si>
  <si>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</si>
  <si>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</si>
  <si>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</si>
  <si>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</si>
  <si>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</si>
  <si>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</si>
  <si>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</si>
  <si>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</si>
  <si>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</si>
  <si>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</si>
  <si>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</si>
  <si>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</si>
  <si>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</si>
  <si>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</si>
  <si>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</si>
  <si>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</si>
  <si>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</si>
  <si>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</si>
  <si>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</si>
  <si>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</si>
  <si>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</si>
  <si>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</si>
  <si>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</si>
  <si>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</si>
  <si>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</si>
  <si>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</si>
  <si>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</si>
  <si>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</si>
  <si>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</si>
  <si>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</si>
  <si>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</si>
  <si>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</si>
  <si>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</si>
  <si>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</si>
  <si>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</si>
  <si>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</si>
  <si>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</si>
  <si>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</si>
  <si>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</si>
  <si>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</si>
  <si>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</si>
  <si>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</si>
  <si>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</si>
  <si>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</si>
  <si>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</si>
  <si>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</si>
  <si>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</si>
  <si>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</si>
  <si>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</si>
  <si>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</si>
  <si>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</si>
  <si>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</si>
  <si>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</si>
  <si>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</si>
  <si>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</si>
  <si>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</si>
  <si>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</si>
  <si>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</si>
  <si>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</si>
  <si>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</si>
  <si>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</si>
  <si>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</si>
  <si>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</si>
  <si>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</si>
  <si>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</si>
  <si>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</si>
  <si>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</si>
  <si>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</si>
  <si>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</si>
  <si>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</si>
  <si>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</si>
  <si>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</si>
  <si>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</si>
  <si>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</si>
  <si>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</si>
  <si>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</si>
  <si>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</si>
  <si>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 xml:space="preserve">    BỘ GIÁO DỤC VÀ ĐÀO TẠO</t>
  </si>
  <si>
    <t>ĐẠI HỌC DUY TÂN</t>
  </si>
  <si>
    <t xml:space="preserve">Trần Khả </t>
  </si>
  <si>
    <t>Ái</t>
  </si>
  <si>
    <t>K27VTD</t>
  </si>
  <si>
    <t xml:space="preserve">Tôn Nữ Bình </t>
  </si>
  <si>
    <t>An</t>
  </si>
  <si>
    <t>K27QTM</t>
  </si>
  <si>
    <t xml:space="preserve">Nguyễn Hữu </t>
  </si>
  <si>
    <t>K27KDN</t>
  </si>
  <si>
    <t xml:space="preserve">Đặng Thanh </t>
  </si>
  <si>
    <t>K27NAB</t>
  </si>
  <si>
    <t xml:space="preserve">Đỗ Thị Hoàng </t>
  </si>
  <si>
    <t>K26QTH</t>
  </si>
  <si>
    <t xml:space="preserve">Trần Quang </t>
  </si>
  <si>
    <t>Anh</t>
  </si>
  <si>
    <t>K24PSU-QTH</t>
  </si>
  <si>
    <t xml:space="preserve">Phan Tiến </t>
  </si>
  <si>
    <t>K26CKO</t>
  </si>
  <si>
    <t xml:space="preserve">Nguyễn Ngọc Tuyết </t>
  </si>
  <si>
    <t>K27QTC</t>
  </si>
  <si>
    <t xml:space="preserve">Dương Thị Thùy </t>
  </si>
  <si>
    <t>K27YDD</t>
  </si>
  <si>
    <t xml:space="preserve">Lê Nguyễn Quỳnh </t>
  </si>
  <si>
    <t>K27DLL</t>
  </si>
  <si>
    <t xml:space="preserve">Trịnh Hoàng </t>
  </si>
  <si>
    <t>K27PSU-DLL</t>
  </si>
  <si>
    <t xml:space="preserve">Đặng Huỳnh Kim </t>
  </si>
  <si>
    <t xml:space="preserve">Đào Nhật </t>
  </si>
  <si>
    <t xml:space="preserve">Phạm Tín </t>
  </si>
  <si>
    <t>K27LKT</t>
  </si>
  <si>
    <t xml:space="preserve">Vũ Ngọc </t>
  </si>
  <si>
    <t xml:space="preserve">Đặng Trâm </t>
  </si>
  <si>
    <t>K26ATT</t>
  </si>
  <si>
    <t xml:space="preserve">Trịnh Ngọc Thảo </t>
  </si>
  <si>
    <t>K27HP-QTH</t>
  </si>
  <si>
    <t xml:space="preserve">Nguyễn Nữ Hoàng </t>
  </si>
  <si>
    <t>K27HP-QTM</t>
  </si>
  <si>
    <t xml:space="preserve">Hồ Thị Nhật </t>
  </si>
  <si>
    <t>K27DSG</t>
  </si>
  <si>
    <t xml:space="preserve">Võ Thị Ngọc </t>
  </si>
  <si>
    <t>K26NTQ</t>
  </si>
  <si>
    <t xml:space="preserve">Trần Thị Tú </t>
  </si>
  <si>
    <t>K25DLK</t>
  </si>
  <si>
    <t xml:space="preserve">Lê Thị Hồng </t>
  </si>
  <si>
    <t xml:space="preserve">Lê Hoàng Phương </t>
  </si>
  <si>
    <t>K26ADH</t>
  </si>
  <si>
    <t xml:space="preserve">Nguyễn Võ Phương </t>
  </si>
  <si>
    <t>K26DLK</t>
  </si>
  <si>
    <t xml:space="preserve">Lê Phương </t>
  </si>
  <si>
    <t xml:space="preserve">Nguyễn Vũ Lan </t>
  </si>
  <si>
    <t>K27PSU-DLH</t>
  </si>
  <si>
    <t xml:space="preserve">Cù Phương </t>
  </si>
  <si>
    <t>K27QNH</t>
  </si>
  <si>
    <t xml:space="preserve">Nguyễn Thị Ngọc </t>
  </si>
  <si>
    <t>Ánh</t>
  </si>
  <si>
    <t xml:space="preserve">Đoàn Thị Ngọc </t>
  </si>
  <si>
    <t>K25NTQ</t>
  </si>
  <si>
    <t xml:space="preserve">Trần Ngọc </t>
  </si>
  <si>
    <t>K25YDK</t>
  </si>
  <si>
    <t xml:space="preserve">Trần Lê Ngọc </t>
  </si>
  <si>
    <t xml:space="preserve">Phạm Minh </t>
  </si>
  <si>
    <t>K27NHB</t>
  </si>
  <si>
    <t xml:space="preserve">Đỗ Phương </t>
  </si>
  <si>
    <t>Ân</t>
  </si>
  <si>
    <t>K26VJ-ADH</t>
  </si>
  <si>
    <t xml:space="preserve">Nguyễn Thị </t>
  </si>
  <si>
    <t>K27NHD</t>
  </si>
  <si>
    <t xml:space="preserve">Nguyễn Ngọc </t>
  </si>
  <si>
    <t xml:space="preserve">Doãn Lê </t>
  </si>
  <si>
    <t>Bách</t>
  </si>
  <si>
    <t>K27CKO</t>
  </si>
  <si>
    <t xml:space="preserve">Nguyễn Văn </t>
  </si>
  <si>
    <t>Ban</t>
  </si>
  <si>
    <t>K26NAD</t>
  </si>
  <si>
    <t xml:space="preserve">Nguyễn Quốc </t>
  </si>
  <si>
    <t>Bảo</t>
  </si>
  <si>
    <t xml:space="preserve">Nguyễn Huỳnh Gia </t>
  </si>
  <si>
    <t xml:space="preserve">Thái Anh </t>
  </si>
  <si>
    <t xml:space="preserve">Nguyễn Thành Quốc </t>
  </si>
  <si>
    <t>K26XDD</t>
  </si>
  <si>
    <t xml:space="preserve">Trương Thị </t>
  </si>
  <si>
    <t>Bích</t>
  </si>
  <si>
    <t xml:space="preserve">Nguyễn Dương Phước </t>
  </si>
  <si>
    <t>Bình</t>
  </si>
  <si>
    <t xml:space="preserve">Nguyễn Thị Thanh </t>
  </si>
  <si>
    <t xml:space="preserve">Đoàn Thị Mộng </t>
  </si>
  <si>
    <t xml:space="preserve">Trần Nguyệt </t>
  </si>
  <si>
    <t>Cẩm</t>
  </si>
  <si>
    <t xml:space="preserve">Võ Duy </t>
  </si>
  <si>
    <t>Cư</t>
  </si>
  <si>
    <t xml:space="preserve">Hồ Sỹ </t>
  </si>
  <si>
    <t>Cương</t>
  </si>
  <si>
    <t>K27KKT</t>
  </si>
  <si>
    <t>Cường</t>
  </si>
  <si>
    <t>K25PSU-QTH</t>
  </si>
  <si>
    <t xml:space="preserve">Trương Thế </t>
  </si>
  <si>
    <t>K21KTR</t>
  </si>
  <si>
    <t xml:space="preserve">Trương Văn Tuấn </t>
  </si>
  <si>
    <t xml:space="preserve">Nguyễn Quang </t>
  </si>
  <si>
    <t xml:space="preserve">Hồ Huỳnh </t>
  </si>
  <si>
    <t>Châu</t>
  </si>
  <si>
    <t xml:space="preserve">Nguyễn Ngọc Khánh </t>
  </si>
  <si>
    <t xml:space="preserve">Võ Thị Hà </t>
  </si>
  <si>
    <t>K27HP-KQT</t>
  </si>
  <si>
    <t>K27NTB</t>
  </si>
  <si>
    <t xml:space="preserve">Lương Hoàng </t>
  </si>
  <si>
    <t xml:space="preserve">Trần Võ Hoàng </t>
  </si>
  <si>
    <t>K26DLL</t>
  </si>
  <si>
    <t xml:space="preserve">Lê Thị Kim </t>
  </si>
  <si>
    <t>Chi</t>
  </si>
  <si>
    <t xml:space="preserve">Trần Kỳ Mẫn </t>
  </si>
  <si>
    <t xml:space="preserve">Võ Thị Kim </t>
  </si>
  <si>
    <t xml:space="preserve">Phạm Thị Kim </t>
  </si>
  <si>
    <t>K27DLK</t>
  </si>
  <si>
    <t xml:space="preserve">Nguyễn Thị Bích </t>
  </si>
  <si>
    <t xml:space="preserve">Nguyễn Thành Bảo </t>
  </si>
  <si>
    <t xml:space="preserve">Bùi Trọng </t>
  </si>
  <si>
    <t>Chiến</t>
  </si>
  <si>
    <t>K26KTN</t>
  </si>
  <si>
    <t xml:space="preserve">Trần </t>
  </si>
  <si>
    <t>Chơn</t>
  </si>
  <si>
    <t>K27ADH</t>
  </si>
  <si>
    <t xml:space="preserve">Trương Thị Ánh </t>
  </si>
  <si>
    <t>Chung</t>
  </si>
  <si>
    <t>K26QNH</t>
  </si>
  <si>
    <t xml:space="preserve">Dương Thị </t>
  </si>
  <si>
    <t>Chương</t>
  </si>
  <si>
    <t xml:space="preserve">Phan Thị Thúy </t>
  </si>
  <si>
    <t>Diễm</t>
  </si>
  <si>
    <t xml:space="preserve">Trương Nguyễn Kiều </t>
  </si>
  <si>
    <t xml:space="preserve">Huỳnh Thị Kiều </t>
  </si>
  <si>
    <t xml:space="preserve">Lê Huỳnh </t>
  </si>
  <si>
    <t xml:space="preserve">Phạm Huyền </t>
  </si>
  <si>
    <t>Diệp</t>
  </si>
  <si>
    <t>K27QTD</t>
  </si>
  <si>
    <t xml:space="preserve">Tạ Đình </t>
  </si>
  <si>
    <t>Diêu</t>
  </si>
  <si>
    <t>D28YDH</t>
  </si>
  <si>
    <t>Diệu</t>
  </si>
  <si>
    <t xml:space="preserve">Ngô Thùy </t>
  </si>
  <si>
    <t>Dung</t>
  </si>
  <si>
    <t xml:space="preserve">Trần Nguyễn Thuỳ </t>
  </si>
  <si>
    <t>K27QTH</t>
  </si>
  <si>
    <t xml:space="preserve">Nguyễn Thị Kim </t>
  </si>
  <si>
    <t xml:space="preserve">Nguyễn Huỳnh Phương </t>
  </si>
  <si>
    <t xml:space="preserve">Mai Thị </t>
  </si>
  <si>
    <t xml:space="preserve">Nguyễn Thị Thùy </t>
  </si>
  <si>
    <t xml:space="preserve">Nguyễn Hùng </t>
  </si>
  <si>
    <t>Dũng</t>
  </si>
  <si>
    <t>K23KTR</t>
  </si>
  <si>
    <t xml:space="preserve">Nguyễn Chiến </t>
  </si>
  <si>
    <t xml:space="preserve">Đỗ Nguyễn </t>
  </si>
  <si>
    <t xml:space="preserve">Phạm Trung </t>
  </si>
  <si>
    <t xml:space="preserve">Ngô Văn </t>
  </si>
  <si>
    <t>K24PSU-DLK</t>
  </si>
  <si>
    <t xml:space="preserve">Lê Đức </t>
  </si>
  <si>
    <t>Duy</t>
  </si>
  <si>
    <t xml:space="preserve">Nguyễn Hà </t>
  </si>
  <si>
    <t xml:space="preserve">Nguyễn Hoàng Bảo </t>
  </si>
  <si>
    <t>K26QTM</t>
  </si>
  <si>
    <t xml:space="preserve">Nguyễn Thành </t>
  </si>
  <si>
    <t xml:space="preserve">Nguyễn Thị Thảo </t>
  </si>
  <si>
    <t>Duyên</t>
  </si>
  <si>
    <t xml:space="preserve">Trần Mỹ </t>
  </si>
  <si>
    <t xml:space="preserve">Đoàn Thị Mỹ </t>
  </si>
  <si>
    <t xml:space="preserve">Trần Thị Bích </t>
  </si>
  <si>
    <t xml:space="preserve">Ngô Nguyễn Thúy </t>
  </si>
  <si>
    <t xml:space="preserve">Dương Thị Mỹ </t>
  </si>
  <si>
    <t xml:space="preserve">Huỳnh Thảo </t>
  </si>
  <si>
    <t xml:space="preserve">Phạm Thị Mỹ </t>
  </si>
  <si>
    <t xml:space="preserve">Nguyễn Hoàng Hiếu </t>
  </si>
  <si>
    <t>K27LTH</t>
  </si>
  <si>
    <t xml:space="preserve">Phạm Thế </t>
  </si>
  <si>
    <t>Duyệt</t>
  </si>
  <si>
    <t xml:space="preserve">Lê Thị Thùy </t>
  </si>
  <si>
    <t>Dương</t>
  </si>
  <si>
    <t xml:space="preserve">Võ Đông </t>
  </si>
  <si>
    <t>K26YDH</t>
  </si>
  <si>
    <t xml:space="preserve">Lưu Bình </t>
  </si>
  <si>
    <t>K26KTR</t>
  </si>
  <si>
    <t xml:space="preserve">Phạm Hoàng </t>
  </si>
  <si>
    <t xml:space="preserve">Nguyễn Nhật </t>
  </si>
  <si>
    <t xml:space="preserve">Nguyễn Tiến </t>
  </si>
  <si>
    <t>Đạt</t>
  </si>
  <si>
    <t>K25QTM</t>
  </si>
  <si>
    <t xml:space="preserve">Lê Minh </t>
  </si>
  <si>
    <t xml:space="preserve">Lê Xuân Tiến </t>
  </si>
  <si>
    <t>K26QNT</t>
  </si>
  <si>
    <t xml:space="preserve">Nguyễn Hữu Tiến </t>
  </si>
  <si>
    <t xml:space="preserve">Nguyễn Phúc </t>
  </si>
  <si>
    <t xml:space="preserve">Trần Phước </t>
  </si>
  <si>
    <t>K26HP-QTM</t>
  </si>
  <si>
    <t xml:space="preserve">La Tiến </t>
  </si>
  <si>
    <t>K26PSU-DLL</t>
  </si>
  <si>
    <t xml:space="preserve">Nguyễn Xuân </t>
  </si>
  <si>
    <t xml:space="preserve">Nguyễn Đăng Hoàng </t>
  </si>
  <si>
    <t xml:space="preserve">Phạm Quang </t>
  </si>
  <si>
    <t>Đăng</t>
  </si>
  <si>
    <t xml:space="preserve">Nguyễn Hải </t>
  </si>
  <si>
    <t>K25DLL</t>
  </si>
  <si>
    <t xml:space="preserve">Nguyễn Thị Tâm </t>
  </si>
  <si>
    <t xml:space="preserve">Trần Quốc </t>
  </si>
  <si>
    <t>Đẳng</t>
  </si>
  <si>
    <t>K20KTR</t>
  </si>
  <si>
    <t xml:space="preserve">Lê Thị </t>
  </si>
  <si>
    <t>Điệp</t>
  </si>
  <si>
    <t xml:space="preserve">Lê Nguyễn Khánh </t>
  </si>
  <si>
    <t>Đoan</t>
  </si>
  <si>
    <t>Đô</t>
  </si>
  <si>
    <t>K26EDK</t>
  </si>
  <si>
    <t xml:space="preserve">Huỳnh Đình </t>
  </si>
  <si>
    <t>Đồng</t>
  </si>
  <si>
    <t>K27PSU-QTH</t>
  </si>
  <si>
    <t xml:space="preserve">Phạm Xuân </t>
  </si>
  <si>
    <t>Đức</t>
  </si>
  <si>
    <t>T23YDH</t>
  </si>
  <si>
    <t xml:space="preserve">Triệu Lập </t>
  </si>
  <si>
    <t>K25CSU-XDD</t>
  </si>
  <si>
    <t xml:space="preserve">Hà Minh </t>
  </si>
  <si>
    <t xml:space="preserve">Hồ Minh </t>
  </si>
  <si>
    <t>K27PSU-DLK</t>
  </si>
  <si>
    <t xml:space="preserve">Lê Quang </t>
  </si>
  <si>
    <t xml:space="preserve">Võ Xuân </t>
  </si>
  <si>
    <t xml:space="preserve">Lê Lương Trường </t>
  </si>
  <si>
    <t>K23CTP</t>
  </si>
  <si>
    <t xml:space="preserve">Phạm Tấn Trí </t>
  </si>
  <si>
    <t xml:space="preserve">Phạm Nhật </t>
  </si>
  <si>
    <t xml:space="preserve">Đỗ Đại </t>
  </si>
  <si>
    <t>Được</t>
  </si>
  <si>
    <t xml:space="preserve">H Guin </t>
  </si>
  <si>
    <t>Êban</t>
  </si>
  <si>
    <t>K24DLK</t>
  </si>
  <si>
    <t xml:space="preserve">Nguyễn Thanh </t>
  </si>
  <si>
    <t>Giang</t>
  </si>
  <si>
    <t xml:space="preserve">Đinh Hoàng </t>
  </si>
  <si>
    <t xml:space="preserve">Nguyễn Văn Trường </t>
  </si>
  <si>
    <t xml:space="preserve">Nguyễn Vũ Hà </t>
  </si>
  <si>
    <t xml:space="preserve">Nguyễn Thùy </t>
  </si>
  <si>
    <t>K26QTN</t>
  </si>
  <si>
    <t xml:space="preserve">Nguyễn Thị Trà </t>
  </si>
  <si>
    <t xml:space="preserve">Phạm Nguyễn Vân </t>
  </si>
  <si>
    <t>Hà</t>
  </si>
  <si>
    <t>K26NHB</t>
  </si>
  <si>
    <t xml:space="preserve">Lê Thị Khánh </t>
  </si>
  <si>
    <t xml:space="preserve">Đặng Ngân </t>
  </si>
  <si>
    <t xml:space="preserve">Nguyễn Việt </t>
  </si>
  <si>
    <t xml:space="preserve">Nguyễn Thị Trúc </t>
  </si>
  <si>
    <t>Hải</t>
  </si>
  <si>
    <t>K27HP-QLC</t>
  </si>
  <si>
    <t xml:space="preserve">Hồ Thanh </t>
  </si>
  <si>
    <t xml:space="preserve">Võ Trần Khắc </t>
  </si>
  <si>
    <t>K25XDD</t>
  </si>
  <si>
    <t xml:space="preserve">Từ Thị Hồng </t>
  </si>
  <si>
    <t>Hạnh</t>
  </si>
  <si>
    <t xml:space="preserve">Phùng Thị Hồng </t>
  </si>
  <si>
    <t>K26EDT</t>
  </si>
  <si>
    <t xml:space="preserve">Tống Thị Minh </t>
  </si>
  <si>
    <t xml:space="preserve">Ngô Thị Hồng </t>
  </si>
  <si>
    <t>Hảo</t>
  </si>
  <si>
    <t xml:space="preserve">Hoàng Thị Thu </t>
  </si>
  <si>
    <t>Hằng</t>
  </si>
  <si>
    <t xml:space="preserve">Trần Thị Bảo </t>
  </si>
  <si>
    <t>Hân</t>
  </si>
  <si>
    <t xml:space="preserve">Lý Gia </t>
  </si>
  <si>
    <t xml:space="preserve">Võ Hồ Bảo </t>
  </si>
  <si>
    <t xml:space="preserve">Trần Diệu Ngọc </t>
  </si>
  <si>
    <t xml:space="preserve">Đinh Ngọc </t>
  </si>
  <si>
    <t xml:space="preserve">Bùi Minh </t>
  </si>
  <si>
    <t xml:space="preserve">Trần Thị Út </t>
  </si>
  <si>
    <t>Hậu</t>
  </si>
  <si>
    <t xml:space="preserve">Huỳnh Hữu </t>
  </si>
  <si>
    <t>Hiền</t>
  </si>
  <si>
    <t>K24QNT</t>
  </si>
  <si>
    <t xml:space="preserve">Trần Thị Ngọc </t>
  </si>
  <si>
    <t xml:space="preserve">Ngô Thị </t>
  </si>
  <si>
    <t xml:space="preserve">Lâm Thị Mỹ </t>
  </si>
  <si>
    <t>K27QNT</t>
  </si>
  <si>
    <t xml:space="preserve">Nguyễn Thị Khánh </t>
  </si>
  <si>
    <t xml:space="preserve">Võ Thị </t>
  </si>
  <si>
    <t>Hiệp</t>
  </si>
  <si>
    <t>K27QTN</t>
  </si>
  <si>
    <t xml:space="preserve">Trần Bảo </t>
  </si>
  <si>
    <t>Hiếu</t>
  </si>
  <si>
    <t>K23DLL</t>
  </si>
  <si>
    <t xml:space="preserve">Trần Minh </t>
  </si>
  <si>
    <t xml:space="preserve">Cao Lê Nhân </t>
  </si>
  <si>
    <t>K26NAB</t>
  </si>
  <si>
    <t xml:space="preserve">Trần Công </t>
  </si>
  <si>
    <t xml:space="preserve">Nguyễn Minh </t>
  </si>
  <si>
    <t xml:space="preserve">Phạm Dương Nhật </t>
  </si>
  <si>
    <t>Hoa</t>
  </si>
  <si>
    <t xml:space="preserve">Lê Thị Quỳnh </t>
  </si>
  <si>
    <t xml:space="preserve">Trần Thị Mỹ </t>
  </si>
  <si>
    <t>Hoà</t>
  </si>
  <si>
    <t xml:space="preserve">Nguyễn Công </t>
  </si>
  <si>
    <t>K24LTH</t>
  </si>
  <si>
    <t xml:space="preserve">Nguyễn Khánh </t>
  </si>
  <si>
    <t>Hòa</t>
  </si>
  <si>
    <t xml:space="preserve">Đoàn Thị Bích </t>
  </si>
  <si>
    <t xml:space="preserve">Võ Thái Thu </t>
  </si>
  <si>
    <t>Hoài</t>
  </si>
  <si>
    <t>Hoàng</t>
  </si>
  <si>
    <t xml:space="preserve">Nguyễn Chí </t>
  </si>
  <si>
    <t>K24KTN</t>
  </si>
  <si>
    <t>K26XDC</t>
  </si>
  <si>
    <t xml:space="preserve">Nguyễn Tứ </t>
  </si>
  <si>
    <t xml:space="preserve">Đỗ Hà Thanh </t>
  </si>
  <si>
    <t xml:space="preserve">Tạ Huy </t>
  </si>
  <si>
    <t xml:space="preserve">Nguyễn Đình </t>
  </si>
  <si>
    <t xml:space="preserve">Trần Văn </t>
  </si>
  <si>
    <t>Hội</t>
  </si>
  <si>
    <t xml:space="preserve">Trương Thị Kim </t>
  </si>
  <si>
    <t>Hồng</t>
  </si>
  <si>
    <t xml:space="preserve">Lê Thanh </t>
  </si>
  <si>
    <t>K24YDR</t>
  </si>
  <si>
    <t>Hợp</t>
  </si>
  <si>
    <t xml:space="preserve">Võ Thị Thu </t>
  </si>
  <si>
    <t>Huệ</t>
  </si>
  <si>
    <t xml:space="preserve">Trương Thanh </t>
  </si>
  <si>
    <t xml:space="preserve">Võ Phi </t>
  </si>
  <si>
    <t>Hùng</t>
  </si>
  <si>
    <t xml:space="preserve">Thân Ngọc </t>
  </si>
  <si>
    <t>Huy</t>
  </si>
  <si>
    <t>K23LKT</t>
  </si>
  <si>
    <t xml:space="preserve">Phan Phúc Lâm </t>
  </si>
  <si>
    <t>K26HP-VQH</t>
  </si>
  <si>
    <t xml:space="preserve">Bùi Phước Quang </t>
  </si>
  <si>
    <t xml:space="preserve">Dương Văn </t>
  </si>
  <si>
    <t xml:space="preserve">Lê Nguyễn Anh </t>
  </si>
  <si>
    <t xml:space="preserve">Tô Minh </t>
  </si>
  <si>
    <t xml:space="preserve">Hồ Đắc </t>
  </si>
  <si>
    <t xml:space="preserve">Lê Chí Bảo </t>
  </si>
  <si>
    <t xml:space="preserve">Nguyễn Thị Thu </t>
  </si>
  <si>
    <t>Huyền</t>
  </si>
  <si>
    <t xml:space="preserve">Phạm Thanh </t>
  </si>
  <si>
    <t>K26HP-QLC</t>
  </si>
  <si>
    <t xml:space="preserve">Lương Minh Thanh </t>
  </si>
  <si>
    <t xml:space="preserve">Lê Ngọc </t>
  </si>
  <si>
    <t>Hưng</t>
  </si>
  <si>
    <t>K26HP-QTH</t>
  </si>
  <si>
    <t xml:space="preserve">Lê Viết </t>
  </si>
  <si>
    <t xml:space="preserve">Lương Thị Kim </t>
  </si>
  <si>
    <t xml:space="preserve">Lê Nguyễn Gia </t>
  </si>
  <si>
    <t xml:space="preserve">Nguyễn Thị Lan </t>
  </si>
  <si>
    <t>Hương</t>
  </si>
  <si>
    <t>K26KDN</t>
  </si>
  <si>
    <t xml:space="preserve">Nguyễn Thị Diễm </t>
  </si>
  <si>
    <t>K26KKT</t>
  </si>
  <si>
    <t xml:space="preserve">Xayyasone </t>
  </si>
  <si>
    <t>Inthina</t>
  </si>
  <si>
    <t>K25YDH</t>
  </si>
  <si>
    <t>Kiệt</t>
  </si>
  <si>
    <t xml:space="preserve">Huỳnh Hùng </t>
  </si>
  <si>
    <t xml:space="preserve">Lê Gia </t>
  </si>
  <si>
    <t xml:space="preserve">Võ Tuấn </t>
  </si>
  <si>
    <t>Kiều</t>
  </si>
  <si>
    <t>Kha</t>
  </si>
  <si>
    <t>K24VQH</t>
  </si>
  <si>
    <t xml:space="preserve">Trần Gia </t>
  </si>
  <si>
    <t>Khải</t>
  </si>
  <si>
    <t>Khang</t>
  </si>
  <si>
    <t xml:space="preserve">Nguyễn Hữu Thế </t>
  </si>
  <si>
    <t>Khanh</t>
  </si>
  <si>
    <t xml:space="preserve">Đặng Thị Hồng </t>
  </si>
  <si>
    <t>Khánh</t>
  </si>
  <si>
    <t xml:space="preserve">Đỗ Hữu Thị Nha </t>
  </si>
  <si>
    <t xml:space="preserve">Bùi Duy </t>
  </si>
  <si>
    <t xml:space="preserve">Đỗ Hoàng </t>
  </si>
  <si>
    <t xml:space="preserve">Mai Văn </t>
  </si>
  <si>
    <t xml:space="preserve">Nguyễn Anh </t>
  </si>
  <si>
    <t>Khoa</t>
  </si>
  <si>
    <t xml:space="preserve">Ngô Anh </t>
  </si>
  <si>
    <t>K25PSU-DLK</t>
  </si>
  <si>
    <t xml:space="preserve">Võ Đăng </t>
  </si>
  <si>
    <t xml:space="preserve">Trương Trần Hoàng </t>
  </si>
  <si>
    <t>Lãm</t>
  </si>
  <si>
    <t>K26YDD</t>
  </si>
  <si>
    <t xml:space="preserve">Hoàng Mai </t>
  </si>
  <si>
    <t>Lan</t>
  </si>
  <si>
    <t xml:space="preserve">Trần Thị </t>
  </si>
  <si>
    <t>Lành</t>
  </si>
  <si>
    <t>K27EKD</t>
  </si>
  <si>
    <t>Lâm</t>
  </si>
  <si>
    <t xml:space="preserve">Hà Xuân </t>
  </si>
  <si>
    <t>Lân</t>
  </si>
  <si>
    <t xml:space="preserve">Nguyễn Thành Tiểu </t>
  </si>
  <si>
    <t xml:space="preserve">Nguyễn Thị Vĩ </t>
  </si>
  <si>
    <t>Lê</t>
  </si>
  <si>
    <t xml:space="preserve">Nguyễn Thị Nhật </t>
  </si>
  <si>
    <t>Lệ</t>
  </si>
  <si>
    <t>Liêm</t>
  </si>
  <si>
    <t xml:space="preserve">Nguyễn Thị Mỹ </t>
  </si>
  <si>
    <t>Liên</t>
  </si>
  <si>
    <t xml:space="preserve">Nguyễn Thị Ái </t>
  </si>
  <si>
    <t xml:space="preserve">Võ Hoàng Diệu </t>
  </si>
  <si>
    <t>Linh</t>
  </si>
  <si>
    <t>K23NAB</t>
  </si>
  <si>
    <t xml:space="preserve">Tống Thị Mỹ </t>
  </si>
  <si>
    <t xml:space="preserve">Đặng Thị Châu </t>
  </si>
  <si>
    <t xml:space="preserve">Phạm Thị Mai </t>
  </si>
  <si>
    <t xml:space="preserve">Nguyễn Thị Yến </t>
  </si>
  <si>
    <t xml:space="preserve">Nguyễn Thị Phương </t>
  </si>
  <si>
    <t xml:space="preserve">Nguyễn Lê Nhật </t>
  </si>
  <si>
    <t xml:space="preserve">Chế Thị Thùy </t>
  </si>
  <si>
    <t xml:space="preserve">Đỗ Thị Diệu </t>
  </si>
  <si>
    <t xml:space="preserve">Võ Thị Duy </t>
  </si>
  <si>
    <t xml:space="preserve">Đinh Phạm Ái </t>
  </si>
  <si>
    <t xml:space="preserve">Huỳnh Nguyễn Thùy </t>
  </si>
  <si>
    <t xml:space="preserve">Phạm Khánh </t>
  </si>
  <si>
    <t xml:space="preserve">Nguyễn Hoàng Mỹ </t>
  </si>
  <si>
    <t xml:space="preserve">Huỳnh Thị Mỹ </t>
  </si>
  <si>
    <t xml:space="preserve">Trần Ái </t>
  </si>
  <si>
    <t xml:space="preserve">Nguyễn Trần Diệu </t>
  </si>
  <si>
    <t xml:space="preserve">Tạ Thị Hồng </t>
  </si>
  <si>
    <t xml:space="preserve">Hoàng Thị Phương </t>
  </si>
  <si>
    <t xml:space="preserve">Lê Đỗ Khánh </t>
  </si>
  <si>
    <t>K24DLL</t>
  </si>
  <si>
    <t xml:space="preserve">Lê Trần Quang </t>
  </si>
  <si>
    <t xml:space="preserve">Cai Thị Như </t>
  </si>
  <si>
    <t>K27NAD</t>
  </si>
  <si>
    <t xml:space="preserve">Ngô Nguyễn Thuỳ </t>
  </si>
  <si>
    <t xml:space="preserve">Bùi Thống Khánh </t>
  </si>
  <si>
    <t>Loan</t>
  </si>
  <si>
    <t xml:space="preserve">Phạm Thành </t>
  </si>
  <si>
    <t>Long</t>
  </si>
  <si>
    <t xml:space="preserve">Trịnh Văn </t>
  </si>
  <si>
    <t xml:space="preserve">Nguyễn Hoàng Thái </t>
  </si>
  <si>
    <t xml:space="preserve">Võ Văn </t>
  </si>
  <si>
    <t xml:space="preserve">Trần Duy Nhật </t>
  </si>
  <si>
    <t xml:space="preserve">Hồ Quang </t>
  </si>
  <si>
    <t xml:space="preserve">Bùi Thị Thúy </t>
  </si>
  <si>
    <t>Lộc</t>
  </si>
  <si>
    <t>Lợi</t>
  </si>
  <si>
    <t>Luận</t>
  </si>
  <si>
    <t xml:space="preserve">Lê Tiến </t>
  </si>
  <si>
    <t>Luật</t>
  </si>
  <si>
    <t xml:space="preserve">Chanthichack </t>
  </si>
  <si>
    <t>Lundee</t>
  </si>
  <si>
    <t>K25HP-QTM</t>
  </si>
  <si>
    <t xml:space="preserve">Nguyễn Tấn </t>
  </si>
  <si>
    <t>Lực</t>
  </si>
  <si>
    <t xml:space="preserve">Phan Thị Ánh </t>
  </si>
  <si>
    <t>Lương</t>
  </si>
  <si>
    <t xml:space="preserve">Hoàng Thị Thùy </t>
  </si>
  <si>
    <t xml:space="preserve">Lê Anh </t>
  </si>
  <si>
    <t>Ly</t>
  </si>
  <si>
    <t xml:space="preserve">Võ Thị Trúc </t>
  </si>
  <si>
    <t xml:space="preserve">Dương Thị Khánh </t>
  </si>
  <si>
    <t xml:space="preserve">Bùi Thị Kim </t>
  </si>
  <si>
    <t xml:space="preserve">Đoàn Thị Kim </t>
  </si>
  <si>
    <t xml:space="preserve">Huỳnh Thị Tiểu </t>
  </si>
  <si>
    <t xml:space="preserve">Trần Thị Phương </t>
  </si>
  <si>
    <t>Lý</t>
  </si>
  <si>
    <t>K26QTD</t>
  </si>
  <si>
    <t xml:space="preserve">Trịnh Thị Kiều </t>
  </si>
  <si>
    <t xml:space="preserve">Hồ Chí </t>
  </si>
  <si>
    <t>K26PSU-DLK</t>
  </si>
  <si>
    <t xml:space="preserve">Hồ Phương </t>
  </si>
  <si>
    <t>Mai</t>
  </si>
  <si>
    <t xml:space="preserve">Nguyễn Trần Kiều </t>
  </si>
  <si>
    <t>Mi</t>
  </si>
  <si>
    <t>K25NAD</t>
  </si>
  <si>
    <t>Miên</t>
  </si>
  <si>
    <t xml:space="preserve">Lê Tấn </t>
  </si>
  <si>
    <t>Minh</t>
  </si>
  <si>
    <t xml:space="preserve">Võ Song Qúi </t>
  </si>
  <si>
    <t>Mùi</t>
  </si>
  <si>
    <t xml:space="preserve">Nguyễn Thị My </t>
  </si>
  <si>
    <t>My</t>
  </si>
  <si>
    <t>K25NAB</t>
  </si>
  <si>
    <t xml:space="preserve">Đỗ Thị Trà </t>
  </si>
  <si>
    <t xml:space="preserve">Trần Thị Trà </t>
  </si>
  <si>
    <t xml:space="preserve">Trần Quỳnh </t>
  </si>
  <si>
    <t xml:space="preserve">Hà </t>
  </si>
  <si>
    <t xml:space="preserve">Lê Thị Trà </t>
  </si>
  <si>
    <t xml:space="preserve">Đặng Dương Ngọc </t>
  </si>
  <si>
    <t>Mỹ</t>
  </si>
  <si>
    <t xml:space="preserve">Lê Cao Luy </t>
  </si>
  <si>
    <t>Na</t>
  </si>
  <si>
    <t xml:space="preserve">Bùi Lê </t>
  </si>
  <si>
    <t xml:space="preserve">Nguyễn Hoàng Tuấn </t>
  </si>
  <si>
    <t>Nam</t>
  </si>
  <si>
    <t xml:space="preserve">Lê Văn </t>
  </si>
  <si>
    <t xml:space="preserve">Trần Thành </t>
  </si>
  <si>
    <t xml:space="preserve">Trần Cảnh </t>
  </si>
  <si>
    <t>K27QKB</t>
  </si>
  <si>
    <t xml:space="preserve">Hồ Nguyễn Hoài </t>
  </si>
  <si>
    <t xml:space="preserve">Trần Đặng </t>
  </si>
  <si>
    <t xml:space="preserve">Lương Nhật </t>
  </si>
  <si>
    <t>Năng</t>
  </si>
  <si>
    <t>K24EDT</t>
  </si>
  <si>
    <t xml:space="preserve">Hồ Đắc Đoàn Tuyết </t>
  </si>
  <si>
    <t>Ni</t>
  </si>
  <si>
    <t xml:space="preserve">Phạm Thị Mi </t>
  </si>
  <si>
    <t xml:space="preserve">Phạm Thị Tố </t>
  </si>
  <si>
    <t>Nữ</t>
  </si>
  <si>
    <t xml:space="preserve">Đặng Nguyễn Thị Ái </t>
  </si>
  <si>
    <t>Ny</t>
  </si>
  <si>
    <t xml:space="preserve">Lê Nguyễn Hạ </t>
  </si>
  <si>
    <t xml:space="preserve">Nguyễn Thị Hạnh </t>
  </si>
  <si>
    <t>Nga</t>
  </si>
  <si>
    <t xml:space="preserve">Lê Thị Cẩm </t>
  </si>
  <si>
    <t>Ngà</t>
  </si>
  <si>
    <t xml:space="preserve">Phan Thị Bảo </t>
  </si>
  <si>
    <t>Ngân</t>
  </si>
  <si>
    <t xml:space="preserve">Thái Trúc </t>
  </si>
  <si>
    <t xml:space="preserve">Phạm Kim </t>
  </si>
  <si>
    <t xml:space="preserve">Trần Thị Thảo </t>
  </si>
  <si>
    <t>Nghĩa</t>
  </si>
  <si>
    <t>K21LKT</t>
  </si>
  <si>
    <t xml:space="preserve">Dương Tuấn </t>
  </si>
  <si>
    <t xml:space="preserve">Võ Đại </t>
  </si>
  <si>
    <t xml:space="preserve">Nguyễn  </t>
  </si>
  <si>
    <t xml:space="preserve">Dương Thị Hoài </t>
  </si>
  <si>
    <t>Ngọc</t>
  </si>
  <si>
    <t xml:space="preserve">Nguyễn Mỹ </t>
  </si>
  <si>
    <t xml:space="preserve">Nguyễn Trần Như </t>
  </si>
  <si>
    <t xml:space="preserve">Bùi Huyền </t>
  </si>
  <si>
    <t xml:space="preserve">Huỳnh Như </t>
  </si>
  <si>
    <t xml:space="preserve">Đặng Thị </t>
  </si>
  <si>
    <t xml:space="preserve">Võ Thị Bích </t>
  </si>
  <si>
    <t xml:space="preserve">Phan Thị Thanh </t>
  </si>
  <si>
    <t>Nguyên</t>
  </si>
  <si>
    <t xml:space="preserve">Phan Nguyễn Thảo </t>
  </si>
  <si>
    <t xml:space="preserve">Võ Minh </t>
  </si>
  <si>
    <t xml:space="preserve">Lê An </t>
  </si>
  <si>
    <t xml:space="preserve">Lê Nguyễn Thảo </t>
  </si>
  <si>
    <t xml:space="preserve">Mai Thảo </t>
  </si>
  <si>
    <t xml:space="preserve">Lê Khôi </t>
  </si>
  <si>
    <t xml:space="preserve">Phan Lê Bình </t>
  </si>
  <si>
    <t xml:space="preserve">Nguyễn Văn Sỹ </t>
  </si>
  <si>
    <t>K25QTC</t>
  </si>
  <si>
    <t xml:space="preserve">Trần Khánh </t>
  </si>
  <si>
    <t xml:space="preserve">Thái An </t>
  </si>
  <si>
    <t xml:space="preserve">Huỳnh Thị Thanh </t>
  </si>
  <si>
    <t>Nguyệt</t>
  </si>
  <si>
    <t xml:space="preserve">Lê Thị Minh </t>
  </si>
  <si>
    <t>Nhàn</t>
  </si>
  <si>
    <t xml:space="preserve">Phạm Thị </t>
  </si>
  <si>
    <t xml:space="preserve">Lê Trọng </t>
  </si>
  <si>
    <t>Nhân</t>
  </si>
  <si>
    <t xml:space="preserve">Nguyễn Ánh </t>
  </si>
  <si>
    <t xml:space="preserve">Phan Trần Ái </t>
  </si>
  <si>
    <t>Nhật</t>
  </si>
  <si>
    <t>K24VTD</t>
  </si>
  <si>
    <t xml:space="preserve">Nguyễn Đức Minh </t>
  </si>
  <si>
    <t xml:space="preserve">Nguyễn Văn Minh </t>
  </si>
  <si>
    <t xml:space="preserve">Thiệu Công </t>
  </si>
  <si>
    <t xml:space="preserve">Nguyễn Hoàng </t>
  </si>
  <si>
    <t xml:space="preserve">Trương Thị Huỳnh </t>
  </si>
  <si>
    <t>Nhi</t>
  </si>
  <si>
    <t xml:space="preserve">Mai Thị Bảo </t>
  </si>
  <si>
    <t>K26DSG</t>
  </si>
  <si>
    <t xml:space="preserve">Trần Thị Tuyết </t>
  </si>
  <si>
    <t xml:space="preserve">Nguyễn Ngọc Linh </t>
  </si>
  <si>
    <t xml:space="preserve">Phan Thị Ngọc </t>
  </si>
  <si>
    <t xml:space="preserve">Trần Nguyễn Tuyết </t>
  </si>
  <si>
    <t xml:space="preserve">Trần Hồng Thục </t>
  </si>
  <si>
    <t>K27PSU-KKT</t>
  </si>
  <si>
    <t xml:space="preserve">Trương Hải Yến </t>
  </si>
  <si>
    <t xml:space="preserve">Ngô Thảo </t>
  </si>
  <si>
    <t xml:space="preserve">Nguyễn Thị Linh </t>
  </si>
  <si>
    <t>K27NNB</t>
  </si>
  <si>
    <t xml:space="preserve">Hoàng Thị Thảo </t>
  </si>
  <si>
    <t xml:space="preserve">Vũ Lê Quỳnh </t>
  </si>
  <si>
    <t xml:space="preserve">Nguyễn Phước Hoàng </t>
  </si>
  <si>
    <t xml:space="preserve">Nguyễn Thị Uyển </t>
  </si>
  <si>
    <t xml:space="preserve">Mai Thị Tuyết </t>
  </si>
  <si>
    <t xml:space="preserve">Thân Thị Ngọc </t>
  </si>
  <si>
    <t xml:space="preserve">Hà Tú </t>
  </si>
  <si>
    <t xml:space="preserve">Namvongsak </t>
  </si>
  <si>
    <t>Nhotsivanh</t>
  </si>
  <si>
    <t>K25HP-QTC</t>
  </si>
  <si>
    <t xml:space="preserve">Trương Lê Tuyết </t>
  </si>
  <si>
    <t>Nhung</t>
  </si>
  <si>
    <t xml:space="preserve">Lê Thị Hoàn </t>
  </si>
  <si>
    <t xml:space="preserve">Nguyễn Thị Cẩm </t>
  </si>
  <si>
    <t xml:space="preserve">Nguyễn Huyền </t>
  </si>
  <si>
    <t xml:space="preserve">Nguyễn Đặng Lam </t>
  </si>
  <si>
    <t xml:space="preserve">Nguyễn Thị Hồng </t>
  </si>
  <si>
    <t xml:space="preserve">Trần Thị Kim </t>
  </si>
  <si>
    <t xml:space="preserve">Phạm Thị Phương </t>
  </si>
  <si>
    <t>K24HP-VHD</t>
  </si>
  <si>
    <t xml:space="preserve">Nguyễn Huỳnh </t>
  </si>
  <si>
    <t xml:space="preserve">Lê Hồng </t>
  </si>
  <si>
    <t xml:space="preserve">Hồ Quỳnh </t>
  </si>
  <si>
    <t>Như</t>
  </si>
  <si>
    <t>K27DHD</t>
  </si>
  <si>
    <t xml:space="preserve">Nguyễn Thị Hải </t>
  </si>
  <si>
    <t xml:space="preserve">Lê Phan Khánh </t>
  </si>
  <si>
    <t xml:space="preserve">Nguyễn Quỳnh </t>
  </si>
  <si>
    <t xml:space="preserve">Lê Thị Kiều </t>
  </si>
  <si>
    <t xml:space="preserve">Võ Thị Kiều </t>
  </si>
  <si>
    <t>Oanh</t>
  </si>
  <si>
    <t xml:space="preserve">Ngô Thị Lâm </t>
  </si>
  <si>
    <t xml:space="preserve">Nguyễn Trần Phương </t>
  </si>
  <si>
    <t xml:space="preserve">Phan Võ Hoàng </t>
  </si>
  <si>
    <t>Phát</t>
  </si>
  <si>
    <t>K25LTH</t>
  </si>
  <si>
    <t xml:space="preserve">Huỳnh Minh </t>
  </si>
  <si>
    <t>Phi</t>
  </si>
  <si>
    <t>Phiên</t>
  </si>
  <si>
    <t xml:space="preserve">Huỳnh Nhật </t>
  </si>
  <si>
    <t>Phin</t>
  </si>
  <si>
    <t xml:space="preserve">Trần Như </t>
  </si>
  <si>
    <t>Phong</t>
  </si>
  <si>
    <t xml:space="preserve">Nguyễn Trường </t>
  </si>
  <si>
    <t>Phú</t>
  </si>
  <si>
    <t>Phúc</t>
  </si>
  <si>
    <t xml:space="preserve">Võ Ngọc </t>
  </si>
  <si>
    <t xml:space="preserve">Bành Xuân </t>
  </si>
  <si>
    <t xml:space="preserve">Võ Hoàng </t>
  </si>
  <si>
    <t xml:space="preserve">Phan Như </t>
  </si>
  <si>
    <t>Phùng</t>
  </si>
  <si>
    <t xml:space="preserve">Phạm Đặng Đình </t>
  </si>
  <si>
    <t>Phước</t>
  </si>
  <si>
    <t>K25KDN</t>
  </si>
  <si>
    <t>K25QTH</t>
  </si>
  <si>
    <t xml:space="preserve">Nguyễn Trung </t>
  </si>
  <si>
    <t xml:space="preserve">Nguyễn Ngọc Thu </t>
  </si>
  <si>
    <t>Phương</t>
  </si>
  <si>
    <t xml:space="preserve">Vũ Thị Thu </t>
  </si>
  <si>
    <t xml:space="preserve">Võ Hoài </t>
  </si>
  <si>
    <t xml:space="preserve">Võ Thị Uyên </t>
  </si>
  <si>
    <t xml:space="preserve">Nguyễn Hiền Lan </t>
  </si>
  <si>
    <t>K27QHV</t>
  </si>
  <si>
    <t xml:space="preserve">Hồ Mai </t>
  </si>
  <si>
    <t xml:space="preserve">Lê Trần Hoài </t>
  </si>
  <si>
    <t>K26LTH</t>
  </si>
  <si>
    <t xml:space="preserve">Hà Thị Uyên </t>
  </si>
  <si>
    <t>K24PSU-KKT</t>
  </si>
  <si>
    <t xml:space="preserve">Hồ Nữ Hằng </t>
  </si>
  <si>
    <t xml:space="preserve">Bùi Thị </t>
  </si>
  <si>
    <t xml:space="preserve">Phan Thị Hoài </t>
  </si>
  <si>
    <t xml:space="preserve">Nguyễn Thị Diệu </t>
  </si>
  <si>
    <t xml:space="preserve">Nguyễn Vũ Hoàng </t>
  </si>
  <si>
    <t>Phượng</t>
  </si>
  <si>
    <t xml:space="preserve">Võ Nhất </t>
  </si>
  <si>
    <t>Quan</t>
  </si>
  <si>
    <t xml:space="preserve">Trần Phan Nhật </t>
  </si>
  <si>
    <t>Quang</t>
  </si>
  <si>
    <t xml:space="preserve">Phan Nhật </t>
  </si>
  <si>
    <t xml:space="preserve">Phan Văn </t>
  </si>
  <si>
    <t>K24QTD</t>
  </si>
  <si>
    <t xml:space="preserve">Trần Đăng </t>
  </si>
  <si>
    <t xml:space="preserve">Mai Nhật </t>
  </si>
  <si>
    <t>Quân</t>
  </si>
  <si>
    <t xml:space="preserve">Nguyễn Ái </t>
  </si>
  <si>
    <t xml:space="preserve">Nguyễn Hồng </t>
  </si>
  <si>
    <t xml:space="preserve">Trần Nhật Anh </t>
  </si>
  <si>
    <t xml:space="preserve">Nguyễn Tuấn </t>
  </si>
  <si>
    <t>Quốc</t>
  </si>
  <si>
    <t xml:space="preserve">Đặng Đại </t>
  </si>
  <si>
    <t xml:space="preserve">Lê Bảo </t>
  </si>
  <si>
    <t>Quy</t>
  </si>
  <si>
    <t xml:space="preserve">Trương Công </t>
  </si>
  <si>
    <t>Quý</t>
  </si>
  <si>
    <t xml:space="preserve">Quảng Đinh Phú </t>
  </si>
  <si>
    <t xml:space="preserve">Trần Thị Hạnh </t>
  </si>
  <si>
    <t xml:space="preserve">Huỳnh Đức </t>
  </si>
  <si>
    <t xml:space="preserve">Lê Thị Lệ </t>
  </si>
  <si>
    <t>Quyên</t>
  </si>
  <si>
    <t xml:space="preserve">Nguyễn Hà Thục </t>
  </si>
  <si>
    <t xml:space="preserve">Lê Thị Tú </t>
  </si>
  <si>
    <t xml:space="preserve">Nguyễn Vương </t>
  </si>
  <si>
    <t>Quyền</t>
  </si>
  <si>
    <t xml:space="preserve">Lê Thị Ngọc </t>
  </si>
  <si>
    <t>Quỳnh</t>
  </si>
  <si>
    <t xml:space="preserve">Hoàng Văn </t>
  </si>
  <si>
    <t>K27QDB</t>
  </si>
  <si>
    <t xml:space="preserve">Phạm Thị Như </t>
  </si>
  <si>
    <t xml:space="preserve">Đặng Thị Thuý </t>
  </si>
  <si>
    <t xml:space="preserve">Nguyễn Thị Như </t>
  </si>
  <si>
    <t xml:space="preserve">Lê Thị Diễm </t>
  </si>
  <si>
    <t xml:space="preserve">Đinh Nhật </t>
  </si>
  <si>
    <t>K25QTD</t>
  </si>
  <si>
    <t xml:space="preserve">Nguyễn Thu </t>
  </si>
  <si>
    <t xml:space="preserve">Huỳnh Thị Như </t>
  </si>
  <si>
    <t xml:space="preserve">Nguyễn Thị Mai </t>
  </si>
  <si>
    <t xml:space="preserve">Võ Thị Thanh </t>
  </si>
  <si>
    <t>Rồng</t>
  </si>
  <si>
    <t>Sa</t>
  </si>
  <si>
    <t xml:space="preserve">Bualoy </t>
  </si>
  <si>
    <t>Sackda</t>
  </si>
  <si>
    <t>K25HP-QTH</t>
  </si>
  <si>
    <t xml:space="preserve">Nguyễn Phước </t>
  </si>
  <si>
    <t>Sang</t>
  </si>
  <si>
    <t xml:space="preserve">Lý Lê Hoàn </t>
  </si>
  <si>
    <t xml:space="preserve">Từ Hữu </t>
  </si>
  <si>
    <t>Sinh</t>
  </si>
  <si>
    <t xml:space="preserve">Đoàn Hoài </t>
  </si>
  <si>
    <t>Sơn</t>
  </si>
  <si>
    <t xml:space="preserve">Võ Hồng </t>
  </si>
  <si>
    <t xml:space="preserve">Từ Văn </t>
  </si>
  <si>
    <t xml:space="preserve">Nguyễn Tuyết </t>
  </si>
  <si>
    <t>Sương</t>
  </si>
  <si>
    <t xml:space="preserve">Huỳnh Vĩnh </t>
  </si>
  <si>
    <t>Sỹ</t>
  </si>
  <si>
    <t xml:space="preserve">Lê Trần Thanh </t>
  </si>
  <si>
    <t>Tài</t>
  </si>
  <si>
    <t xml:space="preserve">Đỗ Tấn </t>
  </si>
  <si>
    <t xml:space="preserve">Phạm Nguyễn Anh </t>
  </si>
  <si>
    <t xml:space="preserve">Nguyễn Võ Văn </t>
  </si>
  <si>
    <t>Tâm</t>
  </si>
  <si>
    <t xml:space="preserve">Huỳnh Hồ Mỹ </t>
  </si>
  <si>
    <t xml:space="preserve">Hồ Văn </t>
  </si>
  <si>
    <t>K27HP-QTC</t>
  </si>
  <si>
    <t xml:space="preserve">Phan Thị Mỹ </t>
  </si>
  <si>
    <t xml:space="preserve">Phan Phước Ngọc </t>
  </si>
  <si>
    <t>Tân</t>
  </si>
  <si>
    <t xml:space="preserve">Trần Nhật </t>
  </si>
  <si>
    <t xml:space="preserve">Trịnh Thị Thúy </t>
  </si>
  <si>
    <t>Tiên</t>
  </si>
  <si>
    <t xml:space="preserve">Mai Thị Kiều </t>
  </si>
  <si>
    <t xml:space="preserve">Tôn Nữ Thái </t>
  </si>
  <si>
    <t xml:space="preserve">Lê Phước </t>
  </si>
  <si>
    <t xml:space="preserve">Phan Trọng </t>
  </si>
  <si>
    <t>Tiến</t>
  </si>
  <si>
    <t xml:space="preserve">Nguyễn Đức </t>
  </si>
  <si>
    <t xml:space="preserve">Phan Ngọc </t>
  </si>
  <si>
    <t xml:space="preserve">Tống Minh </t>
  </si>
  <si>
    <t xml:space="preserve">Trần Trọng </t>
  </si>
  <si>
    <t>Tín</t>
  </si>
  <si>
    <t xml:space="preserve">Tăng Duy </t>
  </si>
  <si>
    <t xml:space="preserve">Nguyễn Thị Hiếu </t>
  </si>
  <si>
    <t>Tình</t>
  </si>
  <si>
    <t xml:space="preserve">Lê Trung </t>
  </si>
  <si>
    <t>Tính</t>
  </si>
  <si>
    <t>Toàn</t>
  </si>
  <si>
    <t xml:space="preserve">Hồ Đăng </t>
  </si>
  <si>
    <t xml:space="preserve">Nguyễn Tất </t>
  </si>
  <si>
    <t>K24XDD</t>
  </si>
  <si>
    <t xml:space="preserve">Nguyễn Hữu Trung </t>
  </si>
  <si>
    <t xml:space="preserve">Hoàng Ngọc </t>
  </si>
  <si>
    <t>Tô</t>
  </si>
  <si>
    <t xml:space="preserve">Võ Thị Cẩm </t>
  </si>
  <si>
    <t>Tú</t>
  </si>
  <si>
    <t xml:space="preserve">Ngô Minh </t>
  </si>
  <si>
    <t>Tuân</t>
  </si>
  <si>
    <t xml:space="preserve">Trần Hữu Minh </t>
  </si>
  <si>
    <t>Tuấn</t>
  </si>
  <si>
    <t xml:space="preserve">Hoàng Công </t>
  </si>
  <si>
    <t xml:space="preserve">Lại Quốc </t>
  </si>
  <si>
    <t>Tuệ</t>
  </si>
  <si>
    <t xml:space="preserve">Ngô Thanh </t>
  </si>
  <si>
    <t>Tùng</t>
  </si>
  <si>
    <t xml:space="preserve">Ngô Xuân </t>
  </si>
  <si>
    <t xml:space="preserve">Trương Trần Khánh </t>
  </si>
  <si>
    <t>Tuyền</t>
  </si>
  <si>
    <t xml:space="preserve">Nguyễn Lữ Lâm </t>
  </si>
  <si>
    <t xml:space="preserve">Phan Thị Vân </t>
  </si>
  <si>
    <t>Tuyến</t>
  </si>
  <si>
    <t xml:space="preserve">Nguyễn Thị Ánh </t>
  </si>
  <si>
    <t>Tuyết</t>
  </si>
  <si>
    <t xml:space="preserve">Huỳnh Thị Sanh </t>
  </si>
  <si>
    <t>Tứ</t>
  </si>
  <si>
    <t xml:space="preserve">Hồ Thị Vĩnh </t>
  </si>
  <si>
    <t>Tường</t>
  </si>
  <si>
    <t>Thái</t>
  </si>
  <si>
    <t xml:space="preserve">Tống Văn </t>
  </si>
  <si>
    <t>Thanh</t>
  </si>
  <si>
    <t xml:space="preserve">Hồ Thiên </t>
  </si>
  <si>
    <t xml:space="preserve">Võ Chí </t>
  </si>
  <si>
    <t>Thành</t>
  </si>
  <si>
    <t xml:space="preserve">Hà Đinh Minh </t>
  </si>
  <si>
    <t>Thạnh</t>
  </si>
  <si>
    <t>Thảo</t>
  </si>
  <si>
    <t xml:space="preserve">Ngô Thị Phương </t>
  </si>
  <si>
    <t>K22KTR</t>
  </si>
  <si>
    <t xml:space="preserve">Nguyễn Võ Nguyên </t>
  </si>
  <si>
    <t xml:space="preserve">Nguyễn Phương </t>
  </si>
  <si>
    <t xml:space="preserve">Trần Thị Vũ </t>
  </si>
  <si>
    <t xml:space="preserve">Lê Thị Phương </t>
  </si>
  <si>
    <t>K27NTD</t>
  </si>
  <si>
    <t xml:space="preserve">Bùi Huỳnh Thu </t>
  </si>
  <si>
    <t xml:space="preserve">Trương Thị Phương </t>
  </si>
  <si>
    <t xml:space="preserve">Hoàng Thị Thanh </t>
  </si>
  <si>
    <t>Thắng</t>
  </si>
  <si>
    <t>K27HP-LKT</t>
  </si>
  <si>
    <t>Thật</t>
  </si>
  <si>
    <t>Thế</t>
  </si>
  <si>
    <t xml:space="preserve">Nguyễn Thị Ca </t>
  </si>
  <si>
    <t>Thi</t>
  </si>
  <si>
    <t xml:space="preserve">Nguyễn Thị Đường </t>
  </si>
  <si>
    <t>Thiên</t>
  </si>
  <si>
    <t xml:space="preserve">Hồ Hải </t>
  </si>
  <si>
    <t>Thiện</t>
  </si>
  <si>
    <t xml:space="preserve">Trần Thanh </t>
  </si>
  <si>
    <t xml:space="preserve">Phonepaseut </t>
  </si>
  <si>
    <t>Thinnakon</t>
  </si>
  <si>
    <t>K25HP-VHD</t>
  </si>
  <si>
    <t xml:space="preserve">Phan Gia </t>
  </si>
  <si>
    <t>Thịnh</t>
  </si>
  <si>
    <t xml:space="preserve">Nguyễn Đăng </t>
  </si>
  <si>
    <t xml:space="preserve">Dương Quốc </t>
  </si>
  <si>
    <t xml:space="preserve">Trương Quang </t>
  </si>
  <si>
    <t xml:space="preserve">Đỗ Thế </t>
  </si>
  <si>
    <t>Tho</t>
  </si>
  <si>
    <t xml:space="preserve">Phạm Đức </t>
  </si>
  <si>
    <t>Thọ</t>
  </si>
  <si>
    <t xml:space="preserve">Phùng Văn </t>
  </si>
  <si>
    <t>Thông</t>
  </si>
  <si>
    <t xml:space="preserve">Phạm </t>
  </si>
  <si>
    <t xml:space="preserve">Nguyễn Tăng </t>
  </si>
  <si>
    <t xml:space="preserve">Nguyễn Hoàng Anh </t>
  </si>
  <si>
    <t>Thơ</t>
  </si>
  <si>
    <t>Thuận</t>
  </si>
  <si>
    <t xml:space="preserve">Phan An </t>
  </si>
  <si>
    <t>Thuy</t>
  </si>
  <si>
    <t xml:space="preserve">Đinh Thị Thu </t>
  </si>
  <si>
    <t>Thuỳ</t>
  </si>
  <si>
    <t>Thuỷ</t>
  </si>
  <si>
    <t xml:space="preserve">Lê Lương Thị Thu </t>
  </si>
  <si>
    <t xml:space="preserve">Bùi Biên </t>
  </si>
  <si>
    <t>Thùy</t>
  </si>
  <si>
    <t xml:space="preserve">Phạm Đoàn Phương </t>
  </si>
  <si>
    <t>Thủy</t>
  </si>
  <si>
    <t xml:space="preserve">Phan Thị Hồng </t>
  </si>
  <si>
    <t>Thúy</t>
  </si>
  <si>
    <t>Thuyết</t>
  </si>
  <si>
    <t xml:space="preserve">Nguyễn Thị Minh </t>
  </si>
  <si>
    <t>Thư</t>
  </si>
  <si>
    <t xml:space="preserve">Phan Nguyễn Quỳnh </t>
  </si>
  <si>
    <t>K25TNM</t>
  </si>
  <si>
    <t xml:space="preserve">Nguyễn Ngọc Anh </t>
  </si>
  <si>
    <t xml:space="preserve">Lê Thị Anh </t>
  </si>
  <si>
    <t xml:space="preserve">Lê Ngọc Anh </t>
  </si>
  <si>
    <t>Thương</t>
  </si>
  <si>
    <t xml:space="preserve">Trịnh Thị Kim </t>
  </si>
  <si>
    <t>Thường</t>
  </si>
  <si>
    <t>Trà</t>
  </si>
  <si>
    <t>K25PSU-DLL</t>
  </si>
  <si>
    <t xml:space="preserve">Nguyễn Hương </t>
  </si>
  <si>
    <t xml:space="preserve">Hoàng Thị Huyền </t>
  </si>
  <si>
    <t>Trang</t>
  </si>
  <si>
    <t xml:space="preserve">Bùi Thị Thu </t>
  </si>
  <si>
    <t xml:space="preserve">Huỳnh Thùy </t>
  </si>
  <si>
    <t xml:space="preserve">Bùi Thị Đoan </t>
  </si>
  <si>
    <t xml:space="preserve">Lê Hoàng Đoan </t>
  </si>
  <si>
    <t xml:space="preserve">Lê Thị Thu </t>
  </si>
  <si>
    <t xml:space="preserve">Phan Thị Quỳnh </t>
  </si>
  <si>
    <t xml:space="preserve">Phạm Nguyễn Thùy </t>
  </si>
  <si>
    <t xml:space="preserve">Trần Ngọc Thùy </t>
  </si>
  <si>
    <t>Trâm</t>
  </si>
  <si>
    <t xml:space="preserve">Dương Bảo </t>
  </si>
  <si>
    <t xml:space="preserve">Võ Thị Quỳnh </t>
  </si>
  <si>
    <t xml:space="preserve">Võ Hoàng Thanh </t>
  </si>
  <si>
    <t xml:space="preserve">Võ Lê Bích </t>
  </si>
  <si>
    <t xml:space="preserve">Bùi Thị Phụng </t>
  </si>
  <si>
    <t xml:space="preserve">Trần Thị Huyền </t>
  </si>
  <si>
    <t>Trân</t>
  </si>
  <si>
    <t xml:space="preserve">Bùi Bảo </t>
  </si>
  <si>
    <t xml:space="preserve">Võ Ngọc Thái </t>
  </si>
  <si>
    <t xml:space="preserve">Đặng Thị Bảo </t>
  </si>
  <si>
    <t>Trí</t>
  </si>
  <si>
    <t>K27YKY</t>
  </si>
  <si>
    <t xml:space="preserve">Từ Quang </t>
  </si>
  <si>
    <t xml:space="preserve">Nguyễn Trương Minh </t>
  </si>
  <si>
    <t xml:space="preserve">Ông Ích Minh </t>
  </si>
  <si>
    <t>Triều</t>
  </si>
  <si>
    <t xml:space="preserve">Bùi Xuân </t>
  </si>
  <si>
    <t>Triệu</t>
  </si>
  <si>
    <t xml:space="preserve">Đặng Thị Tuyết </t>
  </si>
  <si>
    <t>Trinh</t>
  </si>
  <si>
    <t xml:space="preserve">Phạm Thị Tuyết </t>
  </si>
  <si>
    <t xml:space="preserve">Nguyễn Thị Anh </t>
  </si>
  <si>
    <t xml:space="preserve">Vương Tuyết </t>
  </si>
  <si>
    <t xml:space="preserve">Đoàn Thị Kiều </t>
  </si>
  <si>
    <t xml:space="preserve">Đoàn Lê Phương </t>
  </si>
  <si>
    <t xml:space="preserve">Tôn Nữ Băng </t>
  </si>
  <si>
    <t xml:space="preserve">Trương Thục </t>
  </si>
  <si>
    <t xml:space="preserve">Nguyễn Thị Kiều </t>
  </si>
  <si>
    <t xml:space="preserve">Nguyễn Tú </t>
  </si>
  <si>
    <t xml:space="preserve">Huỳnh Ngô Ngọc </t>
  </si>
  <si>
    <t xml:space="preserve">Hồ Hữu </t>
  </si>
  <si>
    <t>Trung</t>
  </si>
  <si>
    <t>Truyền</t>
  </si>
  <si>
    <t xml:space="preserve">Trần Đình </t>
  </si>
  <si>
    <t>Trường</t>
  </si>
  <si>
    <t>K25CSU-KTR</t>
  </si>
  <si>
    <t xml:space="preserve">Bùi Phước </t>
  </si>
  <si>
    <t xml:space="preserve">Hồ Đỗ Đan </t>
  </si>
  <si>
    <t xml:space="preserve">Trần Thị Thu </t>
  </si>
  <si>
    <t>Uyên</t>
  </si>
  <si>
    <t xml:space="preserve">Phan Thanh Tú </t>
  </si>
  <si>
    <t xml:space="preserve">Phan Trương Thảo </t>
  </si>
  <si>
    <t xml:space="preserve">Lưu Thị Hoàng </t>
  </si>
  <si>
    <t xml:space="preserve">Nguyễn Thị Hoài </t>
  </si>
  <si>
    <t xml:space="preserve">Trần Tố </t>
  </si>
  <si>
    <t xml:space="preserve">Võ Thị Bảo </t>
  </si>
  <si>
    <t xml:space="preserve">Nguyễn Thị Nhã </t>
  </si>
  <si>
    <t xml:space="preserve">Nguyễn Phan Thảo </t>
  </si>
  <si>
    <t>K25KKT</t>
  </si>
  <si>
    <t xml:space="preserve">Nguyễn Trọng </t>
  </si>
  <si>
    <t>Văn</t>
  </si>
  <si>
    <t>K24LKT</t>
  </si>
  <si>
    <t xml:space="preserve">Trần Vỉ </t>
  </si>
  <si>
    <t xml:space="preserve">Lê Ái Thanh </t>
  </si>
  <si>
    <t>Vân</t>
  </si>
  <si>
    <t>K26PSU-QTH</t>
  </si>
  <si>
    <t xml:space="preserve">Trần Thị Yến </t>
  </si>
  <si>
    <t xml:space="preserve">Trương Lê Khánh </t>
  </si>
  <si>
    <t>Vi</t>
  </si>
  <si>
    <t xml:space="preserve">Lý Thị Tường </t>
  </si>
  <si>
    <t xml:space="preserve">La Nguyễn Tường </t>
  </si>
  <si>
    <t xml:space="preserve">Nguyễn Đặng Hương </t>
  </si>
  <si>
    <t xml:space="preserve">Huỳnh Thị Hải </t>
  </si>
  <si>
    <t>Vỉ</t>
  </si>
  <si>
    <t xml:space="preserve">Phạm Văn </t>
  </si>
  <si>
    <t>Vĩ</t>
  </si>
  <si>
    <t>K24CSU-XDD</t>
  </si>
  <si>
    <t>Việt</t>
  </si>
  <si>
    <t>K24NAB</t>
  </si>
  <si>
    <t>K26EVT</t>
  </si>
  <si>
    <t xml:space="preserve">Vongphachanh </t>
  </si>
  <si>
    <t>Vilaphat</t>
  </si>
  <si>
    <t>Vinh</t>
  </si>
  <si>
    <t xml:space="preserve">Phạm Phú </t>
  </si>
  <si>
    <t xml:space="preserve">Lê Võ Quang </t>
  </si>
  <si>
    <t xml:space="preserve">Phan Lê </t>
  </si>
  <si>
    <t xml:space="preserve">Nguyễn Văn Đa </t>
  </si>
  <si>
    <t>Vít</t>
  </si>
  <si>
    <t>Vũ</t>
  </si>
  <si>
    <t>K22LKT</t>
  </si>
  <si>
    <t xml:space="preserve">Phan Võ Trường </t>
  </si>
  <si>
    <t xml:space="preserve">Nguyễn Hữu Hoàng </t>
  </si>
  <si>
    <t xml:space="preserve">Phan Thị Anh </t>
  </si>
  <si>
    <t>Vy</t>
  </si>
  <si>
    <t>K26VJ-VQH</t>
  </si>
  <si>
    <t xml:space="preserve">Lưu Lệ Trúc </t>
  </si>
  <si>
    <t xml:space="preserve">Phạm Vũ Yến </t>
  </si>
  <si>
    <t xml:space="preserve">Nguyễn Lê </t>
  </si>
  <si>
    <t xml:space="preserve">Lê Trần Ngân </t>
  </si>
  <si>
    <t xml:space="preserve">Nguyễn Thị Tường </t>
  </si>
  <si>
    <t xml:space="preserve">Hồ Thị Trâm </t>
  </si>
  <si>
    <t xml:space="preserve">Nguyễn Lê Tường </t>
  </si>
  <si>
    <t xml:space="preserve">Ngô Phạm Uyên </t>
  </si>
  <si>
    <t xml:space="preserve">Bùi Thị Tiểu </t>
  </si>
  <si>
    <t xml:space="preserve">Hồ Thị Tường </t>
  </si>
  <si>
    <t xml:space="preserve">Trần Thị Tường </t>
  </si>
  <si>
    <t xml:space="preserve">Trần Uyển </t>
  </si>
  <si>
    <t xml:space="preserve">Võ Thị Hồng </t>
  </si>
  <si>
    <t>Vỹ</t>
  </si>
  <si>
    <t xml:space="preserve">Nguyễn Như </t>
  </si>
  <si>
    <t>Ý</t>
  </si>
  <si>
    <t xml:space="preserve">Nguyễn Thị Trường </t>
  </si>
  <si>
    <t>Yên</t>
  </si>
  <si>
    <t>Yến</t>
  </si>
  <si>
    <t>K26NHD</t>
  </si>
  <si>
    <t xml:space="preserve">Phan Thị </t>
  </si>
  <si>
    <t xml:space="preserve">Trương Thị Hoàng </t>
  </si>
  <si>
    <t xml:space="preserve">Châu Hải </t>
  </si>
  <si>
    <t xml:space="preserve">Phan Thị Như </t>
  </si>
  <si>
    <t>201-90-30-38-1</t>
  </si>
  <si>
    <t>201-91-10-38-2</t>
  </si>
  <si>
    <t>501-92-30-38-3</t>
  </si>
  <si>
    <t>501-93-10-38-4</t>
  </si>
  <si>
    <t>502-94-30-38-5</t>
  </si>
  <si>
    <t>502-95-20-38-6</t>
  </si>
  <si>
    <t>507-96-30-38-7</t>
  </si>
  <si>
    <t>507-97-20-38-8</t>
  </si>
  <si>
    <t>508-98-26-38-9</t>
  </si>
  <si>
    <t>609-99-30-38-10</t>
  </si>
  <si>
    <t>609-100-10-38-11</t>
  </si>
  <si>
    <t>610-101-30-38-12</t>
  </si>
  <si>
    <t>610-102-10-38-13</t>
  </si>
  <si>
    <t>623-103-30-38-14</t>
  </si>
  <si>
    <t>623-104-10-38-15</t>
  </si>
  <si>
    <t>128-105-30-38-16</t>
  </si>
  <si>
    <t>128-106-4-38-17</t>
  </si>
  <si>
    <t>129-107-30-38-18</t>
  </si>
  <si>
    <t>129-108-4-38-19</t>
  </si>
  <si>
    <t>201-109-30-38-20</t>
  </si>
  <si>
    <t>201-110-10-38-21</t>
  </si>
  <si>
    <t>501-111-30-38-22</t>
  </si>
  <si>
    <t>501-112-10-38-23</t>
  </si>
  <si>
    <t>502-113-30-38-24</t>
  </si>
  <si>
    <t>502-114-20-38-25</t>
  </si>
  <si>
    <t>507-115-30-38-26</t>
  </si>
  <si>
    <t>507-116-20-38-27</t>
  </si>
  <si>
    <t>508-117-26-38-28</t>
  </si>
  <si>
    <t>609-118-30-38-29</t>
  </si>
  <si>
    <t>609-119-10-38-30</t>
  </si>
  <si>
    <t>610-120-30-38-31</t>
  </si>
  <si>
    <t>610-121-10-38-32</t>
  </si>
  <si>
    <t>623-122-30-38-33</t>
  </si>
  <si>
    <t>623-123-10-38-34</t>
  </si>
  <si>
    <t>128-124-30-38-35</t>
  </si>
  <si>
    <t>128-125-4-38-36</t>
  </si>
  <si>
    <t>129-126-30-38-37</t>
  </si>
  <si>
    <t>129-127-2-38-38</t>
  </si>
  <si>
    <t>201</t>
  </si>
  <si>
    <t>90</t>
  </si>
  <si>
    <t>Thời gian:13h00 - Ngày 10/05/2025 - Phòng: 201 - cơ sở:  K7/25 Quang Trung</t>
  </si>
  <si>
    <t>1/</t>
  </si>
  <si>
    <t>38</t>
  </si>
  <si>
    <t>91</t>
  </si>
  <si>
    <t>2/</t>
  </si>
  <si>
    <t>501</t>
  </si>
  <si>
    <t>92</t>
  </si>
  <si>
    <t>Thời gian:13h00 - Ngày 10/05/2025 - Phòng: 501 - cơ sở:  K7/25 Quang Trung</t>
  </si>
  <si>
    <t>3/</t>
  </si>
  <si>
    <t>93</t>
  </si>
  <si>
    <t>4/</t>
  </si>
  <si>
    <t>502</t>
  </si>
  <si>
    <t>94</t>
  </si>
  <si>
    <t>Thời gian:13h00 - Ngày 10/05/2025 - Phòng: 502 - cơ sở:  K7/25 Quang Trung</t>
  </si>
  <si>
    <t>5/</t>
  </si>
  <si>
    <t>95</t>
  </si>
  <si>
    <t>6/</t>
  </si>
  <si>
    <t>507</t>
  </si>
  <si>
    <t>96</t>
  </si>
  <si>
    <t>Thời gian:13h00 - Ngày 10/05/2025 - Phòng: 507 - cơ sở:  K7/25 Quang Trung</t>
  </si>
  <si>
    <t>7/</t>
  </si>
  <si>
    <t>97</t>
  </si>
  <si>
    <t>8/</t>
  </si>
  <si>
    <t>508</t>
  </si>
  <si>
    <t>98</t>
  </si>
  <si>
    <t>Thời gian:13h00 - Ngày 10/05/2025 - Phòng: 508 - cơ sở:  K7/25 Quang Trung</t>
  </si>
  <si>
    <t>9/</t>
  </si>
  <si>
    <t>609</t>
  </si>
  <si>
    <t>99</t>
  </si>
  <si>
    <t>Thời gian:13h00 - Ngày 10/05/2025 - Phòng: 609 - cơ sở:  K7/25 Quang Trung</t>
  </si>
  <si>
    <t>10/</t>
  </si>
  <si>
    <t>100</t>
  </si>
  <si>
    <t>11/</t>
  </si>
  <si>
    <t>610</t>
  </si>
  <si>
    <t>101</t>
  </si>
  <si>
    <t>Thời gian:13h00 - Ngày 10/05/2025 - Phòng: 610 - cơ sở:  K7/25 Quang Trung</t>
  </si>
  <si>
    <t>12/</t>
  </si>
  <si>
    <t>102</t>
  </si>
  <si>
    <t>13/</t>
  </si>
  <si>
    <t>623</t>
  </si>
  <si>
    <t>103</t>
  </si>
  <si>
    <t>Thời gian:13h00 - Ngày 10/05/2025 - Phòng: 623 - cơ sở:  K7/25 Quang Trung</t>
  </si>
  <si>
    <t>14/</t>
  </si>
  <si>
    <t>104</t>
  </si>
  <si>
    <t>15/</t>
  </si>
  <si>
    <t>128</t>
  </si>
  <si>
    <t>105</t>
  </si>
  <si>
    <t>Thời gian:13h00 - Ngày 10/05/2025 - Phòng: 128 - cơ sở:  209 Phan Thanh</t>
  </si>
  <si>
    <t>16/</t>
  </si>
  <si>
    <t>106</t>
  </si>
  <si>
    <t>17/</t>
  </si>
  <si>
    <t>129</t>
  </si>
  <si>
    <t>107</t>
  </si>
  <si>
    <t>Thời gian:13h00 - Ngày 10/05/2025 - Phòng: 129 - cơ sở:  209 Phan Thanh</t>
  </si>
  <si>
    <t>18/</t>
  </si>
  <si>
    <t>108</t>
  </si>
  <si>
    <t>19/</t>
  </si>
  <si>
    <t>109</t>
  </si>
  <si>
    <t>Thời gian:15h00 - Ngày 10/05/2025 - Phòng: 201 - cơ sở:  K7/25 Quang Trung</t>
  </si>
  <si>
    <t>20/</t>
  </si>
  <si>
    <t>110</t>
  </si>
  <si>
    <t>21/</t>
  </si>
  <si>
    <t>111</t>
  </si>
  <si>
    <t>Thời gian:15h00 - Ngày 10/05/2025 - Phòng: 501 - cơ sở:  K7/25 Quang Trung</t>
  </si>
  <si>
    <t>22/</t>
  </si>
  <si>
    <t>112</t>
  </si>
  <si>
    <t>23/</t>
  </si>
  <si>
    <t>113</t>
  </si>
  <si>
    <t>Thời gian:15h00 - Ngày 10/05/2025 - Phòng: 502 - cơ sở:  K7/25 Quang Trung</t>
  </si>
  <si>
    <t>24/</t>
  </si>
  <si>
    <t>114</t>
  </si>
  <si>
    <t>25/</t>
  </si>
  <si>
    <t>115</t>
  </si>
  <si>
    <t>Thời gian:15h00 - Ngày 10/05/2025 - Phòng: 507 - cơ sở:  K7/25 Quang Trung</t>
  </si>
  <si>
    <t>26/</t>
  </si>
  <si>
    <t>116</t>
  </si>
  <si>
    <t>27/</t>
  </si>
  <si>
    <t>117</t>
  </si>
  <si>
    <t>Thời gian:15h00 - Ngày 10/05/2025 - Phòng: 508 - cơ sở:  K7/25 Quang Trung</t>
  </si>
  <si>
    <t>28/</t>
  </si>
  <si>
    <t>118</t>
  </si>
  <si>
    <t>Thời gian:15h00 - Ngày 10/05/2025 - Phòng: 609 - cơ sở:  K7/25 Quang Trung</t>
  </si>
  <si>
    <t>29/</t>
  </si>
  <si>
    <t>119</t>
  </si>
  <si>
    <t>30/</t>
  </si>
  <si>
    <t>120</t>
  </si>
  <si>
    <t>Thời gian:15h00 - Ngày 10/05/2025 - Phòng: 610 - cơ sở:  K7/25 Quang Trung</t>
  </si>
  <si>
    <t>31/</t>
  </si>
  <si>
    <t>121</t>
  </si>
  <si>
    <t>32/</t>
  </si>
  <si>
    <t>122</t>
  </si>
  <si>
    <t>Thời gian:15h00 - Ngày 10/05/2025 - Phòng: 623 - cơ sở:  K7/25 Quang Trung</t>
  </si>
  <si>
    <t>33/</t>
  </si>
  <si>
    <t>123</t>
  </si>
  <si>
    <t>34/</t>
  </si>
  <si>
    <t>124</t>
  </si>
  <si>
    <t>Thời gian:15h00 - Ngày 10/05/2025 - Phòng: 128 - cơ sở:  209 Phan Thanh</t>
  </si>
  <si>
    <t>35/</t>
  </si>
  <si>
    <t>125</t>
  </si>
  <si>
    <t>36/</t>
  </si>
  <si>
    <t>126</t>
  </si>
  <si>
    <t>Thời gian:15h00 - Ngày 10/05/2025 - Phòng: 129 - cơ sở:  209 Phan Thanh</t>
  </si>
  <si>
    <t>37/</t>
  </si>
  <si>
    <t>127</t>
  </si>
  <si>
    <t>38/</t>
  </si>
  <si>
    <t>ĐỢT: THÁNG 05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</si>
</sst>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6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0"/>
  <sheetViews>
    <sheetView tabSelected="1" workbookViewId="0">
      <selection activeCell="E2" sqref="E2:J2"/>
    </sheetView>
  </sheetViews>
  <sheetFormatPr defaultRowHeight="15"/>
  <cols>
    <col min="1" max="1" width="4.42578125" bestFit="1" customWidth="1"/>
    <col min="2" max="2" width="10.42578125" bestFit="1" customWidth="1"/>
    <col min="3" max="3" width="20" bestFit="1" customWidth="1"/>
    <col min="4" max="4" width="10" bestFit="1" customWidth="1"/>
    <col min="5" max="5" width="15.140625" bestFit="1" customWidth="1"/>
    <col min="6" max="6" width="8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17.85546875" bestFit="1" customWidth="1"/>
    <col min="12" max="12" width="3.28515625" bestFit="1" customWidth="1"/>
    <col min="13" max="13" width="2.7109375" bestFit="1" customWidth="1"/>
  </cols>
  <sheetData>
    <row r="1" spans="1:13" s="1" customFormat="1" ht="14.25" customHeight="1">
      <c r="B1" s="173" t="s">
        <v>1258</v>
      </c>
      <c r="C1" s="173"/>
      <c r="D1" s="174" t="s">
        <v>1254</v>
      </c>
      <c r="E1" s="174"/>
      <c r="F1" s="174"/>
      <c r="G1" s="174"/>
      <c r="H1" s="174"/>
      <c r="I1" s="174"/>
      <c r="J1" s="174"/>
      <c r="K1" s="111" t="s">
        <v>2212</v>
      </c>
    </row>
    <row r="2" spans="1:13" s="1" customFormat="1">
      <c r="B2" s="175" t="s">
        <v>1259</v>
      </c>
      <c r="C2" s="175"/>
      <c r="D2" s="2" t="s">
        <v>2250</v>
      </c>
      <c r="E2" s="174" t="s">
        <v>2357</v>
      </c>
      <c r="F2" s="174"/>
      <c r="G2" s="174"/>
      <c r="H2" s="174"/>
      <c r="I2" s="174"/>
      <c r="J2" s="174"/>
      <c r="K2" s="3"/>
      <c r="L2" s="4"/>
      <c r="M2" s="4"/>
    </row>
    <row r="3" spans="1:13" s="5" customFormat="1" ht="18.75" customHeight="1">
      <c r="B3" s="6" t="s">
        <v>2251</v>
      </c>
      <c r="C3" s="164"/>
      <c r="D3" s="164"/>
      <c r="E3" s="164"/>
      <c r="F3" s="164"/>
      <c r="G3" s="164"/>
      <c r="H3" s="164"/>
      <c r="I3" s="164"/>
      <c r="J3" s="164"/>
      <c r="K3" s="3"/>
      <c r="L3" s="3"/>
      <c r="M3" s="3"/>
    </row>
    <row r="4" spans="1:13" s="5" customFormat="1" ht="18.75" customHeight="1">
      <c r="A4" s="165" t="s">
        <v>2252</v>
      </c>
      <c r="B4" s="165"/>
      <c r="C4" s="165"/>
      <c r="D4" s="165"/>
      <c r="E4" s="165"/>
      <c r="F4" s="165"/>
      <c r="G4" s="165"/>
      <c r="H4" s="165"/>
      <c r="I4" s="165"/>
      <c r="J4" s="165"/>
      <c r="K4" s="3"/>
      <c r="L4" s="3"/>
      <c r="M4" s="3"/>
    </row>
    <row r="5" spans="1:13" ht="3.75" customHeight="1"/>
    <row r="6" spans="1:13" ht="15" customHeight="1">
      <c r="A6" s="150" t="s">
        <v>0</v>
      </c>
      <c r="B6" s="149" t="s">
        <v>7</v>
      </c>
      <c r="C6" s="166" t="s">
        <v>3</v>
      </c>
      <c r="D6" s="167" t="s">
        <v>4</v>
      </c>
      <c r="E6" s="149" t="s">
        <v>13</v>
      </c>
      <c r="F6" s="149" t="s">
        <v>1255</v>
      </c>
      <c r="G6" s="168" t="s">
        <v>1256</v>
      </c>
      <c r="H6" s="149" t="s">
        <v>8</v>
      </c>
      <c r="I6" s="151" t="s">
        <v>6</v>
      </c>
      <c r="J6" s="151"/>
      <c r="K6" s="152" t="s">
        <v>9</v>
      </c>
      <c r="L6" s="153"/>
      <c r="M6" s="154"/>
    </row>
    <row r="7" spans="1:13" ht="27" customHeight="1">
      <c r="A7" s="150"/>
      <c r="B7" s="150"/>
      <c r="C7" s="166"/>
      <c r="D7" s="167"/>
      <c r="E7" s="150"/>
      <c r="F7" s="150"/>
      <c r="G7" s="169"/>
      <c r="H7" s="150"/>
      <c r="I7" s="7" t="s">
        <v>10</v>
      </c>
      <c r="J7" s="7" t="s">
        <v>11</v>
      </c>
      <c r="K7" s="155"/>
      <c r="L7" s="156"/>
      <c r="M7" s="157"/>
    </row>
    <row r="8" spans="1:13" ht="20.100000000000001" customHeight="1">
      <c r="A8" s="8">
        <v>1</v>
      </c>
      <c r="B8" s="16">
        <v>27203727354</v>
      </c>
      <c r="C8" s="147" t="s">
        <v>1260</v>
      </c>
      <c r="D8" s="148" t="s">
        <v>1261</v>
      </c>
      <c r="E8" s="17" t="s">
        <v>1262</v>
      </c>
      <c r="F8" s="9"/>
      <c r="G8" s="10"/>
      <c r="H8" s="10"/>
      <c r="I8" s="10"/>
      <c r="J8" s="10"/>
      <c r="K8" s="158">
        <v>0</v>
      </c>
      <c r="L8" s="159"/>
      <c r="M8" s="160"/>
    </row>
    <row r="9" spans="1:13" ht="20.100000000000001" customHeight="1">
      <c r="A9" s="8">
        <v>2</v>
      </c>
      <c r="B9" s="16">
        <v>27202229331</v>
      </c>
      <c r="C9" s="147" t="s">
        <v>1263</v>
      </c>
      <c r="D9" s="148" t="s">
        <v>1264</v>
      </c>
      <c r="E9" s="17" t="s">
        <v>1265</v>
      </c>
      <c r="F9" s="9"/>
      <c r="G9" s="10"/>
      <c r="H9" s="10"/>
      <c r="I9" s="10"/>
      <c r="J9" s="10"/>
      <c r="K9" s="161">
        <v>0</v>
      </c>
      <c r="L9" s="162"/>
      <c r="M9" s="163"/>
    </row>
    <row r="10" spans="1:13" ht="20.100000000000001" customHeight="1">
      <c r="A10" s="8">
        <v>3</v>
      </c>
      <c r="B10" s="16">
        <v>27212651494</v>
      </c>
      <c r="C10" s="147" t="s">
        <v>1266</v>
      </c>
      <c r="D10" s="148" t="s">
        <v>1264</v>
      </c>
      <c r="E10" s="17" t="s">
        <v>1267</v>
      </c>
      <c r="F10" s="9"/>
      <c r="G10" s="10"/>
      <c r="H10" s="10"/>
      <c r="I10" s="10"/>
      <c r="J10" s="10"/>
      <c r="K10" s="161">
        <v>0</v>
      </c>
      <c r="L10" s="162"/>
      <c r="M10" s="163"/>
    </row>
    <row r="11" spans="1:13" ht="20.100000000000001" customHeight="1">
      <c r="A11" s="8">
        <v>4</v>
      </c>
      <c r="B11" s="16">
        <v>27217236648</v>
      </c>
      <c r="C11" s="147" t="s">
        <v>1268</v>
      </c>
      <c r="D11" s="148" t="s">
        <v>1264</v>
      </c>
      <c r="E11" s="17" t="s">
        <v>1269</v>
      </c>
      <c r="F11" s="9"/>
      <c r="G11" s="10"/>
      <c r="H11" s="10"/>
      <c r="I11" s="10"/>
      <c r="J11" s="10"/>
      <c r="K11" s="161">
        <v>0</v>
      </c>
      <c r="L11" s="162"/>
      <c r="M11" s="163"/>
    </row>
    <row r="12" spans="1:13" ht="20.100000000000001" customHeight="1">
      <c r="A12" s="8">
        <v>5</v>
      </c>
      <c r="B12" s="16">
        <v>26202125299</v>
      </c>
      <c r="C12" s="147" t="s">
        <v>1270</v>
      </c>
      <c r="D12" s="148" t="s">
        <v>1264</v>
      </c>
      <c r="E12" s="17" t="s">
        <v>1271</v>
      </c>
      <c r="F12" s="9"/>
      <c r="G12" s="10"/>
      <c r="H12" s="10"/>
      <c r="I12" s="10"/>
      <c r="J12" s="10"/>
      <c r="K12" s="161">
        <v>0</v>
      </c>
      <c r="L12" s="162"/>
      <c r="M12" s="163"/>
    </row>
    <row r="13" spans="1:13" ht="20.100000000000001" customHeight="1">
      <c r="A13" s="8">
        <v>6</v>
      </c>
      <c r="B13" s="16">
        <v>24212101624</v>
      </c>
      <c r="C13" s="147" t="s">
        <v>1272</v>
      </c>
      <c r="D13" s="148" t="s">
        <v>1273</v>
      </c>
      <c r="E13" s="17" t="s">
        <v>1274</v>
      </c>
      <c r="F13" s="9"/>
      <c r="G13" s="10"/>
      <c r="H13" s="10"/>
      <c r="I13" s="10"/>
      <c r="J13" s="10"/>
      <c r="K13" s="161">
        <v>0</v>
      </c>
      <c r="L13" s="162"/>
      <c r="M13" s="163"/>
    </row>
    <row r="14" spans="1:13" ht="20.100000000000001" customHeight="1">
      <c r="A14" s="8">
        <v>7</v>
      </c>
      <c r="B14" s="16">
        <v>26211336389</v>
      </c>
      <c r="C14" s="147" t="s">
        <v>1275</v>
      </c>
      <c r="D14" s="148" t="s">
        <v>1273</v>
      </c>
      <c r="E14" s="17" t="s">
        <v>1276</v>
      </c>
      <c r="F14" s="9"/>
      <c r="G14" s="10"/>
      <c r="H14" s="10"/>
      <c r="I14" s="10"/>
      <c r="J14" s="10"/>
      <c r="K14" s="161">
        <v>0</v>
      </c>
      <c r="L14" s="162"/>
      <c r="M14" s="163"/>
    </row>
    <row r="15" spans="1:13" ht="20.100000000000001" customHeight="1">
      <c r="A15" s="8">
        <v>8</v>
      </c>
      <c r="B15" s="16">
        <v>27202326670</v>
      </c>
      <c r="C15" s="147" t="s">
        <v>1277</v>
      </c>
      <c r="D15" s="148" t="s">
        <v>1273</v>
      </c>
      <c r="E15" s="17" t="s">
        <v>1278</v>
      </c>
      <c r="F15" s="9"/>
      <c r="G15" s="10"/>
      <c r="H15" s="10"/>
      <c r="I15" s="10"/>
      <c r="J15" s="10"/>
      <c r="K15" s="161">
        <v>0</v>
      </c>
      <c r="L15" s="162"/>
      <c r="M15" s="163"/>
    </row>
    <row r="16" spans="1:13" ht="20.100000000000001" customHeight="1">
      <c r="A16" s="8">
        <v>9</v>
      </c>
      <c r="B16" s="16">
        <v>27205127531</v>
      </c>
      <c r="C16" s="147" t="s">
        <v>1279</v>
      </c>
      <c r="D16" s="148" t="s">
        <v>1273</v>
      </c>
      <c r="E16" s="17" t="s">
        <v>1280</v>
      </c>
      <c r="F16" s="9"/>
      <c r="G16" s="10"/>
      <c r="H16" s="10"/>
      <c r="I16" s="10"/>
      <c r="J16" s="10"/>
      <c r="K16" s="161">
        <v>0</v>
      </c>
      <c r="L16" s="162"/>
      <c r="M16" s="163"/>
    </row>
    <row r="17" spans="1:13" ht="20.100000000000001" customHeight="1">
      <c r="A17" s="8">
        <v>10</v>
      </c>
      <c r="B17" s="16">
        <v>27207241477</v>
      </c>
      <c r="C17" s="147" t="s">
        <v>1281</v>
      </c>
      <c r="D17" s="148" t="s">
        <v>1273</v>
      </c>
      <c r="E17" s="17" t="s">
        <v>1282</v>
      </c>
      <c r="F17" s="9"/>
      <c r="G17" s="10"/>
      <c r="H17" s="10"/>
      <c r="I17" s="10"/>
      <c r="J17" s="10"/>
      <c r="K17" s="161">
        <v>0</v>
      </c>
      <c r="L17" s="162"/>
      <c r="M17" s="163"/>
    </row>
    <row r="18" spans="1:13" ht="20.100000000000001" customHeight="1">
      <c r="A18" s="8">
        <v>11</v>
      </c>
      <c r="B18" s="16">
        <v>27212130517</v>
      </c>
      <c r="C18" s="147" t="s">
        <v>1283</v>
      </c>
      <c r="D18" s="148" t="s">
        <v>1273</v>
      </c>
      <c r="E18" s="17" t="s">
        <v>1284</v>
      </c>
      <c r="F18" s="9"/>
      <c r="G18" s="10"/>
      <c r="H18" s="10"/>
      <c r="I18" s="10"/>
      <c r="J18" s="10"/>
      <c r="K18" s="161">
        <v>0</v>
      </c>
      <c r="L18" s="162"/>
      <c r="M18" s="163"/>
    </row>
    <row r="19" spans="1:13" ht="20.100000000000001" customHeight="1">
      <c r="A19" s="8">
        <v>12</v>
      </c>
      <c r="B19" s="16">
        <v>27212543612</v>
      </c>
      <c r="C19" s="147" t="s">
        <v>1285</v>
      </c>
      <c r="D19" s="148" t="s">
        <v>1273</v>
      </c>
      <c r="E19" s="17" t="s">
        <v>1267</v>
      </c>
      <c r="F19" s="9"/>
      <c r="G19" s="10"/>
      <c r="H19" s="10"/>
      <c r="I19" s="10"/>
      <c r="J19" s="10"/>
      <c r="K19" s="161">
        <v>0</v>
      </c>
      <c r="L19" s="162"/>
      <c r="M19" s="163"/>
    </row>
    <row r="20" spans="1:13" ht="20.100000000000001" customHeight="1">
      <c r="A20" s="8">
        <v>13</v>
      </c>
      <c r="B20" s="16">
        <v>27217136966</v>
      </c>
      <c r="C20" s="147" t="s">
        <v>1286</v>
      </c>
      <c r="D20" s="148" t="s">
        <v>1273</v>
      </c>
      <c r="E20" s="17" t="s">
        <v>1265</v>
      </c>
      <c r="F20" s="9"/>
      <c r="G20" s="10"/>
      <c r="H20" s="10"/>
      <c r="I20" s="10"/>
      <c r="J20" s="10"/>
      <c r="K20" s="161">
        <v>0</v>
      </c>
      <c r="L20" s="162"/>
      <c r="M20" s="163"/>
    </row>
    <row r="21" spans="1:13" ht="20.100000000000001" customHeight="1">
      <c r="A21" s="8">
        <v>14</v>
      </c>
      <c r="B21" s="16">
        <v>27218641308</v>
      </c>
      <c r="C21" s="147" t="s">
        <v>1287</v>
      </c>
      <c r="D21" s="148" t="s">
        <v>1273</v>
      </c>
      <c r="E21" s="17" t="s">
        <v>1288</v>
      </c>
      <c r="F21" s="9"/>
      <c r="G21" s="10"/>
      <c r="H21" s="10"/>
      <c r="I21" s="10"/>
      <c r="J21" s="10"/>
      <c r="K21" s="161">
        <v>0</v>
      </c>
      <c r="L21" s="162"/>
      <c r="M21" s="163"/>
    </row>
    <row r="22" spans="1:13" ht="20.100000000000001" customHeight="1">
      <c r="A22" s="8">
        <v>15</v>
      </c>
      <c r="B22" s="16">
        <v>27214727821</v>
      </c>
      <c r="C22" s="147" t="s">
        <v>1289</v>
      </c>
      <c r="D22" s="148" t="s">
        <v>1273</v>
      </c>
      <c r="E22" s="17" t="s">
        <v>1262</v>
      </c>
      <c r="F22" s="9"/>
      <c r="G22" s="10"/>
      <c r="H22" s="10"/>
      <c r="I22" s="10"/>
      <c r="J22" s="10"/>
      <c r="K22" s="161">
        <v>0</v>
      </c>
      <c r="L22" s="162"/>
      <c r="M22" s="163"/>
    </row>
    <row r="23" spans="1:13" ht="20.100000000000001" customHeight="1">
      <c r="A23" s="8">
        <v>16</v>
      </c>
      <c r="B23" s="16">
        <v>26204842626</v>
      </c>
      <c r="C23" s="147" t="s">
        <v>1290</v>
      </c>
      <c r="D23" s="148" t="s">
        <v>1273</v>
      </c>
      <c r="E23" s="17" t="s">
        <v>1291</v>
      </c>
      <c r="F23" s="9"/>
      <c r="G23" s="10"/>
      <c r="H23" s="10"/>
      <c r="I23" s="10"/>
      <c r="J23" s="10"/>
      <c r="K23" s="161">
        <v>0</v>
      </c>
      <c r="L23" s="162"/>
      <c r="M23" s="163"/>
    </row>
    <row r="24" spans="1:13" ht="20.100000000000001" customHeight="1">
      <c r="A24" s="8">
        <v>17</v>
      </c>
      <c r="B24" s="16">
        <v>27202145195</v>
      </c>
      <c r="C24" s="147" t="s">
        <v>1292</v>
      </c>
      <c r="D24" s="148" t="s">
        <v>1273</v>
      </c>
      <c r="E24" s="17" t="s">
        <v>1293</v>
      </c>
      <c r="F24" s="9"/>
      <c r="G24" s="10"/>
      <c r="H24" s="10"/>
      <c r="I24" s="10"/>
      <c r="J24" s="10"/>
      <c r="K24" s="161">
        <v>0</v>
      </c>
      <c r="L24" s="162"/>
      <c r="M24" s="163"/>
    </row>
    <row r="25" spans="1:13" ht="20.100000000000001" customHeight="1">
      <c r="A25" s="8">
        <v>18</v>
      </c>
      <c r="B25" s="16">
        <v>27202244331</v>
      </c>
      <c r="C25" s="147" t="s">
        <v>1294</v>
      </c>
      <c r="D25" s="148" t="s">
        <v>1273</v>
      </c>
      <c r="E25" s="17" t="s">
        <v>1295</v>
      </c>
      <c r="F25" s="9"/>
      <c r="G25" s="10"/>
      <c r="H25" s="10"/>
      <c r="I25" s="10"/>
      <c r="J25" s="10"/>
      <c r="K25" s="161">
        <v>0</v>
      </c>
      <c r="L25" s="162"/>
      <c r="M25" s="163"/>
    </row>
    <row r="26" spans="1:13" ht="20.100000000000001" customHeight="1">
      <c r="A26" s="8">
        <v>19</v>
      </c>
      <c r="B26" s="16">
        <v>27207301157</v>
      </c>
      <c r="C26" s="147" t="s">
        <v>1296</v>
      </c>
      <c r="D26" s="148" t="s">
        <v>1273</v>
      </c>
      <c r="E26" s="17" t="s">
        <v>1297</v>
      </c>
      <c r="F26" s="9"/>
      <c r="G26" s="10"/>
      <c r="H26" s="10"/>
      <c r="I26" s="10"/>
      <c r="J26" s="10"/>
      <c r="K26" s="161">
        <v>0</v>
      </c>
      <c r="L26" s="162"/>
      <c r="M26" s="163"/>
    </row>
    <row r="27" spans="1:13" ht="20.100000000000001" customHeight="1">
      <c r="A27" s="8">
        <v>20</v>
      </c>
      <c r="B27" s="16">
        <v>25203310746</v>
      </c>
      <c r="C27" s="147" t="s">
        <v>1298</v>
      </c>
      <c r="D27" s="148" t="s">
        <v>1273</v>
      </c>
      <c r="E27" s="17" t="s">
        <v>1299</v>
      </c>
      <c r="F27" s="9"/>
      <c r="G27" s="10"/>
      <c r="H27" s="10"/>
      <c r="I27" s="10"/>
      <c r="J27" s="10"/>
      <c r="K27" s="161">
        <v>0</v>
      </c>
      <c r="L27" s="162"/>
      <c r="M27" s="163"/>
    </row>
    <row r="28" spans="1:13" ht="20.100000000000001" customHeight="1">
      <c r="A28" s="8">
        <v>21</v>
      </c>
      <c r="B28" s="16">
        <v>25207102705</v>
      </c>
      <c r="C28" s="147" t="s">
        <v>1300</v>
      </c>
      <c r="D28" s="148" t="s">
        <v>1273</v>
      </c>
      <c r="E28" s="17" t="s">
        <v>1301</v>
      </c>
      <c r="F28" s="9"/>
      <c r="G28" s="10"/>
      <c r="H28" s="10"/>
      <c r="I28" s="10"/>
      <c r="J28" s="10"/>
      <c r="K28" s="161">
        <v>0</v>
      </c>
      <c r="L28" s="162"/>
      <c r="M28" s="163"/>
    </row>
    <row r="29" spans="1:13" ht="20.100000000000001" customHeight="1">
      <c r="A29" s="8">
        <v>22</v>
      </c>
      <c r="B29" s="16">
        <v>26203335537</v>
      </c>
      <c r="C29" s="147" t="s">
        <v>1302</v>
      </c>
      <c r="D29" s="148" t="s">
        <v>1273</v>
      </c>
      <c r="E29" s="17" t="s">
        <v>1299</v>
      </c>
      <c r="F29" s="9"/>
      <c r="G29" s="10"/>
      <c r="H29" s="10"/>
      <c r="I29" s="10"/>
      <c r="J29" s="10"/>
      <c r="K29" s="161">
        <v>0</v>
      </c>
      <c r="L29" s="162"/>
      <c r="M29" s="163"/>
    </row>
    <row r="30" spans="1:13" ht="20.100000000000001" customHeight="1">
      <c r="A30" s="8">
        <v>23</v>
      </c>
      <c r="B30" s="16">
        <v>26204333272</v>
      </c>
      <c r="C30" s="147" t="s">
        <v>1303</v>
      </c>
      <c r="D30" s="148" t="s">
        <v>1273</v>
      </c>
      <c r="E30" s="17" t="s">
        <v>1304</v>
      </c>
      <c r="F30" s="9"/>
      <c r="G30" s="10"/>
      <c r="H30" s="10"/>
      <c r="I30" s="10"/>
      <c r="J30" s="10"/>
      <c r="K30" s="161">
        <v>0</v>
      </c>
      <c r="L30" s="162"/>
      <c r="M30" s="163"/>
    </row>
    <row r="31" spans="1:13" ht="20.100000000000001" customHeight="1">
      <c r="A31" s="8">
        <v>24</v>
      </c>
      <c r="B31" s="16">
        <v>26207135227</v>
      </c>
      <c r="C31" s="147" t="s">
        <v>1305</v>
      </c>
      <c r="D31" s="148" t="s">
        <v>1273</v>
      </c>
      <c r="E31" s="17" t="s">
        <v>1306</v>
      </c>
      <c r="F31" s="9"/>
      <c r="G31" s="10"/>
      <c r="H31" s="10"/>
      <c r="I31" s="10"/>
      <c r="J31" s="10"/>
      <c r="K31" s="161">
        <v>0</v>
      </c>
      <c r="L31" s="162"/>
      <c r="M31" s="163"/>
    </row>
    <row r="32" spans="1:13" ht="20.100000000000001" customHeight="1">
      <c r="A32" s="8">
        <v>25</v>
      </c>
      <c r="B32" s="16">
        <v>27202231581</v>
      </c>
      <c r="C32" s="147" t="s">
        <v>1307</v>
      </c>
      <c r="D32" s="148" t="s">
        <v>1273</v>
      </c>
      <c r="E32" s="17" t="s">
        <v>1265</v>
      </c>
      <c r="F32" s="9"/>
      <c r="G32" s="10"/>
      <c r="H32" s="10"/>
      <c r="I32" s="10"/>
      <c r="J32" s="10"/>
      <c r="K32" s="161">
        <v>0</v>
      </c>
      <c r="L32" s="162"/>
      <c r="M32" s="163"/>
    </row>
    <row r="33" spans="1:13" ht="20.100000000000001" customHeight="1">
      <c r="A33" s="8">
        <v>26</v>
      </c>
      <c r="B33" s="16">
        <v>27207128489</v>
      </c>
      <c r="C33" s="147" t="s">
        <v>1308</v>
      </c>
      <c r="D33" s="148" t="s">
        <v>1273</v>
      </c>
      <c r="E33" s="17" t="s">
        <v>1309</v>
      </c>
      <c r="F33" s="9"/>
      <c r="G33" s="10"/>
      <c r="H33" s="10"/>
      <c r="I33" s="10"/>
      <c r="J33" s="10"/>
      <c r="K33" s="161">
        <v>0</v>
      </c>
      <c r="L33" s="162"/>
      <c r="M33" s="163"/>
    </row>
    <row r="34" spans="1:13" ht="20.100000000000001" customHeight="1">
      <c r="A34" s="8">
        <v>27</v>
      </c>
      <c r="B34" s="16">
        <v>27212445045</v>
      </c>
      <c r="C34" s="147" t="s">
        <v>1310</v>
      </c>
      <c r="D34" s="148" t="s">
        <v>1273</v>
      </c>
      <c r="E34" s="17" t="s">
        <v>1311</v>
      </c>
      <c r="F34" s="9"/>
      <c r="G34" s="10"/>
      <c r="H34" s="10"/>
      <c r="I34" s="10"/>
      <c r="J34" s="10"/>
      <c r="K34" s="161">
        <v>0</v>
      </c>
      <c r="L34" s="162"/>
      <c r="M34" s="163"/>
    </row>
    <row r="35" spans="1:13" ht="20.100000000000001" customHeight="1">
      <c r="A35" s="8">
        <v>28</v>
      </c>
      <c r="B35" s="16">
        <v>27205101269</v>
      </c>
      <c r="C35" s="147" t="s">
        <v>1312</v>
      </c>
      <c r="D35" s="148" t="s">
        <v>1313</v>
      </c>
      <c r="E35" s="17" t="s">
        <v>1280</v>
      </c>
      <c r="F35" s="9"/>
      <c r="G35" s="10"/>
      <c r="H35" s="10"/>
      <c r="I35" s="10"/>
      <c r="J35" s="10"/>
      <c r="K35" s="161">
        <v>0</v>
      </c>
      <c r="L35" s="162"/>
      <c r="M35" s="163"/>
    </row>
    <row r="36" spans="1:13" ht="20.100000000000001" customHeight="1">
      <c r="A36" s="8">
        <v>29</v>
      </c>
      <c r="B36" s="16">
        <v>25203302351</v>
      </c>
      <c r="C36" s="147" t="s">
        <v>1314</v>
      </c>
      <c r="D36" s="148" t="s">
        <v>1313</v>
      </c>
      <c r="E36" s="17" t="s">
        <v>1315</v>
      </c>
      <c r="F36" s="9"/>
      <c r="G36" s="10"/>
      <c r="H36" s="10"/>
      <c r="I36" s="10"/>
      <c r="J36" s="10"/>
      <c r="K36" s="161">
        <v>0</v>
      </c>
      <c r="L36" s="162"/>
      <c r="M36" s="163"/>
    </row>
    <row r="37" spans="1:13" ht="20.100000000000001" customHeight="1">
      <c r="A37" s="11">
        <v>30</v>
      </c>
      <c r="B37" s="16">
        <v>25205310780</v>
      </c>
      <c r="C37" s="147" t="s">
        <v>1316</v>
      </c>
      <c r="D37" s="148" t="s">
        <v>1313</v>
      </c>
      <c r="E37" s="17" t="s">
        <v>1317</v>
      </c>
      <c r="F37" s="12"/>
      <c r="G37" s="13"/>
      <c r="H37" s="13"/>
      <c r="I37" s="13"/>
      <c r="J37" s="13"/>
      <c r="K37" s="170">
        <v>0</v>
      </c>
      <c r="L37" s="171"/>
      <c r="M37" s="172"/>
    </row>
    <row r="38" spans="1:13" ht="12" customHeight="1">
      <c r="L38" s="146" t="s">
        <v>2253</v>
      </c>
      <c r="M38" s="14" t="s">
        <v>2254</v>
      </c>
    </row>
    <row r="39" spans="1:13" s="1" customFormat="1" ht="14.25" customHeight="1">
      <c r="B39" s="173" t="s">
        <v>1258</v>
      </c>
      <c r="C39" s="173"/>
      <c r="D39" s="174" t="s">
        <v>1254</v>
      </c>
      <c r="E39" s="174"/>
      <c r="F39" s="174"/>
      <c r="G39" s="174"/>
      <c r="H39" s="174"/>
      <c r="I39" s="174"/>
      <c r="J39" s="174"/>
      <c r="K39" s="111" t="s">
        <v>2213</v>
      </c>
    </row>
    <row r="40" spans="1:13" s="1" customFormat="1">
      <c r="B40" s="175" t="s">
        <v>1259</v>
      </c>
      <c r="C40" s="175"/>
      <c r="D40" s="2" t="s">
        <v>2250</v>
      </c>
      <c r="E40" s="174"/>
      <c r="F40" s="174"/>
      <c r="G40" s="174"/>
      <c r="H40" s="174"/>
      <c r="I40" s="174"/>
      <c r="J40" s="174"/>
      <c r="K40" s="3"/>
      <c r="L40" s="4"/>
      <c r="M40" s="4"/>
    </row>
    <row r="41" spans="1:13" s="5" customFormat="1" ht="18.75" customHeight="1">
      <c r="B41" s="6" t="s">
        <v>2255</v>
      </c>
      <c r="C41" s="164"/>
      <c r="D41" s="164"/>
      <c r="E41" s="164"/>
      <c r="F41" s="164"/>
      <c r="G41" s="164"/>
      <c r="H41" s="164"/>
      <c r="I41" s="164"/>
      <c r="J41" s="164"/>
      <c r="K41" s="3"/>
      <c r="L41" s="3"/>
      <c r="M41" s="3"/>
    </row>
    <row r="42" spans="1:13" s="5" customFormat="1" ht="18.75" customHeight="1">
      <c r="A42" s="165" t="s">
        <v>2252</v>
      </c>
      <c r="B42" s="165"/>
      <c r="C42" s="165"/>
      <c r="D42" s="165"/>
      <c r="E42" s="165"/>
      <c r="F42" s="165"/>
      <c r="G42" s="165"/>
      <c r="H42" s="165"/>
      <c r="I42" s="165"/>
      <c r="J42" s="165"/>
      <c r="K42" s="3"/>
      <c r="L42" s="3"/>
      <c r="M42" s="3"/>
    </row>
    <row r="43" spans="1:13" ht="3.75" customHeight="1"/>
    <row r="44" spans="1:13" ht="15" customHeight="1">
      <c r="A44" s="150" t="s">
        <v>0</v>
      </c>
      <c r="B44" s="149" t="s">
        <v>7</v>
      </c>
      <c r="C44" s="166" t="s">
        <v>3</v>
      </c>
      <c r="D44" s="167" t="s">
        <v>4</v>
      </c>
      <c r="E44" s="149" t="s">
        <v>13</v>
      </c>
      <c r="F44" s="149" t="s">
        <v>1255</v>
      </c>
      <c r="G44" s="168" t="s">
        <v>1256</v>
      </c>
      <c r="H44" s="149" t="s">
        <v>8</v>
      </c>
      <c r="I44" s="151" t="s">
        <v>6</v>
      </c>
      <c r="J44" s="151"/>
      <c r="K44" s="152" t="s">
        <v>9</v>
      </c>
      <c r="L44" s="153"/>
      <c r="M44" s="154"/>
    </row>
    <row r="45" spans="1:13" ht="27" customHeight="1">
      <c r="A45" s="150"/>
      <c r="B45" s="150"/>
      <c r="C45" s="166"/>
      <c r="D45" s="167"/>
      <c r="E45" s="150"/>
      <c r="F45" s="150"/>
      <c r="G45" s="169"/>
      <c r="H45" s="150"/>
      <c r="I45" s="7" t="s">
        <v>10</v>
      </c>
      <c r="J45" s="7" t="s">
        <v>11</v>
      </c>
      <c r="K45" s="155"/>
      <c r="L45" s="156"/>
      <c r="M45" s="157"/>
    </row>
    <row r="46" spans="1:13" ht="20.100000000000001" customHeight="1">
      <c r="A46" s="8">
        <v>1</v>
      </c>
      <c r="B46" s="16">
        <v>27203148921</v>
      </c>
      <c r="C46" s="147" t="s">
        <v>1318</v>
      </c>
      <c r="D46" s="148" t="s">
        <v>1313</v>
      </c>
      <c r="E46" s="17" t="s">
        <v>1269</v>
      </c>
      <c r="F46" s="9"/>
      <c r="G46" s="10"/>
      <c r="H46" s="10"/>
      <c r="I46" s="10"/>
      <c r="J46" s="10"/>
      <c r="K46" s="158">
        <v>0</v>
      </c>
      <c r="L46" s="159"/>
      <c r="M46" s="160"/>
    </row>
    <row r="47" spans="1:13" ht="20.100000000000001" customHeight="1">
      <c r="A47" s="8">
        <v>2</v>
      </c>
      <c r="B47" s="16">
        <v>27203840737</v>
      </c>
      <c r="C47" s="147" t="s">
        <v>1319</v>
      </c>
      <c r="D47" s="148" t="s">
        <v>1313</v>
      </c>
      <c r="E47" s="17" t="s">
        <v>1320</v>
      </c>
      <c r="F47" s="9"/>
      <c r="G47" s="10"/>
      <c r="H47" s="10"/>
      <c r="I47" s="10"/>
      <c r="J47" s="10"/>
      <c r="K47" s="161">
        <v>0</v>
      </c>
      <c r="L47" s="162"/>
      <c r="M47" s="163"/>
    </row>
    <row r="48" spans="1:13" ht="20.100000000000001" customHeight="1">
      <c r="A48" s="8">
        <v>3</v>
      </c>
      <c r="B48" s="16">
        <v>26214330677</v>
      </c>
      <c r="C48" s="147" t="s">
        <v>1321</v>
      </c>
      <c r="D48" s="148" t="s">
        <v>1322</v>
      </c>
      <c r="E48" s="17" t="s">
        <v>1323</v>
      </c>
      <c r="F48" s="9"/>
      <c r="G48" s="10"/>
      <c r="H48" s="10"/>
      <c r="I48" s="10"/>
      <c r="J48" s="10"/>
      <c r="K48" s="161">
        <v>0</v>
      </c>
      <c r="L48" s="162"/>
      <c r="M48" s="163"/>
    </row>
    <row r="49" spans="1:13" ht="20.100000000000001" customHeight="1">
      <c r="A49" s="8">
        <v>4</v>
      </c>
      <c r="B49" s="16">
        <v>27203602738</v>
      </c>
      <c r="C49" s="147" t="s">
        <v>1324</v>
      </c>
      <c r="D49" s="148" t="s">
        <v>1322</v>
      </c>
      <c r="E49" s="17" t="s">
        <v>1325</v>
      </c>
      <c r="F49" s="9"/>
      <c r="G49" s="10"/>
      <c r="H49" s="10"/>
      <c r="I49" s="10"/>
      <c r="J49" s="10"/>
      <c r="K49" s="161">
        <v>0</v>
      </c>
      <c r="L49" s="162"/>
      <c r="M49" s="163"/>
    </row>
    <row r="50" spans="1:13" ht="20.100000000000001" customHeight="1">
      <c r="A50" s="8">
        <v>5</v>
      </c>
      <c r="B50" s="16">
        <v>27212201274</v>
      </c>
      <c r="C50" s="147" t="s">
        <v>1326</v>
      </c>
      <c r="D50" s="148" t="s">
        <v>1322</v>
      </c>
      <c r="E50" s="17" t="s">
        <v>1265</v>
      </c>
      <c r="F50" s="9"/>
      <c r="G50" s="10"/>
      <c r="H50" s="10"/>
      <c r="I50" s="10"/>
      <c r="J50" s="10"/>
      <c r="K50" s="161">
        <v>0</v>
      </c>
      <c r="L50" s="162"/>
      <c r="M50" s="163"/>
    </row>
    <row r="51" spans="1:13" ht="20.100000000000001" customHeight="1">
      <c r="A51" s="8">
        <v>6</v>
      </c>
      <c r="B51" s="16">
        <v>27211344400</v>
      </c>
      <c r="C51" s="147" t="s">
        <v>1327</v>
      </c>
      <c r="D51" s="148" t="s">
        <v>1328</v>
      </c>
      <c r="E51" s="17" t="s">
        <v>1329</v>
      </c>
      <c r="F51" s="9"/>
      <c r="G51" s="10"/>
      <c r="H51" s="10"/>
      <c r="I51" s="10"/>
      <c r="J51" s="10"/>
      <c r="K51" s="161">
        <v>0</v>
      </c>
      <c r="L51" s="162"/>
      <c r="M51" s="163"/>
    </row>
    <row r="52" spans="1:13" ht="20.100000000000001" customHeight="1">
      <c r="A52" s="8">
        <v>7</v>
      </c>
      <c r="B52" s="16">
        <v>26213136653</v>
      </c>
      <c r="C52" s="147" t="s">
        <v>1330</v>
      </c>
      <c r="D52" s="148" t="s">
        <v>1331</v>
      </c>
      <c r="E52" s="17" t="s">
        <v>1332</v>
      </c>
      <c r="F52" s="9"/>
      <c r="G52" s="10"/>
      <c r="H52" s="10"/>
      <c r="I52" s="10"/>
      <c r="J52" s="10"/>
      <c r="K52" s="161">
        <v>0</v>
      </c>
      <c r="L52" s="162"/>
      <c r="M52" s="163"/>
    </row>
    <row r="53" spans="1:13" ht="20.100000000000001" customHeight="1">
      <c r="A53" s="8">
        <v>8</v>
      </c>
      <c r="B53" s="16">
        <v>26214336453</v>
      </c>
      <c r="C53" s="147" t="s">
        <v>1333</v>
      </c>
      <c r="D53" s="148" t="s">
        <v>1334</v>
      </c>
      <c r="E53" s="17" t="s">
        <v>1304</v>
      </c>
      <c r="F53" s="9"/>
      <c r="G53" s="10"/>
      <c r="H53" s="10"/>
      <c r="I53" s="10"/>
      <c r="J53" s="10"/>
      <c r="K53" s="161">
        <v>0</v>
      </c>
      <c r="L53" s="162"/>
      <c r="M53" s="163"/>
    </row>
    <row r="54" spans="1:13" ht="20.100000000000001" customHeight="1">
      <c r="A54" s="8">
        <v>9</v>
      </c>
      <c r="B54" s="16">
        <v>27211321231</v>
      </c>
      <c r="C54" s="147" t="s">
        <v>1335</v>
      </c>
      <c r="D54" s="148" t="s">
        <v>1334</v>
      </c>
      <c r="E54" s="17" t="s">
        <v>1329</v>
      </c>
      <c r="F54" s="9"/>
      <c r="G54" s="10"/>
      <c r="H54" s="10"/>
      <c r="I54" s="10"/>
      <c r="J54" s="10"/>
      <c r="K54" s="161">
        <v>0</v>
      </c>
      <c r="L54" s="162"/>
      <c r="M54" s="163"/>
    </row>
    <row r="55" spans="1:13" ht="20.100000000000001" customHeight="1">
      <c r="A55" s="8">
        <v>10</v>
      </c>
      <c r="B55" s="16">
        <v>26214332429</v>
      </c>
      <c r="C55" s="147" t="s">
        <v>1336</v>
      </c>
      <c r="D55" s="148" t="s">
        <v>1334</v>
      </c>
      <c r="E55" s="17" t="s">
        <v>1304</v>
      </c>
      <c r="F55" s="9"/>
      <c r="G55" s="10"/>
      <c r="H55" s="10"/>
      <c r="I55" s="10"/>
      <c r="J55" s="10"/>
      <c r="K55" s="161">
        <v>0</v>
      </c>
      <c r="L55" s="162"/>
      <c r="M55" s="163"/>
    </row>
    <row r="56" spans="1:13" ht="12" customHeight="1">
      <c r="L56" s="146" t="s">
        <v>2256</v>
      </c>
      <c r="M56" s="14" t="s">
        <v>2254</v>
      </c>
    </row>
    <row r="57" spans="1:13" s="1" customFormat="1" ht="14.25" customHeight="1">
      <c r="B57" s="173" t="s">
        <v>1258</v>
      </c>
      <c r="C57" s="173"/>
      <c r="D57" s="174" t="s">
        <v>1254</v>
      </c>
      <c r="E57" s="174"/>
      <c r="F57" s="174"/>
      <c r="G57" s="174"/>
      <c r="H57" s="174"/>
      <c r="I57" s="174"/>
      <c r="J57" s="174"/>
      <c r="K57" s="111" t="s">
        <v>2214</v>
      </c>
    </row>
    <row r="58" spans="1:13" s="1" customFormat="1">
      <c r="B58" s="175" t="s">
        <v>1259</v>
      </c>
      <c r="C58" s="175"/>
      <c r="D58" s="2" t="s">
        <v>2257</v>
      </c>
      <c r="E58" s="174"/>
      <c r="F58" s="174"/>
      <c r="G58" s="174"/>
      <c r="H58" s="174"/>
      <c r="I58" s="174"/>
      <c r="J58" s="174"/>
      <c r="K58" s="3"/>
      <c r="L58" s="4"/>
      <c r="M58" s="4"/>
    </row>
    <row r="59" spans="1:13" s="5" customFormat="1" ht="18.75" customHeight="1">
      <c r="B59" s="6" t="s">
        <v>2258</v>
      </c>
      <c r="C59" s="164"/>
      <c r="D59" s="164"/>
      <c r="E59" s="164"/>
      <c r="F59" s="164"/>
      <c r="G59" s="164"/>
      <c r="H59" s="164"/>
      <c r="I59" s="164"/>
      <c r="J59" s="164"/>
      <c r="K59" s="3"/>
      <c r="L59" s="3"/>
      <c r="M59" s="3"/>
    </row>
    <row r="60" spans="1:13" s="5" customFormat="1" ht="18.75" customHeight="1">
      <c r="A60" s="165" t="s">
        <v>2259</v>
      </c>
      <c r="B60" s="165"/>
      <c r="C60" s="165"/>
      <c r="D60" s="165"/>
      <c r="E60" s="165"/>
      <c r="F60" s="165"/>
      <c r="G60" s="165"/>
      <c r="H60" s="165"/>
      <c r="I60" s="165"/>
      <c r="J60" s="165"/>
      <c r="K60" s="3"/>
      <c r="L60" s="3"/>
      <c r="M60" s="3"/>
    </row>
    <row r="61" spans="1:13" ht="3.75" customHeight="1"/>
    <row r="62" spans="1:13" ht="15" customHeight="1">
      <c r="A62" s="150" t="s">
        <v>0</v>
      </c>
      <c r="B62" s="149" t="s">
        <v>7</v>
      </c>
      <c r="C62" s="166" t="s">
        <v>3</v>
      </c>
      <c r="D62" s="167" t="s">
        <v>4</v>
      </c>
      <c r="E62" s="149" t="s">
        <v>13</v>
      </c>
      <c r="F62" s="149" t="s">
        <v>1255</v>
      </c>
      <c r="G62" s="168" t="s">
        <v>1256</v>
      </c>
      <c r="H62" s="149" t="s">
        <v>8</v>
      </c>
      <c r="I62" s="151" t="s">
        <v>6</v>
      </c>
      <c r="J62" s="151"/>
      <c r="K62" s="152" t="s">
        <v>9</v>
      </c>
      <c r="L62" s="153"/>
      <c r="M62" s="154"/>
    </row>
    <row r="63" spans="1:13" ht="27" customHeight="1">
      <c r="A63" s="150"/>
      <c r="B63" s="150"/>
      <c r="C63" s="166"/>
      <c r="D63" s="167"/>
      <c r="E63" s="150"/>
      <c r="F63" s="150"/>
      <c r="G63" s="169"/>
      <c r="H63" s="150"/>
      <c r="I63" s="7" t="s">
        <v>10</v>
      </c>
      <c r="J63" s="7" t="s">
        <v>11</v>
      </c>
      <c r="K63" s="155"/>
      <c r="L63" s="156"/>
      <c r="M63" s="157"/>
    </row>
    <row r="64" spans="1:13" ht="20.100000000000001" customHeight="1">
      <c r="A64" s="8">
        <v>1</v>
      </c>
      <c r="B64" s="16">
        <v>26216131705</v>
      </c>
      <c r="C64" s="147" t="s">
        <v>1337</v>
      </c>
      <c r="D64" s="148" t="s">
        <v>1334</v>
      </c>
      <c r="E64" s="17" t="s">
        <v>1338</v>
      </c>
      <c r="F64" s="9"/>
      <c r="G64" s="10"/>
      <c r="H64" s="10"/>
      <c r="I64" s="10"/>
      <c r="J64" s="10"/>
      <c r="K64" s="158">
        <v>0</v>
      </c>
      <c r="L64" s="159"/>
      <c r="M64" s="160"/>
    </row>
    <row r="65" spans="1:13" ht="20.100000000000001" customHeight="1">
      <c r="A65" s="8">
        <v>2</v>
      </c>
      <c r="B65" s="16">
        <v>27202202460</v>
      </c>
      <c r="C65" s="147" t="s">
        <v>1339</v>
      </c>
      <c r="D65" s="148" t="s">
        <v>1340</v>
      </c>
      <c r="E65" s="17" t="s">
        <v>1265</v>
      </c>
      <c r="F65" s="9"/>
      <c r="G65" s="10"/>
      <c r="H65" s="10"/>
      <c r="I65" s="10"/>
      <c r="J65" s="10"/>
      <c r="K65" s="161">
        <v>0</v>
      </c>
      <c r="L65" s="162"/>
      <c r="M65" s="163"/>
    </row>
    <row r="66" spans="1:13" ht="20.100000000000001" customHeight="1">
      <c r="A66" s="8">
        <v>3</v>
      </c>
      <c r="B66" s="16">
        <v>27202202049</v>
      </c>
      <c r="C66" s="147" t="s">
        <v>1341</v>
      </c>
      <c r="D66" s="148" t="s">
        <v>1342</v>
      </c>
      <c r="E66" s="17" t="s">
        <v>1265</v>
      </c>
      <c r="F66" s="9"/>
      <c r="G66" s="10"/>
      <c r="H66" s="10"/>
      <c r="I66" s="10"/>
      <c r="J66" s="10"/>
      <c r="K66" s="161">
        <v>0</v>
      </c>
      <c r="L66" s="162"/>
      <c r="M66" s="163"/>
    </row>
    <row r="67" spans="1:13" ht="20.100000000000001" customHeight="1">
      <c r="A67" s="8">
        <v>4</v>
      </c>
      <c r="B67" s="16">
        <v>27202236119</v>
      </c>
      <c r="C67" s="147" t="s">
        <v>1343</v>
      </c>
      <c r="D67" s="148" t="s">
        <v>1342</v>
      </c>
      <c r="E67" s="17" t="s">
        <v>1265</v>
      </c>
      <c r="F67" s="9"/>
      <c r="G67" s="10"/>
      <c r="H67" s="10"/>
      <c r="I67" s="10"/>
      <c r="J67" s="10"/>
      <c r="K67" s="161">
        <v>0</v>
      </c>
      <c r="L67" s="162"/>
      <c r="M67" s="163"/>
    </row>
    <row r="68" spans="1:13" ht="20.100000000000001" customHeight="1">
      <c r="A68" s="8">
        <v>5</v>
      </c>
      <c r="B68" s="16">
        <v>27202631414</v>
      </c>
      <c r="C68" s="147" t="s">
        <v>1344</v>
      </c>
      <c r="D68" s="148" t="s">
        <v>1342</v>
      </c>
      <c r="E68" s="17" t="s">
        <v>1267</v>
      </c>
      <c r="F68" s="9"/>
      <c r="G68" s="10"/>
      <c r="H68" s="10"/>
      <c r="I68" s="10"/>
      <c r="J68" s="10"/>
      <c r="K68" s="161">
        <v>0</v>
      </c>
      <c r="L68" s="162"/>
      <c r="M68" s="163"/>
    </row>
    <row r="69" spans="1:13" ht="20.100000000000001" customHeight="1">
      <c r="A69" s="8">
        <v>6</v>
      </c>
      <c r="B69" s="16">
        <v>26203332850</v>
      </c>
      <c r="C69" s="147" t="s">
        <v>1343</v>
      </c>
      <c r="D69" s="148" t="s">
        <v>1342</v>
      </c>
      <c r="E69" s="17" t="s">
        <v>1299</v>
      </c>
      <c r="F69" s="9"/>
      <c r="G69" s="10"/>
      <c r="H69" s="10"/>
      <c r="I69" s="10"/>
      <c r="J69" s="10"/>
      <c r="K69" s="161">
        <v>0</v>
      </c>
      <c r="L69" s="162"/>
      <c r="M69" s="163"/>
    </row>
    <row r="70" spans="1:13" ht="20.100000000000001" customHeight="1">
      <c r="A70" s="8">
        <v>7</v>
      </c>
      <c r="B70" s="16">
        <v>27212433915</v>
      </c>
      <c r="C70" s="147" t="s">
        <v>1345</v>
      </c>
      <c r="D70" s="148" t="s">
        <v>1346</v>
      </c>
      <c r="E70" s="17" t="s">
        <v>1311</v>
      </c>
      <c r="F70" s="9"/>
      <c r="G70" s="10"/>
      <c r="H70" s="10"/>
      <c r="I70" s="10"/>
      <c r="J70" s="10"/>
      <c r="K70" s="161">
        <v>0</v>
      </c>
      <c r="L70" s="162"/>
      <c r="M70" s="163"/>
    </row>
    <row r="71" spans="1:13" ht="20.100000000000001" customHeight="1">
      <c r="A71" s="8">
        <v>8</v>
      </c>
      <c r="B71" s="16">
        <v>27212241021</v>
      </c>
      <c r="C71" s="147" t="s">
        <v>1347</v>
      </c>
      <c r="D71" s="148" t="s">
        <v>1348</v>
      </c>
      <c r="E71" s="17" t="s">
        <v>1265</v>
      </c>
      <c r="F71" s="9"/>
      <c r="G71" s="10"/>
      <c r="H71" s="10"/>
      <c r="I71" s="10"/>
      <c r="J71" s="10"/>
      <c r="K71" s="161">
        <v>0</v>
      </c>
      <c r="L71" s="162"/>
      <c r="M71" s="163"/>
    </row>
    <row r="72" spans="1:13" ht="20.100000000000001" customHeight="1">
      <c r="A72" s="8">
        <v>9</v>
      </c>
      <c r="B72" s="16">
        <v>27212539722</v>
      </c>
      <c r="C72" s="147" t="s">
        <v>1349</v>
      </c>
      <c r="D72" s="148" t="s">
        <v>1350</v>
      </c>
      <c r="E72" s="17" t="s">
        <v>1351</v>
      </c>
      <c r="F72" s="9"/>
      <c r="G72" s="10"/>
      <c r="H72" s="10"/>
      <c r="I72" s="10"/>
      <c r="J72" s="10"/>
      <c r="K72" s="161">
        <v>0</v>
      </c>
      <c r="L72" s="162"/>
      <c r="M72" s="163"/>
    </row>
    <row r="73" spans="1:13" ht="20.100000000000001" customHeight="1">
      <c r="A73" s="8">
        <v>10</v>
      </c>
      <c r="B73" s="16">
        <v>24212101153</v>
      </c>
      <c r="C73" s="147" t="s">
        <v>1333</v>
      </c>
      <c r="D73" s="148" t="s">
        <v>1352</v>
      </c>
      <c r="E73" s="17" t="s">
        <v>1353</v>
      </c>
      <c r="F73" s="9"/>
      <c r="G73" s="10"/>
      <c r="H73" s="10"/>
      <c r="I73" s="10"/>
      <c r="J73" s="10"/>
      <c r="K73" s="161">
        <v>0</v>
      </c>
      <c r="L73" s="162"/>
      <c r="M73" s="163"/>
    </row>
    <row r="74" spans="1:13" ht="20.100000000000001" customHeight="1">
      <c r="A74" s="8">
        <v>11</v>
      </c>
      <c r="B74" s="16">
        <v>2121416499</v>
      </c>
      <c r="C74" s="147" t="s">
        <v>1354</v>
      </c>
      <c r="D74" s="148" t="s">
        <v>1352</v>
      </c>
      <c r="E74" s="17" t="s">
        <v>1355</v>
      </c>
      <c r="F74" s="9"/>
      <c r="G74" s="10"/>
      <c r="H74" s="10"/>
      <c r="I74" s="10"/>
      <c r="J74" s="10"/>
      <c r="K74" s="161">
        <v>0</v>
      </c>
      <c r="L74" s="162"/>
      <c r="M74" s="163"/>
    </row>
    <row r="75" spans="1:13" ht="20.100000000000001" customHeight="1">
      <c r="A75" s="8">
        <v>12</v>
      </c>
      <c r="B75" s="16">
        <v>26214331304</v>
      </c>
      <c r="C75" s="147" t="s">
        <v>1356</v>
      </c>
      <c r="D75" s="148" t="s">
        <v>1352</v>
      </c>
      <c r="E75" s="17" t="s">
        <v>1304</v>
      </c>
      <c r="F75" s="9"/>
      <c r="G75" s="10"/>
      <c r="H75" s="10"/>
      <c r="I75" s="10"/>
      <c r="J75" s="10"/>
      <c r="K75" s="161">
        <v>0</v>
      </c>
      <c r="L75" s="162"/>
      <c r="M75" s="163"/>
    </row>
    <row r="76" spans="1:13" ht="20.100000000000001" customHeight="1">
      <c r="A76" s="8">
        <v>13</v>
      </c>
      <c r="B76" s="16">
        <v>26214333004</v>
      </c>
      <c r="C76" s="147" t="s">
        <v>1357</v>
      </c>
      <c r="D76" s="148" t="s">
        <v>1352</v>
      </c>
      <c r="E76" s="17" t="s">
        <v>1304</v>
      </c>
      <c r="F76" s="9"/>
      <c r="G76" s="10"/>
      <c r="H76" s="10"/>
      <c r="I76" s="10"/>
      <c r="J76" s="10"/>
      <c r="K76" s="161">
        <v>0</v>
      </c>
      <c r="L76" s="162"/>
      <c r="M76" s="163"/>
    </row>
    <row r="77" spans="1:13" ht="20.100000000000001" customHeight="1">
      <c r="A77" s="8">
        <v>14</v>
      </c>
      <c r="B77" s="16">
        <v>26203300642</v>
      </c>
      <c r="C77" s="147" t="s">
        <v>1358</v>
      </c>
      <c r="D77" s="148" t="s">
        <v>1359</v>
      </c>
      <c r="E77" s="17" t="s">
        <v>1299</v>
      </c>
      <c r="F77" s="9"/>
      <c r="G77" s="10"/>
      <c r="H77" s="10"/>
      <c r="I77" s="10"/>
      <c r="J77" s="10"/>
      <c r="K77" s="161">
        <v>0</v>
      </c>
      <c r="L77" s="162"/>
      <c r="M77" s="163"/>
    </row>
    <row r="78" spans="1:13" ht="20.100000000000001" customHeight="1">
      <c r="A78" s="8">
        <v>15</v>
      </c>
      <c r="B78" s="16">
        <v>26203334391</v>
      </c>
      <c r="C78" s="147" t="s">
        <v>1360</v>
      </c>
      <c r="D78" s="148" t="s">
        <v>1359</v>
      </c>
      <c r="E78" s="17" t="s">
        <v>1299</v>
      </c>
      <c r="F78" s="9"/>
      <c r="G78" s="10"/>
      <c r="H78" s="10"/>
      <c r="I78" s="10"/>
      <c r="J78" s="10"/>
      <c r="K78" s="161">
        <v>0</v>
      </c>
      <c r="L78" s="162"/>
      <c r="M78" s="163"/>
    </row>
    <row r="79" spans="1:13" ht="20.100000000000001" customHeight="1">
      <c r="A79" s="8">
        <v>16</v>
      </c>
      <c r="B79" s="16">
        <v>27202629377</v>
      </c>
      <c r="C79" s="147" t="s">
        <v>1361</v>
      </c>
      <c r="D79" s="148" t="s">
        <v>1359</v>
      </c>
      <c r="E79" s="17" t="s">
        <v>1362</v>
      </c>
      <c r="F79" s="9"/>
      <c r="G79" s="10"/>
      <c r="H79" s="10"/>
      <c r="I79" s="10"/>
      <c r="J79" s="10"/>
      <c r="K79" s="161">
        <v>0</v>
      </c>
      <c r="L79" s="162"/>
      <c r="M79" s="163"/>
    </row>
    <row r="80" spans="1:13" ht="20.100000000000001" customHeight="1">
      <c r="A80" s="8">
        <v>17</v>
      </c>
      <c r="B80" s="16">
        <v>27203331033</v>
      </c>
      <c r="C80" s="147" t="s">
        <v>1343</v>
      </c>
      <c r="D80" s="148" t="s">
        <v>1359</v>
      </c>
      <c r="E80" s="17" t="s">
        <v>1363</v>
      </c>
      <c r="F80" s="9"/>
      <c r="G80" s="10"/>
      <c r="H80" s="10"/>
      <c r="I80" s="10"/>
      <c r="J80" s="10"/>
      <c r="K80" s="161">
        <v>0</v>
      </c>
      <c r="L80" s="162"/>
      <c r="M80" s="163"/>
    </row>
    <row r="81" spans="1:13" ht="20.100000000000001" customHeight="1">
      <c r="A81" s="8">
        <v>18</v>
      </c>
      <c r="B81" s="16">
        <v>27212253501</v>
      </c>
      <c r="C81" s="147" t="s">
        <v>1364</v>
      </c>
      <c r="D81" s="148" t="s">
        <v>1359</v>
      </c>
      <c r="E81" s="17" t="s">
        <v>1265</v>
      </c>
      <c r="F81" s="9"/>
      <c r="G81" s="10"/>
      <c r="H81" s="10"/>
      <c r="I81" s="10"/>
      <c r="J81" s="10"/>
      <c r="K81" s="161">
        <v>0</v>
      </c>
      <c r="L81" s="162"/>
      <c r="M81" s="163"/>
    </row>
    <row r="82" spans="1:13" ht="20.100000000000001" customHeight="1">
      <c r="A82" s="8">
        <v>19</v>
      </c>
      <c r="B82" s="16">
        <v>27203839301</v>
      </c>
      <c r="C82" s="147" t="s">
        <v>1298</v>
      </c>
      <c r="D82" s="148" t="s">
        <v>1359</v>
      </c>
      <c r="E82" s="17" t="s">
        <v>1320</v>
      </c>
      <c r="F82" s="9"/>
      <c r="G82" s="10"/>
      <c r="H82" s="10"/>
      <c r="I82" s="10"/>
      <c r="J82" s="10"/>
      <c r="K82" s="161">
        <v>0</v>
      </c>
      <c r="L82" s="162"/>
      <c r="M82" s="163"/>
    </row>
    <row r="83" spans="1:13" ht="20.100000000000001" customHeight="1">
      <c r="A83" s="8">
        <v>20</v>
      </c>
      <c r="B83" s="16">
        <v>26207226769</v>
      </c>
      <c r="C83" s="147" t="s">
        <v>1365</v>
      </c>
      <c r="D83" s="148" t="s">
        <v>1359</v>
      </c>
      <c r="E83" s="17" t="s">
        <v>1366</v>
      </c>
      <c r="F83" s="9"/>
      <c r="G83" s="10"/>
      <c r="H83" s="10"/>
      <c r="I83" s="10"/>
      <c r="J83" s="10"/>
      <c r="K83" s="161">
        <v>0</v>
      </c>
      <c r="L83" s="162"/>
      <c r="M83" s="163"/>
    </row>
    <row r="84" spans="1:13" ht="20.100000000000001" customHeight="1">
      <c r="A84" s="8">
        <v>21</v>
      </c>
      <c r="B84" s="16">
        <v>27202228804</v>
      </c>
      <c r="C84" s="147" t="s">
        <v>1367</v>
      </c>
      <c r="D84" s="148" t="s">
        <v>1368</v>
      </c>
      <c r="E84" s="17" t="s">
        <v>1265</v>
      </c>
      <c r="F84" s="9"/>
      <c r="G84" s="10"/>
      <c r="H84" s="10"/>
      <c r="I84" s="10"/>
      <c r="J84" s="10"/>
      <c r="K84" s="161">
        <v>0</v>
      </c>
      <c r="L84" s="162"/>
      <c r="M84" s="163"/>
    </row>
    <row r="85" spans="1:13" ht="20.100000000000001" customHeight="1">
      <c r="A85" s="8">
        <v>22</v>
      </c>
      <c r="B85" s="16">
        <v>27202241134</v>
      </c>
      <c r="C85" s="147" t="s">
        <v>1369</v>
      </c>
      <c r="D85" s="148" t="s">
        <v>1368</v>
      </c>
      <c r="E85" s="17" t="s">
        <v>1295</v>
      </c>
      <c r="F85" s="9"/>
      <c r="G85" s="10"/>
      <c r="H85" s="10"/>
      <c r="I85" s="10"/>
      <c r="J85" s="10"/>
      <c r="K85" s="161">
        <v>0</v>
      </c>
      <c r="L85" s="162"/>
      <c r="M85" s="163"/>
    </row>
    <row r="86" spans="1:13" ht="20.100000000000001" customHeight="1">
      <c r="A86" s="8">
        <v>23</v>
      </c>
      <c r="B86" s="16">
        <v>27202402525</v>
      </c>
      <c r="C86" s="147" t="s">
        <v>1370</v>
      </c>
      <c r="D86" s="148" t="s">
        <v>1368</v>
      </c>
      <c r="E86" s="17" t="s">
        <v>1311</v>
      </c>
      <c r="F86" s="9"/>
      <c r="G86" s="10"/>
      <c r="H86" s="10"/>
      <c r="I86" s="10"/>
      <c r="J86" s="10"/>
      <c r="K86" s="161">
        <v>0</v>
      </c>
      <c r="L86" s="162"/>
      <c r="M86" s="163"/>
    </row>
    <row r="87" spans="1:13" ht="20.100000000000001" customHeight="1">
      <c r="A87" s="8">
        <v>24</v>
      </c>
      <c r="B87" s="16">
        <v>27207130530</v>
      </c>
      <c r="C87" s="147" t="s">
        <v>1371</v>
      </c>
      <c r="D87" s="148" t="s">
        <v>1368</v>
      </c>
      <c r="E87" s="17" t="s">
        <v>1372</v>
      </c>
      <c r="F87" s="9"/>
      <c r="G87" s="10"/>
      <c r="H87" s="10"/>
      <c r="I87" s="10"/>
      <c r="J87" s="10"/>
      <c r="K87" s="161">
        <v>0</v>
      </c>
      <c r="L87" s="162"/>
      <c r="M87" s="163"/>
    </row>
    <row r="88" spans="1:13" ht="20.100000000000001" customHeight="1">
      <c r="A88" s="8">
        <v>25</v>
      </c>
      <c r="B88" s="16">
        <v>26207230787</v>
      </c>
      <c r="C88" s="147" t="s">
        <v>1373</v>
      </c>
      <c r="D88" s="148" t="s">
        <v>1368</v>
      </c>
      <c r="E88" s="17" t="s">
        <v>1282</v>
      </c>
      <c r="F88" s="9"/>
      <c r="G88" s="10"/>
      <c r="H88" s="10"/>
      <c r="I88" s="10"/>
      <c r="J88" s="10"/>
      <c r="K88" s="161">
        <v>0</v>
      </c>
      <c r="L88" s="162"/>
      <c r="M88" s="163"/>
    </row>
    <row r="89" spans="1:13" ht="20.100000000000001" customHeight="1">
      <c r="A89" s="8">
        <v>26</v>
      </c>
      <c r="B89" s="16">
        <v>27213301481</v>
      </c>
      <c r="C89" s="147" t="s">
        <v>1374</v>
      </c>
      <c r="D89" s="148" t="s">
        <v>1368</v>
      </c>
      <c r="E89" s="17" t="s">
        <v>1363</v>
      </c>
      <c r="F89" s="9"/>
      <c r="G89" s="10"/>
      <c r="H89" s="10"/>
      <c r="I89" s="10"/>
      <c r="J89" s="10"/>
      <c r="K89" s="161">
        <v>0</v>
      </c>
      <c r="L89" s="162"/>
      <c r="M89" s="163"/>
    </row>
    <row r="90" spans="1:13" ht="20.100000000000001" customHeight="1">
      <c r="A90" s="8">
        <v>27</v>
      </c>
      <c r="B90" s="16">
        <v>27217200725</v>
      </c>
      <c r="C90" s="147" t="s">
        <v>1375</v>
      </c>
      <c r="D90" s="148" t="s">
        <v>1376</v>
      </c>
      <c r="E90" s="17" t="s">
        <v>1284</v>
      </c>
      <c r="F90" s="9"/>
      <c r="G90" s="10"/>
      <c r="H90" s="10"/>
      <c r="I90" s="10"/>
      <c r="J90" s="10"/>
      <c r="K90" s="161">
        <v>0</v>
      </c>
      <c r="L90" s="162"/>
      <c r="M90" s="163"/>
    </row>
    <row r="91" spans="1:13" ht="20.100000000000001" customHeight="1">
      <c r="A91" s="8">
        <v>28</v>
      </c>
      <c r="B91" s="16">
        <v>25214117214</v>
      </c>
      <c r="C91" s="147" t="s">
        <v>1330</v>
      </c>
      <c r="D91" s="148" t="s">
        <v>1376</v>
      </c>
      <c r="E91" s="17" t="s">
        <v>1377</v>
      </c>
      <c r="F91" s="9"/>
      <c r="G91" s="10"/>
      <c r="H91" s="10"/>
      <c r="I91" s="10"/>
      <c r="J91" s="10"/>
      <c r="K91" s="161">
        <v>0</v>
      </c>
      <c r="L91" s="162"/>
      <c r="M91" s="163"/>
    </row>
    <row r="92" spans="1:13" ht="20.100000000000001" customHeight="1">
      <c r="A92" s="8">
        <v>29</v>
      </c>
      <c r="B92" s="16">
        <v>27211353887</v>
      </c>
      <c r="C92" s="147" t="s">
        <v>1378</v>
      </c>
      <c r="D92" s="148" t="s">
        <v>1379</v>
      </c>
      <c r="E92" s="17" t="s">
        <v>1380</v>
      </c>
      <c r="F92" s="9"/>
      <c r="G92" s="10"/>
      <c r="H92" s="10"/>
      <c r="I92" s="10"/>
      <c r="J92" s="10"/>
      <c r="K92" s="161">
        <v>0</v>
      </c>
      <c r="L92" s="162"/>
      <c r="M92" s="163"/>
    </row>
    <row r="93" spans="1:13" ht="20.100000000000001" customHeight="1">
      <c r="A93" s="11">
        <v>30</v>
      </c>
      <c r="B93" s="16">
        <v>26202438222</v>
      </c>
      <c r="C93" s="147" t="s">
        <v>1381</v>
      </c>
      <c r="D93" s="148" t="s">
        <v>1382</v>
      </c>
      <c r="E93" s="17" t="s">
        <v>1383</v>
      </c>
      <c r="F93" s="12"/>
      <c r="G93" s="13"/>
      <c r="H93" s="13"/>
      <c r="I93" s="13"/>
      <c r="J93" s="13"/>
      <c r="K93" s="170">
        <v>0</v>
      </c>
      <c r="L93" s="171"/>
      <c r="M93" s="172"/>
    </row>
    <row r="94" spans="1:13" ht="12" customHeight="1">
      <c r="L94" s="146" t="s">
        <v>2260</v>
      </c>
      <c r="M94" s="14" t="s">
        <v>2254</v>
      </c>
    </row>
    <row r="95" spans="1:13" s="1" customFormat="1" ht="14.25" customHeight="1">
      <c r="B95" s="173" t="s">
        <v>1258</v>
      </c>
      <c r="C95" s="173"/>
      <c r="D95" s="174" t="s">
        <v>1254</v>
      </c>
      <c r="E95" s="174"/>
      <c r="F95" s="174"/>
      <c r="G95" s="174"/>
      <c r="H95" s="174"/>
      <c r="I95" s="174"/>
      <c r="J95" s="174"/>
      <c r="K95" s="111" t="s">
        <v>2215</v>
      </c>
    </row>
    <row r="96" spans="1:13" s="1" customFormat="1">
      <c r="B96" s="175" t="s">
        <v>1259</v>
      </c>
      <c r="C96" s="175"/>
      <c r="D96" s="2" t="s">
        <v>2257</v>
      </c>
      <c r="E96" s="174"/>
      <c r="F96" s="174"/>
      <c r="G96" s="174"/>
      <c r="H96" s="174"/>
      <c r="I96" s="174"/>
      <c r="J96" s="174"/>
      <c r="K96" s="3"/>
      <c r="L96" s="4"/>
      <c r="M96" s="4"/>
    </row>
    <row r="97" spans="1:13" s="5" customFormat="1" ht="18.75" customHeight="1">
      <c r="B97" s="6" t="s">
        <v>2261</v>
      </c>
      <c r="C97" s="164"/>
      <c r="D97" s="164"/>
      <c r="E97" s="164"/>
      <c r="F97" s="164"/>
      <c r="G97" s="164"/>
      <c r="H97" s="164"/>
      <c r="I97" s="164"/>
      <c r="J97" s="164"/>
      <c r="K97" s="3"/>
      <c r="L97" s="3"/>
      <c r="M97" s="3"/>
    </row>
    <row r="98" spans="1:13" s="5" customFormat="1" ht="18.75" customHeight="1">
      <c r="A98" s="165" t="s">
        <v>2259</v>
      </c>
      <c r="B98" s="165"/>
      <c r="C98" s="165"/>
      <c r="D98" s="165"/>
      <c r="E98" s="165"/>
      <c r="F98" s="165"/>
      <c r="G98" s="165"/>
      <c r="H98" s="165"/>
      <c r="I98" s="165"/>
      <c r="J98" s="165"/>
      <c r="K98" s="3"/>
      <c r="L98" s="3"/>
      <c r="M98" s="3"/>
    </row>
    <row r="99" spans="1:13" ht="3.75" customHeight="1"/>
    <row r="100" spans="1:13" ht="15" customHeight="1">
      <c r="A100" s="150" t="s">
        <v>0</v>
      </c>
      <c r="B100" s="149" t="s">
        <v>7</v>
      </c>
      <c r="C100" s="166" t="s">
        <v>3</v>
      </c>
      <c r="D100" s="167" t="s">
        <v>4</v>
      </c>
      <c r="E100" s="149" t="s">
        <v>13</v>
      </c>
      <c r="F100" s="149" t="s">
        <v>1255</v>
      </c>
      <c r="G100" s="168" t="s">
        <v>1256</v>
      </c>
      <c r="H100" s="149" t="s">
        <v>8</v>
      </c>
      <c r="I100" s="151" t="s">
        <v>6</v>
      </c>
      <c r="J100" s="151"/>
      <c r="K100" s="152" t="s">
        <v>9</v>
      </c>
      <c r="L100" s="153"/>
      <c r="M100" s="154"/>
    </row>
    <row r="101" spans="1:13" ht="27" customHeight="1">
      <c r="A101" s="150"/>
      <c r="B101" s="150"/>
      <c r="C101" s="166"/>
      <c r="D101" s="167"/>
      <c r="E101" s="150"/>
      <c r="F101" s="150"/>
      <c r="G101" s="169"/>
      <c r="H101" s="150"/>
      <c r="I101" s="7" t="s">
        <v>10</v>
      </c>
      <c r="J101" s="7" t="s">
        <v>11</v>
      </c>
      <c r="K101" s="155"/>
      <c r="L101" s="156"/>
      <c r="M101" s="157"/>
    </row>
    <row r="102" spans="1:13" ht="20.100000000000001" customHeight="1">
      <c r="A102" s="8">
        <v>1</v>
      </c>
      <c r="B102" s="16">
        <v>27217152552</v>
      </c>
      <c r="C102" s="147" t="s">
        <v>1330</v>
      </c>
      <c r="D102" s="148" t="s">
        <v>1382</v>
      </c>
      <c r="E102" s="17" t="s">
        <v>1372</v>
      </c>
      <c r="F102" s="9"/>
      <c r="G102" s="10"/>
      <c r="H102" s="10"/>
      <c r="I102" s="10"/>
      <c r="J102" s="10"/>
      <c r="K102" s="158">
        <v>0</v>
      </c>
      <c r="L102" s="159"/>
      <c r="M102" s="160"/>
    </row>
    <row r="103" spans="1:13" ht="20.100000000000001" customHeight="1">
      <c r="A103" s="8">
        <v>2</v>
      </c>
      <c r="B103" s="16">
        <v>27202253809</v>
      </c>
      <c r="C103" s="147" t="s">
        <v>1384</v>
      </c>
      <c r="D103" s="148" t="s">
        <v>1385</v>
      </c>
      <c r="E103" s="17" t="s">
        <v>1265</v>
      </c>
      <c r="F103" s="9"/>
      <c r="G103" s="10"/>
      <c r="H103" s="10"/>
      <c r="I103" s="10"/>
      <c r="J103" s="10"/>
      <c r="K103" s="161">
        <v>0</v>
      </c>
      <c r="L103" s="162"/>
      <c r="M103" s="163"/>
    </row>
    <row r="104" spans="1:13" ht="20.100000000000001" customHeight="1">
      <c r="A104" s="8">
        <v>3</v>
      </c>
      <c r="B104" s="16">
        <v>25205311012</v>
      </c>
      <c r="C104" s="147" t="s">
        <v>1386</v>
      </c>
      <c r="D104" s="148" t="s">
        <v>1387</v>
      </c>
      <c r="E104" s="17" t="s">
        <v>1317</v>
      </c>
      <c r="F104" s="9"/>
      <c r="G104" s="10"/>
      <c r="H104" s="10"/>
      <c r="I104" s="10"/>
      <c r="J104" s="10"/>
      <c r="K104" s="161">
        <v>0</v>
      </c>
      <c r="L104" s="162"/>
      <c r="M104" s="163"/>
    </row>
    <row r="105" spans="1:13" ht="20.100000000000001" customHeight="1">
      <c r="A105" s="8">
        <v>4</v>
      </c>
      <c r="B105" s="16">
        <v>27202324666</v>
      </c>
      <c r="C105" s="147" t="s">
        <v>1388</v>
      </c>
      <c r="D105" s="148" t="s">
        <v>1387</v>
      </c>
      <c r="E105" s="17" t="s">
        <v>1284</v>
      </c>
      <c r="F105" s="9"/>
      <c r="G105" s="10"/>
      <c r="H105" s="10"/>
      <c r="I105" s="10"/>
      <c r="J105" s="10"/>
      <c r="K105" s="161">
        <v>0</v>
      </c>
      <c r="L105" s="162"/>
      <c r="M105" s="163"/>
    </row>
    <row r="106" spans="1:13" ht="20.100000000000001" customHeight="1">
      <c r="A106" s="8">
        <v>5</v>
      </c>
      <c r="B106" s="16">
        <v>27207224963</v>
      </c>
      <c r="C106" s="147" t="s">
        <v>1389</v>
      </c>
      <c r="D106" s="148" t="s">
        <v>1387</v>
      </c>
      <c r="E106" s="17" t="s">
        <v>1282</v>
      </c>
      <c r="F106" s="9"/>
      <c r="G106" s="10"/>
      <c r="H106" s="10"/>
      <c r="I106" s="10"/>
      <c r="J106" s="10"/>
      <c r="K106" s="161">
        <v>0</v>
      </c>
      <c r="L106" s="162"/>
      <c r="M106" s="163"/>
    </row>
    <row r="107" spans="1:13" ht="20.100000000000001" customHeight="1">
      <c r="A107" s="8">
        <v>6</v>
      </c>
      <c r="B107" s="16">
        <v>25205311002</v>
      </c>
      <c r="C107" s="147" t="s">
        <v>1390</v>
      </c>
      <c r="D107" s="148" t="s">
        <v>1387</v>
      </c>
      <c r="E107" s="17" t="s">
        <v>1317</v>
      </c>
      <c r="F107" s="9"/>
      <c r="G107" s="10"/>
      <c r="H107" s="10"/>
      <c r="I107" s="10"/>
      <c r="J107" s="10"/>
      <c r="K107" s="161">
        <v>0</v>
      </c>
      <c r="L107" s="162"/>
      <c r="M107" s="163"/>
    </row>
    <row r="108" spans="1:13" ht="20.100000000000001" customHeight="1">
      <c r="A108" s="8">
        <v>7</v>
      </c>
      <c r="B108" s="16">
        <v>27212832870</v>
      </c>
      <c r="C108" s="147" t="s">
        <v>1391</v>
      </c>
      <c r="D108" s="148" t="s">
        <v>1392</v>
      </c>
      <c r="E108" s="17" t="s">
        <v>1393</v>
      </c>
      <c r="F108" s="9"/>
      <c r="G108" s="10"/>
      <c r="H108" s="10"/>
      <c r="I108" s="10"/>
      <c r="J108" s="10"/>
      <c r="K108" s="161">
        <v>0</v>
      </c>
      <c r="L108" s="162"/>
      <c r="M108" s="163"/>
    </row>
    <row r="109" spans="1:13" ht="20.100000000000001" customHeight="1">
      <c r="A109" s="8">
        <v>8</v>
      </c>
      <c r="B109" s="16">
        <v>28215280002</v>
      </c>
      <c r="C109" s="147" t="s">
        <v>1394</v>
      </c>
      <c r="D109" s="148" t="s">
        <v>1395</v>
      </c>
      <c r="E109" s="17" t="s">
        <v>1396</v>
      </c>
      <c r="F109" s="9"/>
      <c r="G109" s="10"/>
      <c r="H109" s="10"/>
      <c r="I109" s="10"/>
      <c r="J109" s="10"/>
      <c r="K109" s="161">
        <v>0</v>
      </c>
      <c r="L109" s="162"/>
      <c r="M109" s="163"/>
    </row>
    <row r="110" spans="1:13" ht="20.100000000000001" customHeight="1">
      <c r="A110" s="8">
        <v>9</v>
      </c>
      <c r="B110" s="16">
        <v>27207200730</v>
      </c>
      <c r="C110" s="147" t="s">
        <v>1324</v>
      </c>
      <c r="D110" s="148" t="s">
        <v>1397</v>
      </c>
      <c r="E110" s="17" t="s">
        <v>1282</v>
      </c>
      <c r="F110" s="9"/>
      <c r="G110" s="10"/>
      <c r="H110" s="10"/>
      <c r="I110" s="10"/>
      <c r="J110" s="10"/>
      <c r="K110" s="161">
        <v>0</v>
      </c>
      <c r="L110" s="162"/>
      <c r="M110" s="163"/>
    </row>
    <row r="111" spans="1:13" ht="20.100000000000001" customHeight="1">
      <c r="A111" s="8">
        <v>10</v>
      </c>
      <c r="B111" s="16">
        <v>26207142598</v>
      </c>
      <c r="C111" s="147" t="s">
        <v>1398</v>
      </c>
      <c r="D111" s="148" t="s">
        <v>1399</v>
      </c>
      <c r="E111" s="17" t="s">
        <v>1282</v>
      </c>
      <c r="F111" s="9"/>
      <c r="G111" s="10"/>
      <c r="H111" s="10"/>
      <c r="I111" s="10"/>
      <c r="J111" s="10"/>
      <c r="K111" s="161">
        <v>0</v>
      </c>
      <c r="L111" s="162"/>
      <c r="M111" s="163"/>
    </row>
    <row r="112" spans="1:13" ht="12" customHeight="1">
      <c r="L112" s="146" t="s">
        <v>2262</v>
      </c>
      <c r="M112" s="14" t="s">
        <v>2254</v>
      </c>
    </row>
    <row r="113" spans="1:13" s="1" customFormat="1" ht="14.25" customHeight="1">
      <c r="B113" s="173" t="s">
        <v>1258</v>
      </c>
      <c r="C113" s="173"/>
      <c r="D113" s="174" t="s">
        <v>1254</v>
      </c>
      <c r="E113" s="174"/>
      <c r="F113" s="174"/>
      <c r="G113" s="174"/>
      <c r="H113" s="174"/>
      <c r="I113" s="174"/>
      <c r="J113" s="174"/>
      <c r="K113" s="111" t="s">
        <v>2216</v>
      </c>
    </row>
    <row r="114" spans="1:13" s="1" customFormat="1">
      <c r="B114" s="175" t="s">
        <v>1259</v>
      </c>
      <c r="C114" s="175"/>
      <c r="D114" s="2" t="s">
        <v>2263</v>
      </c>
      <c r="E114" s="174"/>
      <c r="F114" s="174"/>
      <c r="G114" s="174"/>
      <c r="H114" s="174"/>
      <c r="I114" s="174"/>
      <c r="J114" s="174"/>
      <c r="K114" s="3"/>
      <c r="L114" s="4"/>
      <c r="M114" s="4"/>
    </row>
    <row r="115" spans="1:13" s="5" customFormat="1" ht="18.75" customHeight="1">
      <c r="B115" s="6" t="s">
        <v>2264</v>
      </c>
      <c r="C115" s="164"/>
      <c r="D115" s="164"/>
      <c r="E115" s="164"/>
      <c r="F115" s="164"/>
      <c r="G115" s="164"/>
      <c r="H115" s="164"/>
      <c r="I115" s="164"/>
      <c r="J115" s="164"/>
      <c r="K115" s="3"/>
      <c r="L115" s="3"/>
      <c r="M115" s="3"/>
    </row>
    <row r="116" spans="1:13" s="5" customFormat="1" ht="18.75" customHeight="1">
      <c r="A116" s="165" t="s">
        <v>2265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3"/>
      <c r="L116" s="3"/>
      <c r="M116" s="3"/>
    </row>
    <row r="117" spans="1:13" ht="3.75" customHeight="1"/>
    <row r="118" spans="1:13" ht="15" customHeight="1">
      <c r="A118" s="150" t="s">
        <v>0</v>
      </c>
      <c r="B118" s="149" t="s">
        <v>7</v>
      </c>
      <c r="C118" s="166" t="s">
        <v>3</v>
      </c>
      <c r="D118" s="167" t="s">
        <v>4</v>
      </c>
      <c r="E118" s="149" t="s">
        <v>13</v>
      </c>
      <c r="F118" s="149" t="s">
        <v>1255</v>
      </c>
      <c r="G118" s="168" t="s">
        <v>1256</v>
      </c>
      <c r="H118" s="149" t="s">
        <v>8</v>
      </c>
      <c r="I118" s="151" t="s">
        <v>6</v>
      </c>
      <c r="J118" s="151"/>
      <c r="K118" s="152" t="s">
        <v>9</v>
      </c>
      <c r="L118" s="153"/>
      <c r="M118" s="154"/>
    </row>
    <row r="119" spans="1:13" ht="27" customHeight="1">
      <c r="A119" s="150"/>
      <c r="B119" s="150"/>
      <c r="C119" s="166"/>
      <c r="D119" s="167"/>
      <c r="E119" s="150"/>
      <c r="F119" s="150"/>
      <c r="G119" s="169"/>
      <c r="H119" s="150"/>
      <c r="I119" s="7" t="s">
        <v>10</v>
      </c>
      <c r="J119" s="7" t="s">
        <v>11</v>
      </c>
      <c r="K119" s="155"/>
      <c r="L119" s="156"/>
      <c r="M119" s="157"/>
    </row>
    <row r="120" spans="1:13" ht="20.100000000000001" customHeight="1">
      <c r="A120" s="8">
        <v>1</v>
      </c>
      <c r="B120" s="16">
        <v>27212103060</v>
      </c>
      <c r="C120" s="147" t="s">
        <v>1400</v>
      </c>
      <c r="D120" s="148" t="s">
        <v>1399</v>
      </c>
      <c r="E120" s="17" t="s">
        <v>1401</v>
      </c>
      <c r="F120" s="9"/>
      <c r="G120" s="10"/>
      <c r="H120" s="10"/>
      <c r="I120" s="10"/>
      <c r="J120" s="10"/>
      <c r="K120" s="158">
        <v>0</v>
      </c>
      <c r="L120" s="159"/>
      <c r="M120" s="160"/>
    </row>
    <row r="121" spans="1:13" ht="20.100000000000001" customHeight="1">
      <c r="A121" s="8">
        <v>2</v>
      </c>
      <c r="B121" s="16">
        <v>27202246932</v>
      </c>
      <c r="C121" s="147" t="s">
        <v>1402</v>
      </c>
      <c r="D121" s="148" t="s">
        <v>1399</v>
      </c>
      <c r="E121" s="17" t="s">
        <v>1265</v>
      </c>
      <c r="F121" s="9"/>
      <c r="G121" s="10"/>
      <c r="H121" s="10"/>
      <c r="I121" s="10"/>
      <c r="J121" s="10"/>
      <c r="K121" s="161">
        <v>0</v>
      </c>
      <c r="L121" s="162"/>
      <c r="M121" s="163"/>
    </row>
    <row r="122" spans="1:13" ht="20.100000000000001" customHeight="1">
      <c r="A122" s="8">
        <v>3</v>
      </c>
      <c r="B122" s="16">
        <v>26203336888</v>
      </c>
      <c r="C122" s="147" t="s">
        <v>1403</v>
      </c>
      <c r="D122" s="148" t="s">
        <v>1399</v>
      </c>
      <c r="E122" s="17" t="s">
        <v>1299</v>
      </c>
      <c r="F122" s="9"/>
      <c r="G122" s="10"/>
      <c r="H122" s="10"/>
      <c r="I122" s="10"/>
      <c r="J122" s="10"/>
      <c r="K122" s="161">
        <v>0</v>
      </c>
      <c r="L122" s="162"/>
      <c r="M122" s="163"/>
    </row>
    <row r="123" spans="1:13" ht="20.100000000000001" customHeight="1">
      <c r="A123" s="8">
        <v>4</v>
      </c>
      <c r="B123" s="16">
        <v>27202235586</v>
      </c>
      <c r="C123" s="147" t="s">
        <v>1404</v>
      </c>
      <c r="D123" s="148" t="s">
        <v>1399</v>
      </c>
      <c r="E123" s="17" t="s">
        <v>1265</v>
      </c>
      <c r="F123" s="9"/>
      <c r="G123" s="10"/>
      <c r="H123" s="10"/>
      <c r="I123" s="10"/>
      <c r="J123" s="10"/>
      <c r="K123" s="161">
        <v>0</v>
      </c>
      <c r="L123" s="162"/>
      <c r="M123" s="163"/>
    </row>
    <row r="124" spans="1:13" ht="20.100000000000001" customHeight="1">
      <c r="A124" s="8">
        <v>5</v>
      </c>
      <c r="B124" s="16">
        <v>27203330003</v>
      </c>
      <c r="C124" s="147" t="s">
        <v>1405</v>
      </c>
      <c r="D124" s="148" t="s">
        <v>1399</v>
      </c>
      <c r="E124" s="17" t="s">
        <v>1363</v>
      </c>
      <c r="F124" s="9"/>
      <c r="G124" s="10"/>
      <c r="H124" s="10"/>
      <c r="I124" s="10"/>
      <c r="J124" s="10"/>
      <c r="K124" s="161">
        <v>0</v>
      </c>
      <c r="L124" s="162"/>
      <c r="M124" s="163"/>
    </row>
    <row r="125" spans="1:13" ht="20.100000000000001" customHeight="1">
      <c r="A125" s="8">
        <v>6</v>
      </c>
      <c r="B125" s="16">
        <v>23214110955</v>
      </c>
      <c r="C125" s="147" t="s">
        <v>1406</v>
      </c>
      <c r="D125" s="148" t="s">
        <v>1407</v>
      </c>
      <c r="E125" s="17" t="s">
        <v>1408</v>
      </c>
      <c r="F125" s="9"/>
      <c r="G125" s="10"/>
      <c r="H125" s="10"/>
      <c r="I125" s="10"/>
      <c r="J125" s="10"/>
      <c r="K125" s="161">
        <v>0</v>
      </c>
      <c r="L125" s="162"/>
      <c r="M125" s="163"/>
    </row>
    <row r="126" spans="1:13" ht="20.100000000000001" customHeight="1">
      <c r="A126" s="8">
        <v>7</v>
      </c>
      <c r="B126" s="16">
        <v>26217229790</v>
      </c>
      <c r="C126" s="147" t="s">
        <v>1409</v>
      </c>
      <c r="D126" s="148" t="s">
        <v>1407</v>
      </c>
      <c r="E126" s="17" t="s">
        <v>1366</v>
      </c>
      <c r="F126" s="9"/>
      <c r="G126" s="10"/>
      <c r="H126" s="10"/>
      <c r="I126" s="10"/>
      <c r="J126" s="10"/>
      <c r="K126" s="161">
        <v>0</v>
      </c>
      <c r="L126" s="162"/>
      <c r="M126" s="163"/>
    </row>
    <row r="127" spans="1:13" ht="20.100000000000001" customHeight="1">
      <c r="A127" s="8">
        <v>8</v>
      </c>
      <c r="B127" s="16">
        <v>27211327237</v>
      </c>
      <c r="C127" s="147" t="s">
        <v>1410</v>
      </c>
      <c r="D127" s="148" t="s">
        <v>1407</v>
      </c>
      <c r="E127" s="17" t="s">
        <v>1401</v>
      </c>
      <c r="F127" s="9"/>
      <c r="G127" s="10"/>
      <c r="H127" s="10"/>
      <c r="I127" s="10"/>
      <c r="J127" s="10"/>
      <c r="K127" s="161">
        <v>0</v>
      </c>
      <c r="L127" s="162"/>
      <c r="M127" s="163"/>
    </row>
    <row r="128" spans="1:13" ht="20.100000000000001" customHeight="1">
      <c r="A128" s="8">
        <v>9</v>
      </c>
      <c r="B128" s="16">
        <v>27217200644</v>
      </c>
      <c r="C128" s="147" t="s">
        <v>1411</v>
      </c>
      <c r="D128" s="148" t="s">
        <v>1407</v>
      </c>
      <c r="E128" s="17" t="s">
        <v>1282</v>
      </c>
      <c r="F128" s="9"/>
      <c r="G128" s="10"/>
      <c r="H128" s="10"/>
      <c r="I128" s="10"/>
      <c r="J128" s="10"/>
      <c r="K128" s="161">
        <v>0</v>
      </c>
      <c r="L128" s="162"/>
      <c r="M128" s="163"/>
    </row>
    <row r="129" spans="1:13" ht="20.100000000000001" customHeight="1">
      <c r="A129" s="8">
        <v>10</v>
      </c>
      <c r="B129" s="16">
        <v>24217101070</v>
      </c>
      <c r="C129" s="147" t="s">
        <v>1412</v>
      </c>
      <c r="D129" s="148" t="s">
        <v>1407</v>
      </c>
      <c r="E129" s="17" t="s">
        <v>1413</v>
      </c>
      <c r="F129" s="9"/>
      <c r="G129" s="10"/>
      <c r="H129" s="10"/>
      <c r="I129" s="10"/>
      <c r="J129" s="10"/>
      <c r="K129" s="161">
        <v>0</v>
      </c>
      <c r="L129" s="162"/>
      <c r="M129" s="163"/>
    </row>
    <row r="130" spans="1:13" ht="20.100000000000001" customHeight="1">
      <c r="A130" s="8">
        <v>11</v>
      </c>
      <c r="B130" s="16">
        <v>24212107356</v>
      </c>
      <c r="C130" s="147" t="s">
        <v>1414</v>
      </c>
      <c r="D130" s="148" t="s">
        <v>1415</v>
      </c>
      <c r="E130" s="17" t="s">
        <v>1401</v>
      </c>
      <c r="F130" s="9"/>
      <c r="G130" s="10"/>
      <c r="H130" s="10"/>
      <c r="I130" s="10"/>
      <c r="J130" s="10"/>
      <c r="K130" s="161">
        <v>0</v>
      </c>
      <c r="L130" s="162"/>
      <c r="M130" s="163"/>
    </row>
    <row r="131" spans="1:13" ht="20.100000000000001" customHeight="1">
      <c r="A131" s="8">
        <v>12</v>
      </c>
      <c r="B131" s="16">
        <v>25212603620</v>
      </c>
      <c r="C131" s="147" t="s">
        <v>1416</v>
      </c>
      <c r="D131" s="148" t="s">
        <v>1415</v>
      </c>
      <c r="E131" s="17" t="s">
        <v>1267</v>
      </c>
      <c r="F131" s="9"/>
      <c r="G131" s="10"/>
      <c r="H131" s="10"/>
      <c r="I131" s="10"/>
      <c r="J131" s="10"/>
      <c r="K131" s="161">
        <v>0</v>
      </c>
      <c r="L131" s="162"/>
      <c r="M131" s="163"/>
    </row>
    <row r="132" spans="1:13" ht="20.100000000000001" customHeight="1">
      <c r="A132" s="8">
        <v>13</v>
      </c>
      <c r="B132" s="16">
        <v>26212226251</v>
      </c>
      <c r="C132" s="147" t="s">
        <v>1417</v>
      </c>
      <c r="D132" s="148" t="s">
        <v>1415</v>
      </c>
      <c r="E132" s="17" t="s">
        <v>1418</v>
      </c>
      <c r="F132" s="9"/>
      <c r="G132" s="10"/>
      <c r="H132" s="10"/>
      <c r="I132" s="10"/>
      <c r="J132" s="10"/>
      <c r="K132" s="161">
        <v>0</v>
      </c>
      <c r="L132" s="162"/>
      <c r="M132" s="163"/>
    </row>
    <row r="133" spans="1:13" ht="20.100000000000001" customHeight="1">
      <c r="A133" s="8">
        <v>14</v>
      </c>
      <c r="B133" s="16">
        <v>26204300624</v>
      </c>
      <c r="C133" s="147" t="s">
        <v>1419</v>
      </c>
      <c r="D133" s="148" t="s">
        <v>1415</v>
      </c>
      <c r="E133" s="17" t="s">
        <v>1304</v>
      </c>
      <c r="F133" s="9"/>
      <c r="G133" s="10"/>
      <c r="H133" s="10"/>
      <c r="I133" s="10"/>
      <c r="J133" s="10"/>
      <c r="K133" s="161">
        <v>0</v>
      </c>
      <c r="L133" s="162"/>
      <c r="M133" s="163"/>
    </row>
    <row r="134" spans="1:13" ht="20.100000000000001" customHeight="1">
      <c r="A134" s="8">
        <v>15</v>
      </c>
      <c r="B134" s="16">
        <v>26207140458</v>
      </c>
      <c r="C134" s="147" t="s">
        <v>1420</v>
      </c>
      <c r="D134" s="148" t="s">
        <v>1421</v>
      </c>
      <c r="E134" s="17" t="s">
        <v>1306</v>
      </c>
      <c r="F134" s="9"/>
      <c r="G134" s="10"/>
      <c r="H134" s="10"/>
      <c r="I134" s="10"/>
      <c r="J134" s="10"/>
      <c r="K134" s="161">
        <v>0</v>
      </c>
      <c r="L134" s="162"/>
      <c r="M134" s="163"/>
    </row>
    <row r="135" spans="1:13" ht="20.100000000000001" customHeight="1">
      <c r="A135" s="8">
        <v>16</v>
      </c>
      <c r="B135" s="16">
        <v>27202201731</v>
      </c>
      <c r="C135" s="147" t="s">
        <v>1422</v>
      </c>
      <c r="D135" s="148" t="s">
        <v>1421</v>
      </c>
      <c r="E135" s="17" t="s">
        <v>1295</v>
      </c>
      <c r="F135" s="9"/>
      <c r="G135" s="10"/>
      <c r="H135" s="10"/>
      <c r="I135" s="10"/>
      <c r="J135" s="10"/>
      <c r="K135" s="161">
        <v>0</v>
      </c>
      <c r="L135" s="162"/>
      <c r="M135" s="163"/>
    </row>
    <row r="136" spans="1:13" ht="20.100000000000001" customHeight="1">
      <c r="A136" s="8">
        <v>17</v>
      </c>
      <c r="B136" s="16">
        <v>27202201829</v>
      </c>
      <c r="C136" s="147" t="s">
        <v>1423</v>
      </c>
      <c r="D136" s="148" t="s">
        <v>1421</v>
      </c>
      <c r="E136" s="17" t="s">
        <v>1265</v>
      </c>
      <c r="F136" s="9"/>
      <c r="G136" s="10"/>
      <c r="H136" s="10"/>
      <c r="I136" s="10"/>
      <c r="J136" s="10"/>
      <c r="K136" s="161">
        <v>0</v>
      </c>
      <c r="L136" s="162"/>
      <c r="M136" s="163"/>
    </row>
    <row r="137" spans="1:13" ht="20.100000000000001" customHeight="1">
      <c r="A137" s="8">
        <v>18</v>
      </c>
      <c r="B137" s="16">
        <v>27207233695</v>
      </c>
      <c r="C137" s="147" t="s">
        <v>1424</v>
      </c>
      <c r="D137" s="148" t="s">
        <v>1421</v>
      </c>
      <c r="E137" s="17" t="s">
        <v>1282</v>
      </c>
      <c r="F137" s="9"/>
      <c r="G137" s="10"/>
      <c r="H137" s="10"/>
      <c r="I137" s="10"/>
      <c r="J137" s="10"/>
      <c r="K137" s="161">
        <v>0</v>
      </c>
      <c r="L137" s="162"/>
      <c r="M137" s="163"/>
    </row>
    <row r="138" spans="1:13" ht="20.100000000000001" customHeight="1">
      <c r="A138" s="8">
        <v>19</v>
      </c>
      <c r="B138" s="16">
        <v>25205311158</v>
      </c>
      <c r="C138" s="147" t="s">
        <v>1425</v>
      </c>
      <c r="D138" s="148" t="s">
        <v>1421</v>
      </c>
      <c r="E138" s="17" t="s">
        <v>1317</v>
      </c>
      <c r="F138" s="9"/>
      <c r="G138" s="10"/>
      <c r="H138" s="10"/>
      <c r="I138" s="10"/>
      <c r="J138" s="10"/>
      <c r="K138" s="161">
        <v>0</v>
      </c>
      <c r="L138" s="162"/>
      <c r="M138" s="163"/>
    </row>
    <row r="139" spans="1:13" ht="20.100000000000001" customHeight="1">
      <c r="A139" s="8">
        <v>20</v>
      </c>
      <c r="B139" s="16">
        <v>26202234984</v>
      </c>
      <c r="C139" s="147" t="s">
        <v>1426</v>
      </c>
      <c r="D139" s="148" t="s">
        <v>1421</v>
      </c>
      <c r="E139" s="17" t="s">
        <v>1418</v>
      </c>
      <c r="F139" s="9"/>
      <c r="G139" s="10"/>
      <c r="H139" s="10"/>
      <c r="I139" s="10"/>
      <c r="J139" s="10"/>
      <c r="K139" s="161">
        <v>0</v>
      </c>
      <c r="L139" s="162"/>
      <c r="M139" s="163"/>
    </row>
    <row r="140" spans="1:13" ht="20.100000000000001" customHeight="1">
      <c r="A140" s="8">
        <v>21</v>
      </c>
      <c r="B140" s="16">
        <v>26203230616</v>
      </c>
      <c r="C140" s="147" t="s">
        <v>1427</v>
      </c>
      <c r="D140" s="148" t="s">
        <v>1421</v>
      </c>
      <c r="E140" s="17" t="s">
        <v>1332</v>
      </c>
      <c r="F140" s="9"/>
      <c r="G140" s="10"/>
      <c r="H140" s="10"/>
      <c r="I140" s="10"/>
      <c r="J140" s="10"/>
      <c r="K140" s="161">
        <v>0</v>
      </c>
      <c r="L140" s="162"/>
      <c r="M140" s="163"/>
    </row>
    <row r="141" spans="1:13" ht="20.100000000000001" customHeight="1">
      <c r="A141" s="8">
        <v>22</v>
      </c>
      <c r="B141" s="16">
        <v>27202637538</v>
      </c>
      <c r="C141" s="147" t="s">
        <v>1428</v>
      </c>
      <c r="D141" s="148" t="s">
        <v>1421</v>
      </c>
      <c r="E141" s="17" t="s">
        <v>1267</v>
      </c>
      <c r="F141" s="9"/>
      <c r="G141" s="10"/>
      <c r="H141" s="10"/>
      <c r="I141" s="10"/>
      <c r="J141" s="10"/>
      <c r="K141" s="161">
        <v>0</v>
      </c>
      <c r="L141" s="162"/>
      <c r="M141" s="163"/>
    </row>
    <row r="142" spans="1:13" ht="20.100000000000001" customHeight="1">
      <c r="A142" s="8">
        <v>23</v>
      </c>
      <c r="B142" s="16">
        <v>27218702977</v>
      </c>
      <c r="C142" s="147" t="s">
        <v>1429</v>
      </c>
      <c r="D142" s="148" t="s">
        <v>1421</v>
      </c>
      <c r="E142" s="17" t="s">
        <v>1430</v>
      </c>
      <c r="F142" s="9"/>
      <c r="G142" s="10"/>
      <c r="H142" s="10"/>
      <c r="I142" s="10"/>
      <c r="J142" s="10"/>
      <c r="K142" s="161">
        <v>0</v>
      </c>
      <c r="L142" s="162"/>
      <c r="M142" s="163"/>
    </row>
    <row r="143" spans="1:13" ht="20.100000000000001" customHeight="1">
      <c r="A143" s="8">
        <v>24</v>
      </c>
      <c r="B143" s="16">
        <v>26211333209</v>
      </c>
      <c r="C143" s="147" t="s">
        <v>1431</v>
      </c>
      <c r="D143" s="148" t="s">
        <v>1432</v>
      </c>
      <c r="E143" s="17" t="s">
        <v>1276</v>
      </c>
      <c r="F143" s="9"/>
      <c r="G143" s="10"/>
      <c r="H143" s="10"/>
      <c r="I143" s="10"/>
      <c r="J143" s="10"/>
      <c r="K143" s="161">
        <v>0</v>
      </c>
      <c r="L143" s="162"/>
      <c r="M143" s="163"/>
    </row>
    <row r="144" spans="1:13" ht="20.100000000000001" customHeight="1">
      <c r="A144" s="8">
        <v>25</v>
      </c>
      <c r="B144" s="16">
        <v>27202621490</v>
      </c>
      <c r="C144" s="147" t="s">
        <v>1433</v>
      </c>
      <c r="D144" s="148" t="s">
        <v>1434</v>
      </c>
      <c r="E144" s="17" t="s">
        <v>1351</v>
      </c>
      <c r="F144" s="9"/>
      <c r="G144" s="10"/>
      <c r="H144" s="10"/>
      <c r="I144" s="10"/>
      <c r="J144" s="10"/>
      <c r="K144" s="161">
        <v>0</v>
      </c>
      <c r="L144" s="162"/>
      <c r="M144" s="163"/>
    </row>
    <row r="145" spans="1:13" ht="20.100000000000001" customHeight="1">
      <c r="A145" s="8">
        <v>26</v>
      </c>
      <c r="B145" s="16">
        <v>27203141928</v>
      </c>
      <c r="C145" s="147" t="s">
        <v>1433</v>
      </c>
      <c r="D145" s="148" t="s">
        <v>1434</v>
      </c>
      <c r="E145" s="17" t="s">
        <v>1269</v>
      </c>
      <c r="F145" s="9"/>
      <c r="G145" s="10"/>
      <c r="H145" s="10"/>
      <c r="I145" s="10"/>
      <c r="J145" s="10"/>
      <c r="K145" s="161">
        <v>0</v>
      </c>
      <c r="L145" s="162"/>
      <c r="M145" s="163"/>
    </row>
    <row r="146" spans="1:13" ht="20.100000000000001" customHeight="1">
      <c r="A146" s="8">
        <v>27</v>
      </c>
      <c r="B146" s="16">
        <v>27212229485</v>
      </c>
      <c r="C146" s="147" t="s">
        <v>1435</v>
      </c>
      <c r="D146" s="148" t="s">
        <v>1434</v>
      </c>
      <c r="E146" s="17" t="s">
        <v>1265</v>
      </c>
      <c r="F146" s="9"/>
      <c r="G146" s="10"/>
      <c r="H146" s="10"/>
      <c r="I146" s="10"/>
      <c r="J146" s="10"/>
      <c r="K146" s="161">
        <v>0</v>
      </c>
      <c r="L146" s="162"/>
      <c r="M146" s="163"/>
    </row>
    <row r="147" spans="1:13" ht="20.100000000000001" customHeight="1">
      <c r="A147" s="8">
        <v>28</v>
      </c>
      <c r="B147" s="16">
        <v>26215235763</v>
      </c>
      <c r="C147" s="147" t="s">
        <v>1433</v>
      </c>
      <c r="D147" s="148" t="s">
        <v>1434</v>
      </c>
      <c r="E147" s="17" t="s">
        <v>1436</v>
      </c>
      <c r="F147" s="9"/>
      <c r="G147" s="10"/>
      <c r="H147" s="10"/>
      <c r="I147" s="10"/>
      <c r="J147" s="10"/>
      <c r="K147" s="161">
        <v>0</v>
      </c>
      <c r="L147" s="162"/>
      <c r="M147" s="163"/>
    </row>
    <row r="148" spans="1:13" ht="20.100000000000001" customHeight="1">
      <c r="A148" s="8">
        <v>29</v>
      </c>
      <c r="B148" s="16">
        <v>26214327034</v>
      </c>
      <c r="C148" s="147" t="s">
        <v>1437</v>
      </c>
      <c r="D148" s="148" t="s">
        <v>1434</v>
      </c>
      <c r="E148" s="17" t="s">
        <v>1438</v>
      </c>
      <c r="F148" s="9"/>
      <c r="G148" s="10"/>
      <c r="H148" s="10"/>
      <c r="I148" s="10"/>
      <c r="J148" s="10"/>
      <c r="K148" s="161">
        <v>0</v>
      </c>
      <c r="L148" s="162"/>
      <c r="M148" s="163"/>
    </row>
    <row r="149" spans="1:13" ht="20.100000000000001" customHeight="1">
      <c r="A149" s="11">
        <v>30</v>
      </c>
      <c r="B149" s="16">
        <v>27211345200</v>
      </c>
      <c r="C149" s="147" t="s">
        <v>1439</v>
      </c>
      <c r="D149" s="148" t="s">
        <v>1434</v>
      </c>
      <c r="E149" s="17" t="s">
        <v>1329</v>
      </c>
      <c r="F149" s="12"/>
      <c r="G149" s="13"/>
      <c r="H149" s="13"/>
      <c r="I149" s="13"/>
      <c r="J149" s="13"/>
      <c r="K149" s="170">
        <v>0</v>
      </c>
      <c r="L149" s="171"/>
      <c r="M149" s="172"/>
    </row>
    <row r="150" spans="1:13" ht="12" customHeight="1">
      <c r="L150" s="146" t="s">
        <v>2266</v>
      </c>
      <c r="M150" s="14" t="s">
        <v>2254</v>
      </c>
    </row>
    <row r="151" spans="1:13" s="1" customFormat="1" ht="14.25" customHeight="1">
      <c r="B151" s="173" t="s">
        <v>1258</v>
      </c>
      <c r="C151" s="173"/>
      <c r="D151" s="174" t="s">
        <v>1254</v>
      </c>
      <c r="E151" s="174"/>
      <c r="F151" s="174"/>
      <c r="G151" s="174"/>
      <c r="H151" s="174"/>
      <c r="I151" s="174"/>
      <c r="J151" s="174"/>
      <c r="K151" s="111" t="s">
        <v>2217</v>
      </c>
    </row>
    <row r="152" spans="1:13" s="1" customFormat="1">
      <c r="B152" s="175" t="s">
        <v>1259</v>
      </c>
      <c r="C152" s="175"/>
      <c r="D152" s="2" t="s">
        <v>2263</v>
      </c>
      <c r="E152" s="174"/>
      <c r="F152" s="174"/>
      <c r="G152" s="174"/>
      <c r="H152" s="174"/>
      <c r="I152" s="174"/>
      <c r="J152" s="174"/>
      <c r="K152" s="3"/>
      <c r="L152" s="4"/>
      <c r="M152" s="4"/>
    </row>
    <row r="153" spans="1:13" s="5" customFormat="1" ht="18.75" customHeight="1">
      <c r="B153" s="6" t="s">
        <v>2267</v>
      </c>
      <c r="C153" s="164"/>
      <c r="D153" s="164"/>
      <c r="E153" s="164"/>
      <c r="F153" s="164"/>
      <c r="G153" s="164"/>
      <c r="H153" s="164"/>
      <c r="I153" s="164"/>
      <c r="J153" s="164"/>
      <c r="K153" s="3"/>
      <c r="L153" s="3"/>
      <c r="M153" s="3"/>
    </row>
    <row r="154" spans="1:13" s="5" customFormat="1" ht="18.75" customHeight="1">
      <c r="A154" s="165" t="s">
        <v>2265</v>
      </c>
      <c r="B154" s="165"/>
      <c r="C154" s="165"/>
      <c r="D154" s="165"/>
      <c r="E154" s="165"/>
      <c r="F154" s="165"/>
      <c r="G154" s="165"/>
      <c r="H154" s="165"/>
      <c r="I154" s="165"/>
      <c r="J154" s="165"/>
      <c r="K154" s="3"/>
      <c r="L154" s="3"/>
      <c r="M154" s="3"/>
    </row>
    <row r="155" spans="1:13" ht="3.75" customHeight="1"/>
    <row r="156" spans="1:13" ht="15" customHeight="1">
      <c r="A156" s="150" t="s">
        <v>0</v>
      </c>
      <c r="B156" s="149" t="s">
        <v>7</v>
      </c>
      <c r="C156" s="166" t="s">
        <v>3</v>
      </c>
      <c r="D156" s="167" t="s">
        <v>4</v>
      </c>
      <c r="E156" s="149" t="s">
        <v>13</v>
      </c>
      <c r="F156" s="149" t="s">
        <v>1255</v>
      </c>
      <c r="G156" s="168" t="s">
        <v>1256</v>
      </c>
      <c r="H156" s="149" t="s">
        <v>8</v>
      </c>
      <c r="I156" s="151" t="s">
        <v>6</v>
      </c>
      <c r="J156" s="151"/>
      <c r="K156" s="152" t="s">
        <v>9</v>
      </c>
      <c r="L156" s="153"/>
      <c r="M156" s="154"/>
    </row>
    <row r="157" spans="1:13" ht="27" customHeight="1">
      <c r="A157" s="150"/>
      <c r="B157" s="150"/>
      <c r="C157" s="166"/>
      <c r="D157" s="167"/>
      <c r="E157" s="150"/>
      <c r="F157" s="150"/>
      <c r="G157" s="169"/>
      <c r="H157" s="150"/>
      <c r="I157" s="7" t="s">
        <v>10</v>
      </c>
      <c r="J157" s="7" t="s">
        <v>11</v>
      </c>
      <c r="K157" s="155"/>
      <c r="L157" s="156"/>
      <c r="M157" s="157"/>
    </row>
    <row r="158" spans="1:13" ht="20.100000000000001" customHeight="1">
      <c r="A158" s="8">
        <v>1</v>
      </c>
      <c r="B158" s="16">
        <v>2121617280</v>
      </c>
      <c r="C158" s="147" t="s">
        <v>1440</v>
      </c>
      <c r="D158" s="148" t="s">
        <v>1434</v>
      </c>
      <c r="E158" s="17" t="s">
        <v>1338</v>
      </c>
      <c r="F158" s="9"/>
      <c r="G158" s="10"/>
      <c r="H158" s="10"/>
      <c r="I158" s="10"/>
      <c r="J158" s="10"/>
      <c r="K158" s="158">
        <v>0</v>
      </c>
      <c r="L158" s="159"/>
      <c r="M158" s="160"/>
    </row>
    <row r="159" spans="1:13" ht="20.100000000000001" customHeight="1">
      <c r="A159" s="8">
        <v>2</v>
      </c>
      <c r="B159" s="16">
        <v>24217202115</v>
      </c>
      <c r="C159" s="147" t="s">
        <v>1441</v>
      </c>
      <c r="D159" s="148" t="s">
        <v>1442</v>
      </c>
      <c r="E159" s="17" t="s">
        <v>1443</v>
      </c>
      <c r="F159" s="9"/>
      <c r="G159" s="10"/>
      <c r="H159" s="10"/>
      <c r="I159" s="10"/>
      <c r="J159" s="10"/>
      <c r="K159" s="161">
        <v>0</v>
      </c>
      <c r="L159" s="162"/>
      <c r="M159" s="163"/>
    </row>
    <row r="160" spans="1:13" ht="20.100000000000001" customHeight="1">
      <c r="A160" s="8">
        <v>3</v>
      </c>
      <c r="B160" s="16">
        <v>26211331165</v>
      </c>
      <c r="C160" s="147" t="s">
        <v>1444</v>
      </c>
      <c r="D160" s="148" t="s">
        <v>1442</v>
      </c>
      <c r="E160" s="17" t="s">
        <v>1276</v>
      </c>
      <c r="F160" s="9"/>
      <c r="G160" s="10"/>
      <c r="H160" s="10"/>
      <c r="I160" s="10"/>
      <c r="J160" s="10"/>
      <c r="K160" s="161">
        <v>0</v>
      </c>
      <c r="L160" s="162"/>
      <c r="M160" s="163"/>
    </row>
    <row r="161" spans="1:13" ht="20.100000000000001" customHeight="1">
      <c r="A161" s="8">
        <v>4</v>
      </c>
      <c r="B161" s="16">
        <v>26212727960</v>
      </c>
      <c r="C161" s="147" t="s">
        <v>1445</v>
      </c>
      <c r="D161" s="148" t="s">
        <v>1442</v>
      </c>
      <c r="E161" s="17" t="s">
        <v>1446</v>
      </c>
      <c r="F161" s="9"/>
      <c r="G161" s="10"/>
      <c r="H161" s="10"/>
      <c r="I161" s="10"/>
      <c r="J161" s="10"/>
      <c r="K161" s="161">
        <v>0</v>
      </c>
      <c r="L161" s="162"/>
      <c r="M161" s="163"/>
    </row>
    <row r="162" spans="1:13" ht="20.100000000000001" customHeight="1">
      <c r="A162" s="8">
        <v>5</v>
      </c>
      <c r="B162" s="16">
        <v>27212102089</v>
      </c>
      <c r="C162" s="147" t="s">
        <v>1447</v>
      </c>
      <c r="D162" s="148" t="s">
        <v>1442</v>
      </c>
      <c r="E162" s="17" t="s">
        <v>1401</v>
      </c>
      <c r="F162" s="9"/>
      <c r="G162" s="10"/>
      <c r="H162" s="10"/>
      <c r="I162" s="10"/>
      <c r="J162" s="10"/>
      <c r="K162" s="161">
        <v>0</v>
      </c>
      <c r="L162" s="162"/>
      <c r="M162" s="163"/>
    </row>
    <row r="163" spans="1:13" ht="20.100000000000001" customHeight="1">
      <c r="A163" s="8">
        <v>6</v>
      </c>
      <c r="B163" s="16">
        <v>27211321825</v>
      </c>
      <c r="C163" s="147" t="s">
        <v>1448</v>
      </c>
      <c r="D163" s="148" t="s">
        <v>1442</v>
      </c>
      <c r="E163" s="17" t="s">
        <v>1329</v>
      </c>
      <c r="F163" s="9"/>
      <c r="G163" s="10"/>
      <c r="H163" s="10"/>
      <c r="I163" s="10"/>
      <c r="J163" s="10"/>
      <c r="K163" s="161">
        <v>0</v>
      </c>
      <c r="L163" s="162"/>
      <c r="M163" s="163"/>
    </row>
    <row r="164" spans="1:13" ht="20.100000000000001" customHeight="1">
      <c r="A164" s="8">
        <v>7</v>
      </c>
      <c r="B164" s="16">
        <v>25212207370</v>
      </c>
      <c r="C164" s="147" t="s">
        <v>1449</v>
      </c>
      <c r="D164" s="148" t="s">
        <v>1442</v>
      </c>
      <c r="E164" s="17" t="s">
        <v>1450</v>
      </c>
      <c r="F164" s="9"/>
      <c r="G164" s="10"/>
      <c r="H164" s="10"/>
      <c r="I164" s="10"/>
      <c r="J164" s="10"/>
      <c r="K164" s="161">
        <v>0</v>
      </c>
      <c r="L164" s="162"/>
      <c r="M164" s="163"/>
    </row>
    <row r="165" spans="1:13" ht="20.100000000000001" customHeight="1">
      <c r="A165" s="8">
        <v>8</v>
      </c>
      <c r="B165" s="16">
        <v>26217100475</v>
      </c>
      <c r="C165" s="147" t="s">
        <v>1451</v>
      </c>
      <c r="D165" s="148" t="s">
        <v>1442</v>
      </c>
      <c r="E165" s="17" t="s">
        <v>1452</v>
      </c>
      <c r="F165" s="9"/>
      <c r="G165" s="10"/>
      <c r="H165" s="10"/>
      <c r="I165" s="10"/>
      <c r="J165" s="10"/>
      <c r="K165" s="161">
        <v>0</v>
      </c>
      <c r="L165" s="162"/>
      <c r="M165" s="163"/>
    </row>
    <row r="166" spans="1:13" ht="20.100000000000001" customHeight="1">
      <c r="A166" s="8">
        <v>9</v>
      </c>
      <c r="B166" s="16">
        <v>27217225310</v>
      </c>
      <c r="C166" s="147" t="s">
        <v>1453</v>
      </c>
      <c r="D166" s="148" t="s">
        <v>1442</v>
      </c>
      <c r="E166" s="17" t="s">
        <v>1284</v>
      </c>
      <c r="F166" s="9"/>
      <c r="G166" s="10"/>
      <c r="H166" s="10"/>
      <c r="I166" s="10"/>
      <c r="J166" s="10"/>
      <c r="K166" s="161">
        <v>0</v>
      </c>
      <c r="L166" s="162"/>
      <c r="M166" s="163"/>
    </row>
    <row r="167" spans="1:13" ht="20.100000000000001" customHeight="1">
      <c r="A167" s="8">
        <v>10</v>
      </c>
      <c r="B167" s="16">
        <v>26212200477</v>
      </c>
      <c r="C167" s="147" t="s">
        <v>1454</v>
      </c>
      <c r="D167" s="148" t="s">
        <v>1442</v>
      </c>
      <c r="E167" s="17" t="s">
        <v>1338</v>
      </c>
      <c r="F167" s="9"/>
      <c r="G167" s="10"/>
      <c r="H167" s="10"/>
      <c r="I167" s="10"/>
      <c r="J167" s="10"/>
      <c r="K167" s="161">
        <v>0</v>
      </c>
      <c r="L167" s="162"/>
      <c r="M167" s="163"/>
    </row>
    <row r="168" spans="1:13" ht="20.100000000000001" customHeight="1">
      <c r="A168" s="8">
        <v>11</v>
      </c>
      <c r="B168" s="16">
        <v>25212107432</v>
      </c>
      <c r="C168" s="147" t="s">
        <v>1455</v>
      </c>
      <c r="D168" s="148" t="s">
        <v>1456</v>
      </c>
      <c r="E168" s="17" t="s">
        <v>1353</v>
      </c>
      <c r="F168" s="9"/>
      <c r="G168" s="10"/>
      <c r="H168" s="10"/>
      <c r="I168" s="10"/>
      <c r="J168" s="10"/>
      <c r="K168" s="161">
        <v>0</v>
      </c>
      <c r="L168" s="162"/>
      <c r="M168" s="163"/>
    </row>
    <row r="169" spans="1:13" ht="20.100000000000001" customHeight="1">
      <c r="A169" s="8">
        <v>12</v>
      </c>
      <c r="B169" s="16">
        <v>25217211280</v>
      </c>
      <c r="C169" s="147" t="s">
        <v>1457</v>
      </c>
      <c r="D169" s="148" t="s">
        <v>1456</v>
      </c>
      <c r="E169" s="17" t="s">
        <v>1458</v>
      </c>
      <c r="F169" s="9"/>
      <c r="G169" s="10"/>
      <c r="H169" s="10"/>
      <c r="I169" s="10"/>
      <c r="J169" s="10"/>
      <c r="K169" s="161">
        <v>0</v>
      </c>
      <c r="L169" s="162"/>
      <c r="M169" s="163"/>
    </row>
    <row r="170" spans="1:13" ht="20.100000000000001" customHeight="1">
      <c r="A170" s="8">
        <v>13</v>
      </c>
      <c r="B170" s="16">
        <v>27202245435</v>
      </c>
      <c r="C170" s="147" t="s">
        <v>1459</v>
      </c>
      <c r="D170" s="148" t="s">
        <v>1456</v>
      </c>
      <c r="E170" s="17" t="s">
        <v>1265</v>
      </c>
      <c r="F170" s="9"/>
      <c r="G170" s="10"/>
      <c r="H170" s="10"/>
      <c r="I170" s="10"/>
      <c r="J170" s="10"/>
      <c r="K170" s="161">
        <v>0</v>
      </c>
      <c r="L170" s="162"/>
      <c r="M170" s="163"/>
    </row>
    <row r="171" spans="1:13" ht="20.100000000000001" customHeight="1">
      <c r="A171" s="8">
        <v>14</v>
      </c>
      <c r="B171" s="16">
        <v>27217146484</v>
      </c>
      <c r="C171" s="147" t="s">
        <v>1460</v>
      </c>
      <c r="D171" s="148" t="s">
        <v>1456</v>
      </c>
      <c r="E171" s="17" t="s">
        <v>1372</v>
      </c>
      <c r="F171" s="9"/>
      <c r="G171" s="10"/>
      <c r="H171" s="10"/>
      <c r="I171" s="10"/>
      <c r="J171" s="10"/>
      <c r="K171" s="161">
        <v>0</v>
      </c>
      <c r="L171" s="162"/>
      <c r="M171" s="163"/>
    </row>
    <row r="172" spans="1:13" ht="20.100000000000001" customHeight="1">
      <c r="A172" s="8">
        <v>15</v>
      </c>
      <c r="B172" s="16">
        <v>2021425139</v>
      </c>
      <c r="C172" s="147" t="s">
        <v>1272</v>
      </c>
      <c r="D172" s="148" t="s">
        <v>1461</v>
      </c>
      <c r="E172" s="17" t="s">
        <v>1462</v>
      </c>
      <c r="F172" s="9"/>
      <c r="G172" s="10"/>
      <c r="H172" s="10"/>
      <c r="I172" s="10"/>
      <c r="J172" s="10"/>
      <c r="K172" s="161">
        <v>0</v>
      </c>
      <c r="L172" s="162"/>
      <c r="M172" s="163"/>
    </row>
    <row r="173" spans="1:13" ht="20.100000000000001" customHeight="1">
      <c r="A173" s="8">
        <v>16</v>
      </c>
      <c r="B173" s="16">
        <v>27204541927</v>
      </c>
      <c r="C173" s="147" t="s">
        <v>1463</v>
      </c>
      <c r="D173" s="148" t="s">
        <v>1464</v>
      </c>
      <c r="E173" s="17" t="s">
        <v>1267</v>
      </c>
      <c r="F173" s="9"/>
      <c r="G173" s="10"/>
      <c r="H173" s="10"/>
      <c r="I173" s="10"/>
      <c r="J173" s="10"/>
      <c r="K173" s="161">
        <v>0</v>
      </c>
      <c r="L173" s="162"/>
      <c r="M173" s="163"/>
    </row>
    <row r="174" spans="1:13" ht="20.100000000000001" customHeight="1">
      <c r="A174" s="8">
        <v>17</v>
      </c>
      <c r="B174" s="16">
        <v>27202240662</v>
      </c>
      <c r="C174" s="147" t="s">
        <v>1465</v>
      </c>
      <c r="D174" s="148" t="s">
        <v>1466</v>
      </c>
      <c r="E174" s="17" t="s">
        <v>1295</v>
      </c>
      <c r="F174" s="9"/>
      <c r="G174" s="10"/>
      <c r="H174" s="10"/>
      <c r="I174" s="10"/>
      <c r="J174" s="10"/>
      <c r="K174" s="161">
        <v>0</v>
      </c>
      <c r="L174" s="162"/>
      <c r="M174" s="163"/>
    </row>
    <row r="175" spans="1:13" ht="20.100000000000001" customHeight="1">
      <c r="A175" s="8">
        <v>18</v>
      </c>
      <c r="B175" s="16">
        <v>26212120058</v>
      </c>
      <c r="C175" s="147" t="s">
        <v>1326</v>
      </c>
      <c r="D175" s="148" t="s">
        <v>1467</v>
      </c>
      <c r="E175" s="17" t="s">
        <v>1468</v>
      </c>
      <c r="F175" s="9"/>
      <c r="G175" s="10"/>
      <c r="H175" s="10"/>
      <c r="I175" s="10"/>
      <c r="J175" s="10"/>
      <c r="K175" s="161">
        <v>0</v>
      </c>
      <c r="L175" s="162"/>
      <c r="M175" s="163"/>
    </row>
    <row r="176" spans="1:13" ht="20.100000000000001" customHeight="1">
      <c r="A176" s="8">
        <v>19</v>
      </c>
      <c r="B176" s="16">
        <v>27212138660</v>
      </c>
      <c r="C176" s="147" t="s">
        <v>1469</v>
      </c>
      <c r="D176" s="148" t="s">
        <v>1470</v>
      </c>
      <c r="E176" s="17" t="s">
        <v>1471</v>
      </c>
      <c r="F176" s="9"/>
      <c r="G176" s="10"/>
      <c r="H176" s="10"/>
      <c r="I176" s="10"/>
      <c r="J176" s="10"/>
      <c r="K176" s="161">
        <v>0</v>
      </c>
      <c r="L176" s="162"/>
      <c r="M176" s="163"/>
    </row>
    <row r="177" spans="1:13" ht="20.100000000000001" customHeight="1">
      <c r="A177" s="8">
        <v>20</v>
      </c>
      <c r="B177" s="16">
        <v>2327521139</v>
      </c>
      <c r="C177" s="147" t="s">
        <v>1472</v>
      </c>
      <c r="D177" s="148" t="s">
        <v>1473</v>
      </c>
      <c r="E177" s="17" t="s">
        <v>1474</v>
      </c>
      <c r="F177" s="9"/>
      <c r="G177" s="10"/>
      <c r="H177" s="10"/>
      <c r="I177" s="10"/>
      <c r="J177" s="10"/>
      <c r="K177" s="161">
        <v>0</v>
      </c>
      <c r="L177" s="162"/>
      <c r="M177" s="163"/>
    </row>
    <row r="178" spans="1:13" ht="12" customHeight="1">
      <c r="L178" s="146" t="s">
        <v>2268</v>
      </c>
      <c r="M178" s="14" t="s">
        <v>2254</v>
      </c>
    </row>
    <row r="179" spans="1:13" s="1" customFormat="1" ht="14.25" customHeight="1">
      <c r="B179" s="173" t="s">
        <v>1258</v>
      </c>
      <c r="C179" s="173"/>
      <c r="D179" s="174" t="s">
        <v>1254</v>
      </c>
      <c r="E179" s="174"/>
      <c r="F179" s="174"/>
      <c r="G179" s="174"/>
      <c r="H179" s="174"/>
      <c r="I179" s="174"/>
      <c r="J179" s="174"/>
      <c r="K179" s="111" t="s">
        <v>2218</v>
      </c>
    </row>
    <row r="180" spans="1:13" s="1" customFormat="1">
      <c r="B180" s="175" t="s">
        <v>1259</v>
      </c>
      <c r="C180" s="175"/>
      <c r="D180" s="2" t="s">
        <v>2269</v>
      </c>
      <c r="E180" s="174"/>
      <c r="F180" s="174"/>
      <c r="G180" s="174"/>
      <c r="H180" s="174"/>
      <c r="I180" s="174"/>
      <c r="J180" s="174"/>
      <c r="K180" s="3"/>
      <c r="L180" s="4"/>
      <c r="M180" s="4"/>
    </row>
    <row r="181" spans="1:13" s="5" customFormat="1" ht="18.75" customHeight="1">
      <c r="B181" s="6" t="s">
        <v>2270</v>
      </c>
      <c r="C181" s="164"/>
      <c r="D181" s="164"/>
      <c r="E181" s="164"/>
      <c r="F181" s="164"/>
      <c r="G181" s="164"/>
      <c r="H181" s="164"/>
      <c r="I181" s="164"/>
      <c r="J181" s="164"/>
      <c r="K181" s="3"/>
      <c r="L181" s="3"/>
      <c r="M181" s="3"/>
    </row>
    <row r="182" spans="1:13" s="5" customFormat="1" ht="18.75" customHeight="1">
      <c r="A182" s="165" t="s">
        <v>2271</v>
      </c>
      <c r="B182" s="165"/>
      <c r="C182" s="165"/>
      <c r="D182" s="165"/>
      <c r="E182" s="165"/>
      <c r="F182" s="165"/>
      <c r="G182" s="165"/>
      <c r="H182" s="165"/>
      <c r="I182" s="165"/>
      <c r="J182" s="165"/>
      <c r="K182" s="3"/>
      <c r="L182" s="3"/>
      <c r="M182" s="3"/>
    </row>
    <row r="183" spans="1:13" ht="3.75" customHeight="1"/>
    <row r="184" spans="1:13" ht="15" customHeight="1">
      <c r="A184" s="150" t="s">
        <v>0</v>
      </c>
      <c r="B184" s="149" t="s">
        <v>7</v>
      </c>
      <c r="C184" s="166" t="s">
        <v>3</v>
      </c>
      <c r="D184" s="167" t="s">
        <v>4</v>
      </c>
      <c r="E184" s="149" t="s">
        <v>13</v>
      </c>
      <c r="F184" s="149" t="s">
        <v>1255</v>
      </c>
      <c r="G184" s="168" t="s">
        <v>1256</v>
      </c>
      <c r="H184" s="149" t="s">
        <v>8</v>
      </c>
      <c r="I184" s="151" t="s">
        <v>6</v>
      </c>
      <c r="J184" s="151"/>
      <c r="K184" s="152" t="s">
        <v>9</v>
      </c>
      <c r="L184" s="153"/>
      <c r="M184" s="154"/>
    </row>
    <row r="185" spans="1:13" ht="27" customHeight="1">
      <c r="A185" s="150"/>
      <c r="B185" s="150"/>
      <c r="C185" s="166"/>
      <c r="D185" s="167"/>
      <c r="E185" s="150"/>
      <c r="F185" s="150"/>
      <c r="G185" s="169"/>
      <c r="H185" s="150"/>
      <c r="I185" s="7" t="s">
        <v>10</v>
      </c>
      <c r="J185" s="7" t="s">
        <v>11</v>
      </c>
      <c r="K185" s="155"/>
      <c r="L185" s="156"/>
      <c r="M185" s="157"/>
    </row>
    <row r="186" spans="1:13" ht="20.100000000000001" customHeight="1">
      <c r="A186" s="8">
        <v>1</v>
      </c>
      <c r="B186" s="16">
        <v>25216107236</v>
      </c>
      <c r="C186" s="147" t="s">
        <v>1475</v>
      </c>
      <c r="D186" s="148" t="s">
        <v>1473</v>
      </c>
      <c r="E186" s="17" t="s">
        <v>1476</v>
      </c>
      <c r="F186" s="9"/>
      <c r="G186" s="10"/>
      <c r="H186" s="10"/>
      <c r="I186" s="10"/>
      <c r="J186" s="10"/>
      <c r="K186" s="158">
        <v>0</v>
      </c>
      <c r="L186" s="159"/>
      <c r="M186" s="160"/>
    </row>
    <row r="187" spans="1:13" ht="20.100000000000001" customHeight="1">
      <c r="A187" s="8">
        <v>2</v>
      </c>
      <c r="B187" s="16">
        <v>26207136280</v>
      </c>
      <c r="C187" s="147" t="s">
        <v>1477</v>
      </c>
      <c r="D187" s="148" t="s">
        <v>1473</v>
      </c>
      <c r="E187" s="17" t="s">
        <v>1304</v>
      </c>
      <c r="F187" s="9"/>
      <c r="G187" s="10"/>
      <c r="H187" s="10"/>
      <c r="I187" s="10"/>
      <c r="J187" s="10"/>
      <c r="K187" s="161">
        <v>0</v>
      </c>
      <c r="L187" s="162"/>
      <c r="M187" s="163"/>
    </row>
    <row r="188" spans="1:13" ht="20.100000000000001" customHeight="1">
      <c r="A188" s="8">
        <v>3</v>
      </c>
      <c r="B188" s="16">
        <v>26217131923</v>
      </c>
      <c r="C188" s="147" t="s">
        <v>1478</v>
      </c>
      <c r="D188" s="148" t="s">
        <v>1473</v>
      </c>
      <c r="E188" s="17" t="s">
        <v>1479</v>
      </c>
      <c r="F188" s="9"/>
      <c r="G188" s="10"/>
      <c r="H188" s="10"/>
      <c r="I188" s="10"/>
      <c r="J188" s="10"/>
      <c r="K188" s="161">
        <v>0</v>
      </c>
      <c r="L188" s="162"/>
      <c r="M188" s="163"/>
    </row>
    <row r="189" spans="1:13" ht="20.100000000000001" customHeight="1">
      <c r="A189" s="8">
        <v>4</v>
      </c>
      <c r="B189" s="16">
        <v>27214347896</v>
      </c>
      <c r="C189" s="147" t="s">
        <v>1480</v>
      </c>
      <c r="D189" s="148" t="s">
        <v>1473</v>
      </c>
      <c r="E189" s="17" t="s">
        <v>1380</v>
      </c>
      <c r="F189" s="9"/>
      <c r="G189" s="10"/>
      <c r="H189" s="10"/>
      <c r="I189" s="10"/>
      <c r="J189" s="10"/>
      <c r="K189" s="161">
        <v>0</v>
      </c>
      <c r="L189" s="162"/>
      <c r="M189" s="163"/>
    </row>
    <row r="190" spans="1:13" ht="20.100000000000001" customHeight="1">
      <c r="A190" s="8">
        <v>5</v>
      </c>
      <c r="B190" s="16">
        <v>25215303569</v>
      </c>
      <c r="C190" s="147" t="s">
        <v>1481</v>
      </c>
      <c r="D190" s="148" t="s">
        <v>1473</v>
      </c>
      <c r="E190" s="17" t="s">
        <v>1317</v>
      </c>
      <c r="F190" s="9"/>
      <c r="G190" s="10"/>
      <c r="H190" s="10"/>
      <c r="I190" s="10"/>
      <c r="J190" s="10"/>
      <c r="K190" s="161">
        <v>0</v>
      </c>
      <c r="L190" s="162"/>
      <c r="M190" s="163"/>
    </row>
    <row r="191" spans="1:13" ht="20.100000000000001" customHeight="1">
      <c r="A191" s="8">
        <v>6</v>
      </c>
      <c r="B191" s="16">
        <v>2321660253</v>
      </c>
      <c r="C191" s="147" t="s">
        <v>1482</v>
      </c>
      <c r="D191" s="148" t="s">
        <v>1473</v>
      </c>
      <c r="E191" s="17" t="s">
        <v>1483</v>
      </c>
      <c r="F191" s="9"/>
      <c r="G191" s="10"/>
      <c r="H191" s="10"/>
      <c r="I191" s="10"/>
      <c r="J191" s="10"/>
      <c r="K191" s="161">
        <v>0</v>
      </c>
      <c r="L191" s="162"/>
      <c r="M191" s="163"/>
    </row>
    <row r="192" spans="1:13" ht="20.100000000000001" customHeight="1">
      <c r="A192" s="8">
        <v>7</v>
      </c>
      <c r="B192" s="16">
        <v>26214321443</v>
      </c>
      <c r="C192" s="147" t="s">
        <v>1484</v>
      </c>
      <c r="D192" s="148" t="s">
        <v>1473</v>
      </c>
      <c r="E192" s="17" t="s">
        <v>1304</v>
      </c>
      <c r="F192" s="9"/>
      <c r="G192" s="10"/>
      <c r="H192" s="10"/>
      <c r="I192" s="10"/>
      <c r="J192" s="10"/>
      <c r="K192" s="161">
        <v>0</v>
      </c>
      <c r="L192" s="162"/>
      <c r="M192" s="163"/>
    </row>
    <row r="193" spans="1:13" ht="20.100000000000001" customHeight="1">
      <c r="A193" s="8">
        <v>8</v>
      </c>
      <c r="B193" s="16">
        <v>27212239687</v>
      </c>
      <c r="C193" s="147" t="s">
        <v>1485</v>
      </c>
      <c r="D193" s="148" t="s">
        <v>1473</v>
      </c>
      <c r="E193" s="17" t="s">
        <v>1265</v>
      </c>
      <c r="F193" s="9"/>
      <c r="G193" s="10"/>
      <c r="H193" s="10"/>
      <c r="I193" s="10"/>
      <c r="J193" s="10"/>
      <c r="K193" s="161">
        <v>0</v>
      </c>
      <c r="L193" s="162"/>
      <c r="M193" s="163"/>
    </row>
    <row r="194" spans="1:13" ht="20.100000000000001" customHeight="1">
      <c r="A194" s="8">
        <v>9</v>
      </c>
      <c r="B194" s="16">
        <v>26214300107</v>
      </c>
      <c r="C194" s="147" t="s">
        <v>1486</v>
      </c>
      <c r="D194" s="148" t="s">
        <v>1487</v>
      </c>
      <c r="E194" s="17" t="s">
        <v>1304</v>
      </c>
      <c r="F194" s="9"/>
      <c r="G194" s="10"/>
      <c r="H194" s="10"/>
      <c r="I194" s="10"/>
      <c r="J194" s="10"/>
      <c r="K194" s="161">
        <v>0</v>
      </c>
      <c r="L194" s="162"/>
      <c r="M194" s="163"/>
    </row>
    <row r="195" spans="1:13" ht="20.100000000000001" customHeight="1">
      <c r="A195" s="8">
        <v>10</v>
      </c>
      <c r="B195" s="16">
        <v>24207105293</v>
      </c>
      <c r="C195" s="147" t="s">
        <v>1488</v>
      </c>
      <c r="D195" s="148" t="s">
        <v>1489</v>
      </c>
      <c r="E195" s="17" t="s">
        <v>1490</v>
      </c>
      <c r="F195" s="9"/>
      <c r="G195" s="10"/>
      <c r="H195" s="10"/>
      <c r="I195" s="10"/>
      <c r="J195" s="10"/>
      <c r="K195" s="161">
        <v>0</v>
      </c>
      <c r="L195" s="162"/>
      <c r="M195" s="163"/>
    </row>
    <row r="196" spans="1:13" ht="20.100000000000001" customHeight="1">
      <c r="A196" s="8">
        <v>11</v>
      </c>
      <c r="B196" s="16">
        <v>27212130219</v>
      </c>
      <c r="C196" s="147" t="s">
        <v>1491</v>
      </c>
      <c r="D196" s="148" t="s">
        <v>1492</v>
      </c>
      <c r="E196" s="17" t="s">
        <v>1401</v>
      </c>
      <c r="F196" s="9"/>
      <c r="G196" s="10"/>
      <c r="H196" s="10"/>
      <c r="I196" s="10"/>
      <c r="J196" s="10"/>
      <c r="K196" s="161">
        <v>0</v>
      </c>
      <c r="L196" s="162"/>
      <c r="M196" s="163"/>
    </row>
    <row r="197" spans="1:13" ht="20.100000000000001" customHeight="1">
      <c r="A197" s="8">
        <v>12</v>
      </c>
      <c r="B197" s="16">
        <v>26211542695</v>
      </c>
      <c r="C197" s="147" t="s">
        <v>1493</v>
      </c>
      <c r="D197" s="148" t="s">
        <v>1492</v>
      </c>
      <c r="E197" s="17" t="s">
        <v>1468</v>
      </c>
      <c r="F197" s="9"/>
      <c r="G197" s="10"/>
      <c r="H197" s="10"/>
      <c r="I197" s="10"/>
      <c r="J197" s="10"/>
      <c r="K197" s="161">
        <v>0</v>
      </c>
      <c r="L197" s="162"/>
      <c r="M197" s="163"/>
    </row>
    <row r="198" spans="1:13" ht="20.100000000000001" customHeight="1">
      <c r="A198" s="8">
        <v>13</v>
      </c>
      <c r="B198" s="16">
        <v>26213235399</v>
      </c>
      <c r="C198" s="147" t="s">
        <v>1494</v>
      </c>
      <c r="D198" s="148" t="s">
        <v>1492</v>
      </c>
      <c r="E198" s="17" t="s">
        <v>1332</v>
      </c>
      <c r="F198" s="9"/>
      <c r="G198" s="10"/>
      <c r="H198" s="10"/>
      <c r="I198" s="10"/>
      <c r="J198" s="10"/>
      <c r="K198" s="161">
        <v>0</v>
      </c>
      <c r="L198" s="162"/>
      <c r="M198" s="163"/>
    </row>
    <row r="199" spans="1:13" ht="20.100000000000001" customHeight="1">
      <c r="A199" s="8">
        <v>14</v>
      </c>
      <c r="B199" s="16">
        <v>26205239367</v>
      </c>
      <c r="C199" s="147" t="s">
        <v>1495</v>
      </c>
      <c r="D199" s="148" t="s">
        <v>1492</v>
      </c>
      <c r="E199" s="17" t="s">
        <v>1436</v>
      </c>
      <c r="F199" s="9"/>
      <c r="G199" s="10"/>
      <c r="H199" s="10"/>
      <c r="I199" s="10"/>
      <c r="J199" s="10"/>
      <c r="K199" s="161">
        <v>0</v>
      </c>
      <c r="L199" s="162"/>
      <c r="M199" s="163"/>
    </row>
    <row r="200" spans="1:13" ht="20.100000000000001" customHeight="1">
      <c r="A200" s="8">
        <v>15</v>
      </c>
      <c r="B200" s="16">
        <v>26202936181</v>
      </c>
      <c r="C200" s="147" t="s">
        <v>1496</v>
      </c>
      <c r="D200" s="148" t="s">
        <v>1492</v>
      </c>
      <c r="E200" s="17" t="s">
        <v>1497</v>
      </c>
      <c r="F200" s="9"/>
      <c r="G200" s="10"/>
      <c r="H200" s="10"/>
      <c r="I200" s="10"/>
      <c r="J200" s="10"/>
      <c r="K200" s="161">
        <v>0</v>
      </c>
      <c r="L200" s="162"/>
      <c r="M200" s="163"/>
    </row>
    <row r="201" spans="1:13" ht="20.100000000000001" customHeight="1">
      <c r="A201" s="8">
        <v>16</v>
      </c>
      <c r="B201" s="16">
        <v>27202101225</v>
      </c>
      <c r="C201" s="147" t="s">
        <v>1439</v>
      </c>
      <c r="D201" s="148" t="s">
        <v>1492</v>
      </c>
      <c r="E201" s="17" t="s">
        <v>1401</v>
      </c>
      <c r="F201" s="9"/>
      <c r="G201" s="10"/>
      <c r="H201" s="10"/>
      <c r="I201" s="10"/>
      <c r="J201" s="10"/>
      <c r="K201" s="161">
        <v>0</v>
      </c>
      <c r="L201" s="162"/>
      <c r="M201" s="163"/>
    </row>
    <row r="202" spans="1:13" ht="20.100000000000001" customHeight="1">
      <c r="A202" s="8">
        <v>17</v>
      </c>
      <c r="B202" s="16">
        <v>27202102024</v>
      </c>
      <c r="C202" s="147" t="s">
        <v>1498</v>
      </c>
      <c r="D202" s="148" t="s">
        <v>1492</v>
      </c>
      <c r="E202" s="17" t="s">
        <v>1401</v>
      </c>
      <c r="F202" s="9"/>
      <c r="G202" s="10"/>
      <c r="H202" s="10"/>
      <c r="I202" s="10"/>
      <c r="J202" s="10"/>
      <c r="K202" s="161">
        <v>0</v>
      </c>
      <c r="L202" s="162"/>
      <c r="M202" s="163"/>
    </row>
    <row r="203" spans="1:13" ht="20.100000000000001" customHeight="1">
      <c r="A203" s="8">
        <v>18</v>
      </c>
      <c r="B203" s="16">
        <v>26203829860</v>
      </c>
      <c r="C203" s="147" t="s">
        <v>1499</v>
      </c>
      <c r="D203" s="148" t="s">
        <v>1500</v>
      </c>
      <c r="E203" s="17" t="s">
        <v>1501</v>
      </c>
      <c r="F203" s="9"/>
      <c r="G203" s="10"/>
      <c r="H203" s="10"/>
      <c r="I203" s="10"/>
      <c r="J203" s="10"/>
      <c r="K203" s="161">
        <v>0</v>
      </c>
      <c r="L203" s="162"/>
      <c r="M203" s="163"/>
    </row>
    <row r="204" spans="1:13" ht="20.100000000000001" customHeight="1">
      <c r="A204" s="8">
        <v>19</v>
      </c>
      <c r="B204" s="16">
        <v>27202238984</v>
      </c>
      <c r="C204" s="147" t="s">
        <v>1502</v>
      </c>
      <c r="D204" s="148" t="s">
        <v>1500</v>
      </c>
      <c r="E204" s="17" t="s">
        <v>1351</v>
      </c>
      <c r="F204" s="9"/>
      <c r="G204" s="10"/>
      <c r="H204" s="10"/>
      <c r="I204" s="10"/>
      <c r="J204" s="10"/>
      <c r="K204" s="161">
        <v>0</v>
      </c>
      <c r="L204" s="162"/>
      <c r="M204" s="163"/>
    </row>
    <row r="205" spans="1:13" ht="20.100000000000001" customHeight="1">
      <c r="A205" s="8">
        <v>20</v>
      </c>
      <c r="B205" s="16">
        <v>27202242140</v>
      </c>
      <c r="C205" s="147" t="s">
        <v>1503</v>
      </c>
      <c r="D205" s="148" t="s">
        <v>1500</v>
      </c>
      <c r="E205" s="17" t="s">
        <v>1295</v>
      </c>
      <c r="F205" s="9"/>
      <c r="G205" s="10"/>
      <c r="H205" s="10"/>
      <c r="I205" s="10"/>
      <c r="J205" s="10"/>
      <c r="K205" s="161">
        <v>0</v>
      </c>
      <c r="L205" s="162"/>
      <c r="M205" s="163"/>
    </row>
    <row r="206" spans="1:13" ht="20.100000000000001" customHeight="1">
      <c r="A206" s="8">
        <v>21</v>
      </c>
      <c r="B206" s="16">
        <v>27207124538</v>
      </c>
      <c r="C206" s="147" t="s">
        <v>1504</v>
      </c>
      <c r="D206" s="148" t="s">
        <v>1500</v>
      </c>
      <c r="E206" s="17" t="s">
        <v>1372</v>
      </c>
      <c r="F206" s="9"/>
      <c r="G206" s="10"/>
      <c r="H206" s="10"/>
      <c r="I206" s="10"/>
      <c r="J206" s="10"/>
      <c r="K206" s="161">
        <v>0</v>
      </c>
      <c r="L206" s="162"/>
      <c r="M206" s="163"/>
    </row>
    <row r="207" spans="1:13" ht="20.100000000000001" customHeight="1">
      <c r="A207" s="8">
        <v>22</v>
      </c>
      <c r="B207" s="16">
        <v>25207105160</v>
      </c>
      <c r="C207" s="147" t="s">
        <v>1505</v>
      </c>
      <c r="D207" s="148" t="s">
        <v>1500</v>
      </c>
      <c r="E207" s="17" t="s">
        <v>1301</v>
      </c>
      <c r="F207" s="9"/>
      <c r="G207" s="10"/>
      <c r="H207" s="10"/>
      <c r="I207" s="10"/>
      <c r="J207" s="10"/>
      <c r="K207" s="161">
        <v>0</v>
      </c>
      <c r="L207" s="162"/>
      <c r="M207" s="163"/>
    </row>
    <row r="208" spans="1:13" ht="20.100000000000001" customHeight="1">
      <c r="A208" s="8">
        <v>23</v>
      </c>
      <c r="B208" s="16">
        <v>27202145676</v>
      </c>
      <c r="C208" s="147" t="s">
        <v>1504</v>
      </c>
      <c r="D208" s="148" t="s">
        <v>1506</v>
      </c>
      <c r="E208" s="17" t="s">
        <v>1507</v>
      </c>
      <c r="F208" s="9"/>
      <c r="G208" s="10"/>
      <c r="H208" s="10"/>
      <c r="I208" s="10"/>
      <c r="J208" s="10"/>
      <c r="K208" s="161">
        <v>0</v>
      </c>
      <c r="L208" s="162"/>
      <c r="M208" s="163"/>
    </row>
    <row r="209" spans="1:13" ht="20.100000000000001" customHeight="1">
      <c r="A209" s="8">
        <v>24</v>
      </c>
      <c r="B209" s="16">
        <v>27211341226</v>
      </c>
      <c r="C209" s="147" t="s">
        <v>1439</v>
      </c>
      <c r="D209" s="148" t="s">
        <v>1506</v>
      </c>
      <c r="E209" s="17" t="s">
        <v>1329</v>
      </c>
      <c r="F209" s="9"/>
      <c r="G209" s="10"/>
      <c r="H209" s="10"/>
      <c r="I209" s="10"/>
      <c r="J209" s="10"/>
      <c r="K209" s="161">
        <v>0</v>
      </c>
      <c r="L209" s="162"/>
      <c r="M209" s="163"/>
    </row>
    <row r="210" spans="1:13" ht="20.100000000000001" customHeight="1">
      <c r="A210" s="8">
        <v>25</v>
      </c>
      <c r="B210" s="16">
        <v>27214301152</v>
      </c>
      <c r="C210" s="147" t="s">
        <v>1508</v>
      </c>
      <c r="D210" s="148" t="s">
        <v>1506</v>
      </c>
      <c r="E210" s="17" t="s">
        <v>1380</v>
      </c>
      <c r="F210" s="9"/>
      <c r="G210" s="10"/>
      <c r="H210" s="10"/>
      <c r="I210" s="10"/>
      <c r="J210" s="10"/>
      <c r="K210" s="161">
        <v>0</v>
      </c>
      <c r="L210" s="162"/>
      <c r="M210" s="163"/>
    </row>
    <row r="211" spans="1:13" ht="20.100000000000001" customHeight="1">
      <c r="A211" s="8">
        <v>26</v>
      </c>
      <c r="B211" s="16">
        <v>25216117692</v>
      </c>
      <c r="C211" s="147" t="s">
        <v>1509</v>
      </c>
      <c r="D211" s="148" t="s">
        <v>1506</v>
      </c>
      <c r="E211" s="17" t="s">
        <v>1510</v>
      </c>
      <c r="F211" s="9"/>
      <c r="G211" s="10"/>
      <c r="H211" s="10"/>
      <c r="I211" s="10"/>
      <c r="J211" s="10"/>
      <c r="K211" s="161">
        <v>0</v>
      </c>
      <c r="L211" s="162"/>
      <c r="M211" s="163"/>
    </row>
    <row r="212" spans="1:13" ht="20.100000000000001" customHeight="1">
      <c r="A212" s="8">
        <v>27</v>
      </c>
      <c r="B212" s="16">
        <v>26207134538</v>
      </c>
      <c r="C212" s="147" t="s">
        <v>1511</v>
      </c>
      <c r="D212" s="148" t="s">
        <v>1512</v>
      </c>
      <c r="E212" s="17" t="s">
        <v>1306</v>
      </c>
      <c r="F212" s="9"/>
      <c r="G212" s="10"/>
      <c r="H212" s="10"/>
      <c r="I212" s="10"/>
      <c r="J212" s="10"/>
      <c r="K212" s="161">
        <v>0</v>
      </c>
      <c r="L212" s="162"/>
      <c r="M212" s="163"/>
    </row>
    <row r="213" spans="1:13" ht="20.100000000000001" customHeight="1">
      <c r="A213" s="8">
        <v>28</v>
      </c>
      <c r="B213" s="16">
        <v>27205138322</v>
      </c>
      <c r="C213" s="147" t="s">
        <v>1513</v>
      </c>
      <c r="D213" s="148" t="s">
        <v>1512</v>
      </c>
      <c r="E213" s="17" t="s">
        <v>1280</v>
      </c>
      <c r="F213" s="9"/>
      <c r="G213" s="10"/>
      <c r="H213" s="10"/>
      <c r="I213" s="10"/>
      <c r="J213" s="10"/>
      <c r="K213" s="161">
        <v>0</v>
      </c>
      <c r="L213" s="162"/>
      <c r="M213" s="163"/>
    </row>
    <row r="214" spans="1:13" ht="20.100000000000001" customHeight="1">
      <c r="A214" s="8">
        <v>29</v>
      </c>
      <c r="B214" s="16">
        <v>26211642393</v>
      </c>
      <c r="C214" s="147" t="s">
        <v>1481</v>
      </c>
      <c r="D214" s="148" t="s">
        <v>1512</v>
      </c>
      <c r="E214" s="17" t="s">
        <v>1514</v>
      </c>
      <c r="F214" s="9"/>
      <c r="G214" s="10"/>
      <c r="H214" s="10"/>
      <c r="I214" s="10"/>
      <c r="J214" s="10"/>
      <c r="K214" s="161">
        <v>0</v>
      </c>
      <c r="L214" s="162"/>
      <c r="M214" s="163"/>
    </row>
    <row r="215" spans="1:13" ht="20.100000000000001" customHeight="1">
      <c r="A215" s="11">
        <v>30</v>
      </c>
      <c r="B215" s="16">
        <v>27202143390</v>
      </c>
      <c r="C215" s="147" t="s">
        <v>1515</v>
      </c>
      <c r="D215" s="148" t="s">
        <v>1512</v>
      </c>
      <c r="E215" s="17" t="s">
        <v>1401</v>
      </c>
      <c r="F215" s="12"/>
      <c r="G215" s="13"/>
      <c r="H215" s="13"/>
      <c r="I215" s="13"/>
      <c r="J215" s="13"/>
      <c r="K215" s="170">
        <v>0</v>
      </c>
      <c r="L215" s="171"/>
      <c r="M215" s="172"/>
    </row>
    <row r="216" spans="1:13" ht="12" customHeight="1">
      <c r="L216" s="146" t="s">
        <v>2272</v>
      </c>
      <c r="M216" s="14" t="s">
        <v>2254</v>
      </c>
    </row>
    <row r="217" spans="1:13" s="1" customFormat="1" ht="14.25" customHeight="1">
      <c r="B217" s="173" t="s">
        <v>1258</v>
      </c>
      <c r="C217" s="173"/>
      <c r="D217" s="174" t="s">
        <v>1254</v>
      </c>
      <c r="E217" s="174"/>
      <c r="F217" s="174"/>
      <c r="G217" s="174"/>
      <c r="H217" s="174"/>
      <c r="I217" s="174"/>
      <c r="J217" s="174"/>
      <c r="K217" s="111" t="s">
        <v>2219</v>
      </c>
    </row>
    <row r="218" spans="1:13" s="1" customFormat="1">
      <c r="B218" s="175" t="s">
        <v>1259</v>
      </c>
      <c r="C218" s="175"/>
      <c r="D218" s="2" t="s">
        <v>2269</v>
      </c>
      <c r="E218" s="174"/>
      <c r="F218" s="174"/>
      <c r="G218" s="174"/>
      <c r="H218" s="174"/>
      <c r="I218" s="174"/>
      <c r="J218" s="174"/>
      <c r="K218" s="3"/>
      <c r="L218" s="4"/>
      <c r="M218" s="4"/>
    </row>
    <row r="219" spans="1:13" s="5" customFormat="1" ht="18.75" customHeight="1">
      <c r="B219" s="6" t="s">
        <v>2273</v>
      </c>
      <c r="C219" s="164"/>
      <c r="D219" s="164"/>
      <c r="E219" s="164"/>
      <c r="F219" s="164"/>
      <c r="G219" s="164"/>
      <c r="H219" s="164"/>
      <c r="I219" s="164"/>
      <c r="J219" s="164"/>
      <c r="K219" s="3"/>
      <c r="L219" s="3"/>
      <c r="M219" s="3"/>
    </row>
    <row r="220" spans="1:13" s="5" customFormat="1" ht="18.75" customHeight="1">
      <c r="A220" s="165" t="s">
        <v>2271</v>
      </c>
      <c r="B220" s="165"/>
      <c r="C220" s="165"/>
      <c r="D220" s="165"/>
      <c r="E220" s="165"/>
      <c r="F220" s="165"/>
      <c r="G220" s="165"/>
      <c r="H220" s="165"/>
      <c r="I220" s="165"/>
      <c r="J220" s="165"/>
      <c r="K220" s="3"/>
      <c r="L220" s="3"/>
      <c r="M220" s="3"/>
    </row>
    <row r="221" spans="1:13" ht="3.75" customHeight="1"/>
    <row r="222" spans="1:13" ht="15" customHeight="1">
      <c r="A222" s="150" t="s">
        <v>0</v>
      </c>
      <c r="B222" s="149" t="s">
        <v>7</v>
      </c>
      <c r="C222" s="166" t="s">
        <v>3</v>
      </c>
      <c r="D222" s="167" t="s">
        <v>4</v>
      </c>
      <c r="E222" s="149" t="s">
        <v>13</v>
      </c>
      <c r="F222" s="149" t="s">
        <v>1255</v>
      </c>
      <c r="G222" s="168" t="s">
        <v>1256</v>
      </c>
      <c r="H222" s="149" t="s">
        <v>8</v>
      </c>
      <c r="I222" s="151" t="s">
        <v>6</v>
      </c>
      <c r="J222" s="151"/>
      <c r="K222" s="152" t="s">
        <v>9</v>
      </c>
      <c r="L222" s="153"/>
      <c r="M222" s="154"/>
    </row>
    <row r="223" spans="1:13" ht="27" customHeight="1">
      <c r="A223" s="150"/>
      <c r="B223" s="150"/>
      <c r="C223" s="166"/>
      <c r="D223" s="167"/>
      <c r="E223" s="150"/>
      <c r="F223" s="150"/>
      <c r="G223" s="169"/>
      <c r="H223" s="150"/>
      <c r="I223" s="7" t="s">
        <v>10</v>
      </c>
      <c r="J223" s="7" t="s">
        <v>11</v>
      </c>
      <c r="K223" s="155"/>
      <c r="L223" s="156"/>
      <c r="M223" s="157"/>
    </row>
    <row r="224" spans="1:13" ht="20.100000000000001" customHeight="1">
      <c r="A224" s="8">
        <v>1</v>
      </c>
      <c r="B224" s="16">
        <v>27202444211</v>
      </c>
      <c r="C224" s="147" t="s">
        <v>1516</v>
      </c>
      <c r="D224" s="148" t="s">
        <v>1512</v>
      </c>
      <c r="E224" s="17" t="s">
        <v>1311</v>
      </c>
      <c r="F224" s="9"/>
      <c r="G224" s="10"/>
      <c r="H224" s="10"/>
      <c r="I224" s="10"/>
      <c r="J224" s="10"/>
      <c r="K224" s="158">
        <v>0</v>
      </c>
      <c r="L224" s="159"/>
      <c r="M224" s="160"/>
    </row>
    <row r="225" spans="1:13" ht="20.100000000000001" customHeight="1">
      <c r="A225" s="8">
        <v>2</v>
      </c>
      <c r="B225" s="16">
        <v>26211534912</v>
      </c>
      <c r="C225" s="147" t="s">
        <v>1449</v>
      </c>
      <c r="D225" s="148" t="s">
        <v>1517</v>
      </c>
      <c r="E225" s="17" t="s">
        <v>1468</v>
      </c>
      <c r="F225" s="9"/>
      <c r="G225" s="10"/>
      <c r="H225" s="10"/>
      <c r="I225" s="10"/>
      <c r="J225" s="10"/>
      <c r="K225" s="161">
        <v>0</v>
      </c>
      <c r="L225" s="162"/>
      <c r="M225" s="163"/>
    </row>
    <row r="226" spans="1:13" ht="20.100000000000001" customHeight="1">
      <c r="A226" s="8">
        <v>3</v>
      </c>
      <c r="B226" s="16">
        <v>27207232617</v>
      </c>
      <c r="C226" s="147" t="s">
        <v>1518</v>
      </c>
      <c r="D226" s="148" t="s">
        <v>1519</v>
      </c>
      <c r="E226" s="17" t="s">
        <v>1363</v>
      </c>
      <c r="F226" s="9"/>
      <c r="G226" s="10"/>
      <c r="H226" s="10"/>
      <c r="I226" s="10"/>
      <c r="J226" s="10"/>
      <c r="K226" s="161">
        <v>0</v>
      </c>
      <c r="L226" s="162"/>
      <c r="M226" s="163"/>
    </row>
    <row r="227" spans="1:13" ht="20.100000000000001" customHeight="1">
      <c r="A227" s="8">
        <v>4</v>
      </c>
      <c r="B227" s="16">
        <v>27208702913</v>
      </c>
      <c r="C227" s="147" t="s">
        <v>1343</v>
      </c>
      <c r="D227" s="148" t="s">
        <v>1519</v>
      </c>
      <c r="E227" s="17" t="s">
        <v>1430</v>
      </c>
      <c r="F227" s="9"/>
      <c r="G227" s="10"/>
      <c r="H227" s="10"/>
      <c r="I227" s="10"/>
      <c r="J227" s="10"/>
      <c r="K227" s="161">
        <v>0</v>
      </c>
      <c r="L227" s="162"/>
      <c r="M227" s="163"/>
    </row>
    <row r="228" spans="1:13" ht="20.100000000000001" customHeight="1">
      <c r="A228" s="8">
        <v>5</v>
      </c>
      <c r="B228" s="16">
        <v>27203830273</v>
      </c>
      <c r="C228" s="147" t="s">
        <v>1520</v>
      </c>
      <c r="D228" s="148" t="s">
        <v>1521</v>
      </c>
      <c r="E228" s="17" t="s">
        <v>1265</v>
      </c>
      <c r="F228" s="9"/>
      <c r="G228" s="10"/>
      <c r="H228" s="10"/>
      <c r="I228" s="10"/>
      <c r="J228" s="10"/>
      <c r="K228" s="161">
        <v>0</v>
      </c>
      <c r="L228" s="162"/>
      <c r="M228" s="163"/>
    </row>
    <row r="229" spans="1:13" ht="20.100000000000001" customHeight="1">
      <c r="A229" s="8">
        <v>6</v>
      </c>
      <c r="B229" s="16">
        <v>27207241934</v>
      </c>
      <c r="C229" s="147" t="s">
        <v>1522</v>
      </c>
      <c r="D229" s="148" t="s">
        <v>1521</v>
      </c>
      <c r="E229" s="17" t="s">
        <v>1284</v>
      </c>
      <c r="F229" s="9"/>
      <c r="G229" s="10"/>
      <c r="H229" s="10"/>
      <c r="I229" s="10"/>
      <c r="J229" s="10"/>
      <c r="K229" s="161">
        <v>0</v>
      </c>
      <c r="L229" s="162"/>
      <c r="M229" s="163"/>
    </row>
    <row r="230" spans="1:13" ht="20.100000000000001" customHeight="1">
      <c r="A230" s="8">
        <v>7</v>
      </c>
      <c r="B230" s="16">
        <v>27207246299</v>
      </c>
      <c r="C230" s="147" t="s">
        <v>1523</v>
      </c>
      <c r="D230" s="148" t="s">
        <v>1521</v>
      </c>
      <c r="E230" s="17" t="s">
        <v>1284</v>
      </c>
      <c r="F230" s="9"/>
      <c r="G230" s="10"/>
      <c r="H230" s="10"/>
      <c r="I230" s="10"/>
      <c r="J230" s="10"/>
      <c r="K230" s="161">
        <v>0</v>
      </c>
      <c r="L230" s="162"/>
      <c r="M230" s="163"/>
    </row>
    <row r="231" spans="1:13" ht="20.100000000000001" customHeight="1">
      <c r="A231" s="8">
        <v>8</v>
      </c>
      <c r="B231" s="16">
        <v>27212245504</v>
      </c>
      <c r="C231" s="147" t="s">
        <v>1524</v>
      </c>
      <c r="D231" s="148" t="s">
        <v>1521</v>
      </c>
      <c r="E231" s="17" t="s">
        <v>1295</v>
      </c>
      <c r="F231" s="9"/>
      <c r="G231" s="10"/>
      <c r="H231" s="10"/>
      <c r="I231" s="10"/>
      <c r="J231" s="10"/>
      <c r="K231" s="161">
        <v>0</v>
      </c>
      <c r="L231" s="162"/>
      <c r="M231" s="163"/>
    </row>
    <row r="232" spans="1:13" ht="20.100000000000001" customHeight="1">
      <c r="A232" s="8">
        <v>9</v>
      </c>
      <c r="B232" s="16">
        <v>27214733849</v>
      </c>
      <c r="C232" s="147" t="s">
        <v>1525</v>
      </c>
      <c r="D232" s="148" t="s">
        <v>1521</v>
      </c>
      <c r="E232" s="17" t="s">
        <v>1507</v>
      </c>
      <c r="F232" s="9"/>
      <c r="G232" s="10"/>
      <c r="H232" s="10"/>
      <c r="I232" s="10"/>
      <c r="J232" s="10"/>
      <c r="K232" s="161">
        <v>0</v>
      </c>
      <c r="L232" s="162"/>
      <c r="M232" s="163"/>
    </row>
    <row r="233" spans="1:13" ht="20.100000000000001" customHeight="1">
      <c r="A233" s="8">
        <v>10</v>
      </c>
      <c r="B233" s="16">
        <v>26204318402</v>
      </c>
      <c r="C233" s="147" t="s">
        <v>1526</v>
      </c>
      <c r="D233" s="148" t="s">
        <v>1521</v>
      </c>
      <c r="E233" s="17" t="s">
        <v>1304</v>
      </c>
      <c r="F233" s="9"/>
      <c r="G233" s="10"/>
      <c r="H233" s="10"/>
      <c r="I233" s="10"/>
      <c r="J233" s="10"/>
      <c r="K233" s="161">
        <v>0</v>
      </c>
      <c r="L233" s="162"/>
      <c r="M233" s="163"/>
    </row>
    <row r="234" spans="1:13" ht="20.100000000000001" customHeight="1">
      <c r="A234" s="8">
        <v>11</v>
      </c>
      <c r="B234" s="16">
        <v>27203102031</v>
      </c>
      <c r="C234" s="147" t="s">
        <v>1527</v>
      </c>
      <c r="D234" s="148" t="s">
        <v>1528</v>
      </c>
      <c r="E234" s="17" t="s">
        <v>1269</v>
      </c>
      <c r="F234" s="9"/>
      <c r="G234" s="10"/>
      <c r="H234" s="10"/>
      <c r="I234" s="10"/>
      <c r="J234" s="10"/>
      <c r="K234" s="161">
        <v>0</v>
      </c>
      <c r="L234" s="162"/>
      <c r="M234" s="163"/>
    </row>
    <row r="235" spans="1:13" ht="20.100000000000001" customHeight="1">
      <c r="A235" s="8">
        <v>12</v>
      </c>
      <c r="B235" s="16">
        <v>26211330042</v>
      </c>
      <c r="C235" s="147" t="s">
        <v>1529</v>
      </c>
      <c r="D235" s="148" t="s">
        <v>1528</v>
      </c>
      <c r="E235" s="17" t="s">
        <v>1276</v>
      </c>
      <c r="F235" s="9"/>
      <c r="G235" s="10"/>
      <c r="H235" s="10"/>
      <c r="I235" s="10"/>
      <c r="J235" s="10"/>
      <c r="K235" s="161">
        <v>0</v>
      </c>
      <c r="L235" s="162"/>
      <c r="M235" s="163"/>
    </row>
    <row r="236" spans="1:13" ht="20.100000000000001" customHeight="1">
      <c r="A236" s="8">
        <v>13</v>
      </c>
      <c r="B236" s="16">
        <v>24202703528</v>
      </c>
      <c r="C236" s="147" t="s">
        <v>1444</v>
      </c>
      <c r="D236" s="148" t="s">
        <v>1530</v>
      </c>
      <c r="E236" s="17" t="s">
        <v>1531</v>
      </c>
      <c r="F236" s="9"/>
      <c r="G236" s="10"/>
      <c r="H236" s="10"/>
      <c r="I236" s="10"/>
      <c r="J236" s="10"/>
      <c r="K236" s="161">
        <v>0</v>
      </c>
      <c r="L236" s="162"/>
      <c r="M236" s="163"/>
    </row>
    <row r="237" spans="1:13" ht="20.100000000000001" customHeight="1">
      <c r="A237" s="8">
        <v>14</v>
      </c>
      <c r="B237" s="16">
        <v>27202101210</v>
      </c>
      <c r="C237" s="147" t="s">
        <v>1532</v>
      </c>
      <c r="D237" s="148" t="s">
        <v>1530</v>
      </c>
      <c r="E237" s="17" t="s">
        <v>1401</v>
      </c>
      <c r="F237" s="9"/>
      <c r="G237" s="10"/>
      <c r="H237" s="10"/>
      <c r="I237" s="10"/>
      <c r="J237" s="10"/>
      <c r="K237" s="161">
        <v>0</v>
      </c>
      <c r="L237" s="162"/>
      <c r="M237" s="163"/>
    </row>
    <row r="238" spans="1:13" ht="20.100000000000001" customHeight="1">
      <c r="A238" s="8">
        <v>15</v>
      </c>
      <c r="B238" s="16">
        <v>27202234007</v>
      </c>
      <c r="C238" s="147" t="s">
        <v>1324</v>
      </c>
      <c r="D238" s="148" t="s">
        <v>1530</v>
      </c>
      <c r="E238" s="17" t="s">
        <v>1401</v>
      </c>
      <c r="F238" s="9"/>
      <c r="G238" s="10"/>
      <c r="H238" s="10"/>
      <c r="I238" s="10"/>
      <c r="J238" s="10"/>
      <c r="K238" s="161">
        <v>0</v>
      </c>
      <c r="L238" s="162"/>
      <c r="M238" s="163"/>
    </row>
    <row r="239" spans="1:13" ht="20.100000000000001" customHeight="1">
      <c r="A239" s="8">
        <v>16</v>
      </c>
      <c r="B239" s="16">
        <v>27203334971</v>
      </c>
      <c r="C239" s="147" t="s">
        <v>1533</v>
      </c>
      <c r="D239" s="148" t="s">
        <v>1530</v>
      </c>
      <c r="E239" s="17" t="s">
        <v>1265</v>
      </c>
      <c r="F239" s="9"/>
      <c r="G239" s="10"/>
      <c r="H239" s="10"/>
      <c r="I239" s="10"/>
      <c r="J239" s="10"/>
      <c r="K239" s="161">
        <v>0</v>
      </c>
      <c r="L239" s="162"/>
      <c r="M239" s="163"/>
    </row>
    <row r="240" spans="1:13" ht="20.100000000000001" customHeight="1">
      <c r="A240" s="8">
        <v>17</v>
      </c>
      <c r="B240" s="16">
        <v>27203344439</v>
      </c>
      <c r="C240" s="147" t="s">
        <v>1534</v>
      </c>
      <c r="D240" s="148" t="s">
        <v>1530</v>
      </c>
      <c r="E240" s="17" t="s">
        <v>1363</v>
      </c>
      <c r="F240" s="9"/>
      <c r="G240" s="10"/>
      <c r="H240" s="10"/>
      <c r="I240" s="10"/>
      <c r="J240" s="10"/>
      <c r="K240" s="161">
        <v>0</v>
      </c>
      <c r="L240" s="162"/>
      <c r="M240" s="163"/>
    </row>
    <row r="241" spans="1:13" ht="20.100000000000001" customHeight="1">
      <c r="A241" s="8">
        <v>18</v>
      </c>
      <c r="B241" s="16">
        <v>27212739405</v>
      </c>
      <c r="C241" s="147" t="s">
        <v>1453</v>
      </c>
      <c r="D241" s="148" t="s">
        <v>1530</v>
      </c>
      <c r="E241" s="17" t="s">
        <v>1535</v>
      </c>
      <c r="F241" s="9"/>
      <c r="G241" s="10"/>
      <c r="H241" s="10"/>
      <c r="I241" s="10"/>
      <c r="J241" s="10"/>
      <c r="K241" s="161">
        <v>0</v>
      </c>
      <c r="L241" s="162"/>
      <c r="M241" s="163"/>
    </row>
    <row r="242" spans="1:13" ht="20.100000000000001" customHeight="1">
      <c r="A242" s="8">
        <v>19</v>
      </c>
      <c r="B242" s="16">
        <v>27202253167</v>
      </c>
      <c r="C242" s="147" t="s">
        <v>1536</v>
      </c>
      <c r="D242" s="148" t="s">
        <v>1530</v>
      </c>
      <c r="E242" s="17" t="s">
        <v>1267</v>
      </c>
      <c r="F242" s="9"/>
      <c r="G242" s="10"/>
      <c r="H242" s="10"/>
      <c r="I242" s="10"/>
      <c r="J242" s="10"/>
      <c r="K242" s="161">
        <v>0</v>
      </c>
      <c r="L242" s="162"/>
      <c r="M242" s="163"/>
    </row>
    <row r="243" spans="1:13" ht="20.100000000000001" customHeight="1">
      <c r="A243" s="8">
        <v>20</v>
      </c>
      <c r="B243" s="16">
        <v>27202940588</v>
      </c>
      <c r="C243" s="147" t="s">
        <v>1537</v>
      </c>
      <c r="D243" s="148" t="s">
        <v>1538</v>
      </c>
      <c r="E243" s="17" t="s">
        <v>1539</v>
      </c>
      <c r="F243" s="9"/>
      <c r="G243" s="10"/>
      <c r="H243" s="10"/>
      <c r="I243" s="10"/>
      <c r="J243" s="10"/>
      <c r="K243" s="161">
        <v>0</v>
      </c>
      <c r="L243" s="162"/>
      <c r="M243" s="163"/>
    </row>
    <row r="244" spans="1:13" ht="12" customHeight="1">
      <c r="L244" s="146" t="s">
        <v>2274</v>
      </c>
      <c r="M244" s="14" t="s">
        <v>2254</v>
      </c>
    </row>
    <row r="245" spans="1:13" s="1" customFormat="1" ht="14.25" customHeight="1">
      <c r="B245" s="173" t="s">
        <v>1258</v>
      </c>
      <c r="C245" s="173"/>
      <c r="D245" s="174" t="s">
        <v>1254</v>
      </c>
      <c r="E245" s="174"/>
      <c r="F245" s="174"/>
      <c r="G245" s="174"/>
      <c r="H245" s="174"/>
      <c r="I245" s="174"/>
      <c r="J245" s="174"/>
      <c r="K245" s="111" t="s">
        <v>2220</v>
      </c>
    </row>
    <row r="246" spans="1:13" s="1" customFormat="1">
      <c r="B246" s="175" t="s">
        <v>1259</v>
      </c>
      <c r="C246" s="175"/>
      <c r="D246" s="2" t="s">
        <v>2275</v>
      </c>
      <c r="E246" s="174"/>
      <c r="F246" s="174"/>
      <c r="G246" s="174"/>
      <c r="H246" s="174"/>
      <c r="I246" s="174"/>
      <c r="J246" s="174"/>
      <c r="K246" s="3"/>
      <c r="L246" s="4"/>
      <c r="M246" s="4"/>
    </row>
    <row r="247" spans="1:13" s="5" customFormat="1" ht="18.75" customHeight="1">
      <c r="B247" s="6" t="s">
        <v>2276</v>
      </c>
      <c r="C247" s="164"/>
      <c r="D247" s="164"/>
      <c r="E247" s="164"/>
      <c r="F247" s="164"/>
      <c r="G247" s="164"/>
      <c r="H247" s="164"/>
      <c r="I247" s="164"/>
      <c r="J247" s="164"/>
      <c r="K247" s="3"/>
      <c r="L247" s="3"/>
      <c r="M247" s="3"/>
    </row>
    <row r="248" spans="1:13" s="5" customFormat="1" ht="18.75" customHeight="1">
      <c r="A248" s="165" t="s">
        <v>2277</v>
      </c>
      <c r="B248" s="165"/>
      <c r="C248" s="165"/>
      <c r="D248" s="165"/>
      <c r="E248" s="165"/>
      <c r="F248" s="165"/>
      <c r="G248" s="165"/>
      <c r="H248" s="165"/>
      <c r="I248" s="165"/>
      <c r="J248" s="165"/>
      <c r="K248" s="3"/>
      <c r="L248" s="3"/>
      <c r="M248" s="3"/>
    </row>
    <row r="249" spans="1:13" ht="3.75" customHeight="1"/>
    <row r="250" spans="1:13" ht="15" customHeight="1">
      <c r="A250" s="150" t="s">
        <v>0</v>
      </c>
      <c r="B250" s="149" t="s">
        <v>7</v>
      </c>
      <c r="C250" s="166" t="s">
        <v>3</v>
      </c>
      <c r="D250" s="167" t="s">
        <v>4</v>
      </c>
      <c r="E250" s="149" t="s">
        <v>13</v>
      </c>
      <c r="F250" s="149" t="s">
        <v>1255</v>
      </c>
      <c r="G250" s="168" t="s">
        <v>1256</v>
      </c>
      <c r="H250" s="149" t="s">
        <v>8</v>
      </c>
      <c r="I250" s="151" t="s">
        <v>6</v>
      </c>
      <c r="J250" s="151"/>
      <c r="K250" s="152" t="s">
        <v>9</v>
      </c>
      <c r="L250" s="153"/>
      <c r="M250" s="154"/>
    </row>
    <row r="251" spans="1:13" ht="27" customHeight="1">
      <c r="A251" s="150"/>
      <c r="B251" s="150"/>
      <c r="C251" s="166"/>
      <c r="D251" s="167"/>
      <c r="E251" s="150"/>
      <c r="F251" s="150"/>
      <c r="G251" s="169"/>
      <c r="H251" s="150"/>
      <c r="I251" s="7" t="s">
        <v>10</v>
      </c>
      <c r="J251" s="7" t="s">
        <v>11</v>
      </c>
      <c r="K251" s="155"/>
      <c r="L251" s="156"/>
      <c r="M251" s="157"/>
    </row>
    <row r="252" spans="1:13" ht="20.100000000000001" customHeight="1">
      <c r="A252" s="8">
        <v>1</v>
      </c>
      <c r="B252" s="16">
        <v>2321729688</v>
      </c>
      <c r="C252" s="147" t="s">
        <v>1540</v>
      </c>
      <c r="D252" s="148" t="s">
        <v>1541</v>
      </c>
      <c r="E252" s="17" t="s">
        <v>1542</v>
      </c>
      <c r="F252" s="9"/>
      <c r="G252" s="10"/>
      <c r="H252" s="10"/>
      <c r="I252" s="10"/>
      <c r="J252" s="10"/>
      <c r="K252" s="158">
        <v>0</v>
      </c>
      <c r="L252" s="159"/>
      <c r="M252" s="160"/>
    </row>
    <row r="253" spans="1:13" ht="20.100000000000001" customHeight="1">
      <c r="A253" s="8">
        <v>2</v>
      </c>
      <c r="B253" s="16">
        <v>26212142005</v>
      </c>
      <c r="C253" s="147" t="s">
        <v>1543</v>
      </c>
      <c r="D253" s="148" t="s">
        <v>1541</v>
      </c>
      <c r="E253" s="17" t="s">
        <v>1401</v>
      </c>
      <c r="F253" s="9"/>
      <c r="G253" s="10"/>
      <c r="H253" s="10"/>
      <c r="I253" s="10"/>
      <c r="J253" s="10"/>
      <c r="K253" s="161">
        <v>0</v>
      </c>
      <c r="L253" s="162"/>
      <c r="M253" s="163"/>
    </row>
    <row r="254" spans="1:13" ht="20.100000000000001" customHeight="1">
      <c r="A254" s="8">
        <v>3</v>
      </c>
      <c r="B254" s="16">
        <v>26213100085</v>
      </c>
      <c r="C254" s="147" t="s">
        <v>1544</v>
      </c>
      <c r="D254" s="148" t="s">
        <v>1541</v>
      </c>
      <c r="E254" s="17" t="s">
        <v>1545</v>
      </c>
      <c r="F254" s="9"/>
      <c r="G254" s="10"/>
      <c r="H254" s="10"/>
      <c r="I254" s="10"/>
      <c r="J254" s="10"/>
      <c r="K254" s="161">
        <v>0</v>
      </c>
      <c r="L254" s="162"/>
      <c r="M254" s="163"/>
    </row>
    <row r="255" spans="1:13" ht="20.100000000000001" customHeight="1">
      <c r="A255" s="8">
        <v>4</v>
      </c>
      <c r="B255" s="16">
        <v>27202637643</v>
      </c>
      <c r="C255" s="147" t="s">
        <v>1343</v>
      </c>
      <c r="D255" s="148" t="s">
        <v>1541</v>
      </c>
      <c r="E255" s="17" t="s">
        <v>1362</v>
      </c>
      <c r="F255" s="9"/>
      <c r="G255" s="10"/>
      <c r="H255" s="10"/>
      <c r="I255" s="10"/>
      <c r="J255" s="10"/>
      <c r="K255" s="161">
        <v>0</v>
      </c>
      <c r="L255" s="162"/>
      <c r="M255" s="163"/>
    </row>
    <row r="256" spans="1:13" ht="20.100000000000001" customHeight="1">
      <c r="A256" s="8">
        <v>5</v>
      </c>
      <c r="B256" s="16">
        <v>27212133952</v>
      </c>
      <c r="C256" s="147" t="s">
        <v>1546</v>
      </c>
      <c r="D256" s="148" t="s">
        <v>1541</v>
      </c>
      <c r="E256" s="17" t="s">
        <v>1401</v>
      </c>
      <c r="F256" s="9"/>
      <c r="G256" s="10"/>
      <c r="H256" s="10"/>
      <c r="I256" s="10"/>
      <c r="J256" s="10"/>
      <c r="K256" s="161">
        <v>0</v>
      </c>
      <c r="L256" s="162"/>
      <c r="M256" s="163"/>
    </row>
    <row r="257" spans="1:13" ht="20.100000000000001" customHeight="1">
      <c r="A257" s="8">
        <v>6</v>
      </c>
      <c r="B257" s="16">
        <v>27217241621</v>
      </c>
      <c r="C257" s="147" t="s">
        <v>1547</v>
      </c>
      <c r="D257" s="148" t="s">
        <v>1541</v>
      </c>
      <c r="E257" s="17" t="s">
        <v>1284</v>
      </c>
      <c r="F257" s="9"/>
      <c r="G257" s="10"/>
      <c r="H257" s="10"/>
      <c r="I257" s="10"/>
      <c r="J257" s="10"/>
      <c r="K257" s="161">
        <v>0</v>
      </c>
      <c r="L257" s="162"/>
      <c r="M257" s="163"/>
    </row>
    <row r="258" spans="1:13" ht="20.100000000000001" customHeight="1">
      <c r="A258" s="8">
        <v>7</v>
      </c>
      <c r="B258" s="16">
        <v>27212225909</v>
      </c>
      <c r="C258" s="147" t="s">
        <v>1444</v>
      </c>
      <c r="D258" s="148" t="s">
        <v>1541</v>
      </c>
      <c r="E258" s="17" t="s">
        <v>1262</v>
      </c>
      <c r="F258" s="9"/>
      <c r="G258" s="10"/>
      <c r="H258" s="10"/>
      <c r="I258" s="10"/>
      <c r="J258" s="10"/>
      <c r="K258" s="161">
        <v>0</v>
      </c>
      <c r="L258" s="162"/>
      <c r="M258" s="163"/>
    </row>
    <row r="259" spans="1:13" ht="20.100000000000001" customHeight="1">
      <c r="A259" s="8">
        <v>8</v>
      </c>
      <c r="B259" s="16">
        <v>27202120973</v>
      </c>
      <c r="C259" s="147" t="s">
        <v>1548</v>
      </c>
      <c r="D259" s="148" t="s">
        <v>1549</v>
      </c>
      <c r="E259" s="17" t="s">
        <v>1401</v>
      </c>
      <c r="F259" s="9"/>
      <c r="G259" s="10"/>
      <c r="H259" s="10"/>
      <c r="I259" s="10"/>
      <c r="J259" s="10"/>
      <c r="K259" s="161">
        <v>0</v>
      </c>
      <c r="L259" s="162"/>
      <c r="M259" s="163"/>
    </row>
    <row r="260" spans="1:13" ht="20.100000000000001" customHeight="1">
      <c r="A260" s="8">
        <v>9</v>
      </c>
      <c r="B260" s="16">
        <v>27202426046</v>
      </c>
      <c r="C260" s="147" t="s">
        <v>1550</v>
      </c>
      <c r="D260" s="148" t="s">
        <v>1549</v>
      </c>
      <c r="E260" s="17" t="s">
        <v>1311</v>
      </c>
      <c r="F260" s="9"/>
      <c r="G260" s="10"/>
      <c r="H260" s="10"/>
      <c r="I260" s="10"/>
      <c r="J260" s="10"/>
      <c r="K260" s="161">
        <v>0</v>
      </c>
      <c r="L260" s="162"/>
      <c r="M260" s="163"/>
    </row>
    <row r="261" spans="1:13" ht="20.100000000000001" customHeight="1">
      <c r="A261" s="8">
        <v>10</v>
      </c>
      <c r="B261" s="16">
        <v>27202252937</v>
      </c>
      <c r="C261" s="147" t="s">
        <v>1551</v>
      </c>
      <c r="D261" s="148" t="s">
        <v>1549</v>
      </c>
      <c r="E261" s="17" t="s">
        <v>1295</v>
      </c>
      <c r="F261" s="9"/>
      <c r="G261" s="10"/>
      <c r="H261" s="10"/>
      <c r="I261" s="10"/>
      <c r="J261" s="10"/>
      <c r="K261" s="161">
        <v>0</v>
      </c>
      <c r="L261" s="162"/>
      <c r="M261" s="163"/>
    </row>
    <row r="262" spans="1:13" ht="20.100000000000001" customHeight="1">
      <c r="A262" s="8">
        <v>11</v>
      </c>
      <c r="B262" s="16">
        <v>27207247733</v>
      </c>
      <c r="C262" s="147" t="s">
        <v>1537</v>
      </c>
      <c r="D262" s="148" t="s">
        <v>1552</v>
      </c>
      <c r="E262" s="17" t="s">
        <v>1284</v>
      </c>
      <c r="F262" s="9"/>
      <c r="G262" s="10"/>
      <c r="H262" s="10"/>
      <c r="I262" s="10"/>
      <c r="J262" s="10"/>
      <c r="K262" s="161">
        <v>0</v>
      </c>
      <c r="L262" s="162"/>
      <c r="M262" s="163"/>
    </row>
    <row r="263" spans="1:13" ht="20.100000000000001" customHeight="1">
      <c r="A263" s="8">
        <v>12</v>
      </c>
      <c r="B263" s="16">
        <v>24218710128</v>
      </c>
      <c r="C263" s="147" t="s">
        <v>1553</v>
      </c>
      <c r="D263" s="148" t="s">
        <v>1552</v>
      </c>
      <c r="E263" s="17" t="s">
        <v>1554</v>
      </c>
      <c r="F263" s="9"/>
      <c r="G263" s="10"/>
      <c r="H263" s="10"/>
      <c r="I263" s="10"/>
      <c r="J263" s="10"/>
      <c r="K263" s="161">
        <v>0</v>
      </c>
      <c r="L263" s="162"/>
      <c r="M263" s="163"/>
    </row>
    <row r="264" spans="1:13" ht="20.100000000000001" customHeight="1">
      <c r="A264" s="8">
        <v>13</v>
      </c>
      <c r="B264" s="16">
        <v>26203829758</v>
      </c>
      <c r="C264" s="147" t="s">
        <v>1555</v>
      </c>
      <c r="D264" s="148" t="s">
        <v>1556</v>
      </c>
      <c r="E264" s="17" t="s">
        <v>1501</v>
      </c>
      <c r="F264" s="9"/>
      <c r="G264" s="10"/>
      <c r="H264" s="10"/>
      <c r="I264" s="10"/>
      <c r="J264" s="10"/>
      <c r="K264" s="161">
        <v>0</v>
      </c>
      <c r="L264" s="162"/>
      <c r="M264" s="163"/>
    </row>
    <row r="265" spans="1:13" ht="20.100000000000001" customHeight="1">
      <c r="A265" s="8">
        <v>14</v>
      </c>
      <c r="B265" s="16">
        <v>27202122389</v>
      </c>
      <c r="C265" s="147" t="s">
        <v>1536</v>
      </c>
      <c r="D265" s="148" t="s">
        <v>1556</v>
      </c>
      <c r="E265" s="17" t="s">
        <v>1293</v>
      </c>
      <c r="F265" s="9"/>
      <c r="G265" s="10"/>
      <c r="H265" s="10"/>
      <c r="I265" s="10"/>
      <c r="J265" s="10"/>
      <c r="K265" s="161">
        <v>0</v>
      </c>
      <c r="L265" s="162"/>
      <c r="M265" s="163"/>
    </row>
    <row r="266" spans="1:13" ht="20.100000000000001" customHeight="1">
      <c r="A266" s="8">
        <v>15</v>
      </c>
      <c r="B266" s="16">
        <v>27205138539</v>
      </c>
      <c r="C266" s="147" t="s">
        <v>1557</v>
      </c>
      <c r="D266" s="148" t="s">
        <v>1556</v>
      </c>
      <c r="E266" s="17" t="s">
        <v>1280</v>
      </c>
      <c r="F266" s="9"/>
      <c r="G266" s="10"/>
      <c r="H266" s="10"/>
      <c r="I266" s="10"/>
      <c r="J266" s="10"/>
      <c r="K266" s="161">
        <v>0</v>
      </c>
      <c r="L266" s="162"/>
      <c r="M266" s="163"/>
    </row>
    <row r="267" spans="1:13" ht="20.100000000000001" customHeight="1">
      <c r="A267" s="8">
        <v>16</v>
      </c>
      <c r="B267" s="16">
        <v>26214335782</v>
      </c>
      <c r="C267" s="147" t="s">
        <v>1330</v>
      </c>
      <c r="D267" s="148" t="s">
        <v>1556</v>
      </c>
      <c r="E267" s="17" t="s">
        <v>1304</v>
      </c>
      <c r="F267" s="9"/>
      <c r="G267" s="10"/>
      <c r="H267" s="10"/>
      <c r="I267" s="10"/>
      <c r="J267" s="10"/>
      <c r="K267" s="161">
        <v>0</v>
      </c>
      <c r="L267" s="162"/>
      <c r="M267" s="163"/>
    </row>
    <row r="268" spans="1:13" ht="20.100000000000001" customHeight="1">
      <c r="A268" s="8">
        <v>17</v>
      </c>
      <c r="B268" s="16">
        <v>27202141732</v>
      </c>
      <c r="C268" s="147" t="s">
        <v>1558</v>
      </c>
      <c r="D268" s="148" t="s">
        <v>1559</v>
      </c>
      <c r="E268" s="17" t="s">
        <v>1372</v>
      </c>
      <c r="F268" s="9"/>
      <c r="G268" s="10"/>
      <c r="H268" s="10"/>
      <c r="I268" s="10"/>
      <c r="J268" s="10"/>
      <c r="K268" s="161">
        <v>0</v>
      </c>
      <c r="L268" s="162"/>
      <c r="M268" s="163"/>
    </row>
    <row r="269" spans="1:13" ht="20.100000000000001" customHeight="1">
      <c r="A269" s="8">
        <v>18</v>
      </c>
      <c r="B269" s="16">
        <v>23214112180</v>
      </c>
      <c r="C269" s="147" t="s">
        <v>1546</v>
      </c>
      <c r="D269" s="148" t="s">
        <v>1560</v>
      </c>
      <c r="E269" s="17" t="s">
        <v>1408</v>
      </c>
      <c r="F269" s="9"/>
      <c r="G269" s="10"/>
      <c r="H269" s="10"/>
      <c r="I269" s="10"/>
      <c r="J269" s="10"/>
      <c r="K269" s="161">
        <v>0</v>
      </c>
      <c r="L269" s="162"/>
      <c r="M269" s="163"/>
    </row>
    <row r="270" spans="1:13" ht="20.100000000000001" customHeight="1">
      <c r="A270" s="8">
        <v>19</v>
      </c>
      <c r="B270" s="16">
        <v>24214215918</v>
      </c>
      <c r="C270" s="147" t="s">
        <v>1561</v>
      </c>
      <c r="D270" s="148" t="s">
        <v>1560</v>
      </c>
      <c r="E270" s="17" t="s">
        <v>1562</v>
      </c>
      <c r="F270" s="9"/>
      <c r="G270" s="10"/>
      <c r="H270" s="10"/>
      <c r="I270" s="10"/>
      <c r="J270" s="10"/>
      <c r="K270" s="161">
        <v>0</v>
      </c>
      <c r="L270" s="162"/>
      <c r="M270" s="163"/>
    </row>
    <row r="271" spans="1:13" ht="20.100000000000001" customHeight="1">
      <c r="A271" s="8">
        <v>20</v>
      </c>
      <c r="B271" s="16">
        <v>26216133763</v>
      </c>
      <c r="C271" s="147" t="s">
        <v>1326</v>
      </c>
      <c r="D271" s="148" t="s">
        <v>1560</v>
      </c>
      <c r="E271" s="17" t="s">
        <v>1563</v>
      </c>
      <c r="F271" s="9"/>
      <c r="G271" s="10"/>
      <c r="H271" s="10"/>
      <c r="I271" s="10"/>
      <c r="J271" s="10"/>
      <c r="K271" s="161">
        <v>0</v>
      </c>
      <c r="L271" s="162"/>
      <c r="M271" s="163"/>
    </row>
    <row r="272" spans="1:13" ht="20.100000000000001" customHeight="1">
      <c r="A272" s="8">
        <v>21</v>
      </c>
      <c r="B272" s="16">
        <v>27213802025</v>
      </c>
      <c r="C272" s="147" t="s">
        <v>1564</v>
      </c>
      <c r="D272" s="148" t="s">
        <v>1560</v>
      </c>
      <c r="E272" s="17" t="s">
        <v>1320</v>
      </c>
      <c r="F272" s="9"/>
      <c r="G272" s="10"/>
      <c r="H272" s="10"/>
      <c r="I272" s="10"/>
      <c r="J272" s="10"/>
      <c r="K272" s="161">
        <v>0</v>
      </c>
      <c r="L272" s="162"/>
      <c r="M272" s="163"/>
    </row>
    <row r="273" spans="1:13" ht="20.100000000000001" customHeight="1">
      <c r="A273" s="8">
        <v>22</v>
      </c>
      <c r="B273" s="16">
        <v>26212235625</v>
      </c>
      <c r="C273" s="147" t="s">
        <v>1547</v>
      </c>
      <c r="D273" s="148" t="s">
        <v>1560</v>
      </c>
      <c r="E273" s="17" t="s">
        <v>1418</v>
      </c>
      <c r="F273" s="9"/>
      <c r="G273" s="10"/>
      <c r="H273" s="10"/>
      <c r="I273" s="10"/>
      <c r="J273" s="10"/>
      <c r="K273" s="161">
        <v>0</v>
      </c>
      <c r="L273" s="162"/>
      <c r="M273" s="163"/>
    </row>
    <row r="274" spans="1:13" ht="20.100000000000001" customHeight="1">
      <c r="A274" s="8">
        <v>23</v>
      </c>
      <c r="B274" s="16">
        <v>27202242864</v>
      </c>
      <c r="C274" s="147" t="s">
        <v>1312</v>
      </c>
      <c r="D274" s="148" t="s">
        <v>1560</v>
      </c>
      <c r="E274" s="17" t="s">
        <v>1265</v>
      </c>
      <c r="F274" s="9"/>
      <c r="G274" s="10"/>
      <c r="H274" s="10"/>
      <c r="I274" s="10"/>
      <c r="J274" s="10"/>
      <c r="K274" s="161">
        <v>0</v>
      </c>
      <c r="L274" s="162"/>
      <c r="M274" s="163"/>
    </row>
    <row r="275" spans="1:13" ht="20.100000000000001" customHeight="1">
      <c r="A275" s="8">
        <v>24</v>
      </c>
      <c r="B275" s="16">
        <v>27204734214</v>
      </c>
      <c r="C275" s="147" t="s">
        <v>1565</v>
      </c>
      <c r="D275" s="148" t="s">
        <v>1560</v>
      </c>
      <c r="E275" s="17" t="s">
        <v>1507</v>
      </c>
      <c r="F275" s="9"/>
      <c r="G275" s="10"/>
      <c r="H275" s="10"/>
      <c r="I275" s="10"/>
      <c r="J275" s="10"/>
      <c r="K275" s="161">
        <v>0</v>
      </c>
      <c r="L275" s="162"/>
      <c r="M275" s="163"/>
    </row>
    <row r="276" spans="1:13" ht="20.100000000000001" customHeight="1">
      <c r="A276" s="8">
        <v>25</v>
      </c>
      <c r="B276" s="16">
        <v>27212180006</v>
      </c>
      <c r="C276" s="147" t="s">
        <v>1566</v>
      </c>
      <c r="D276" s="148" t="s">
        <v>1560</v>
      </c>
      <c r="E276" s="17" t="s">
        <v>1293</v>
      </c>
      <c r="F276" s="9"/>
      <c r="G276" s="10"/>
      <c r="H276" s="10"/>
      <c r="I276" s="10"/>
      <c r="J276" s="10"/>
      <c r="K276" s="161">
        <v>0</v>
      </c>
      <c r="L276" s="162"/>
      <c r="M276" s="163"/>
    </row>
    <row r="277" spans="1:13" ht="20.100000000000001" customHeight="1">
      <c r="A277" s="8">
        <v>26</v>
      </c>
      <c r="B277" s="16">
        <v>2321250391</v>
      </c>
      <c r="C277" s="147" t="s">
        <v>1504</v>
      </c>
      <c r="D277" s="148" t="s">
        <v>1560</v>
      </c>
      <c r="E277" s="17" t="s">
        <v>1278</v>
      </c>
      <c r="F277" s="9"/>
      <c r="G277" s="10"/>
      <c r="H277" s="10"/>
      <c r="I277" s="10"/>
      <c r="J277" s="10"/>
      <c r="K277" s="161">
        <v>0</v>
      </c>
      <c r="L277" s="162"/>
      <c r="M277" s="163"/>
    </row>
    <row r="278" spans="1:13" ht="12" customHeight="1">
      <c r="L278" s="146" t="s">
        <v>2278</v>
      </c>
      <c r="M278" s="14" t="s">
        <v>2254</v>
      </c>
    </row>
    <row r="279" spans="1:13" s="1" customFormat="1" ht="14.25" customHeight="1">
      <c r="B279" s="173" t="s">
        <v>1258</v>
      </c>
      <c r="C279" s="173"/>
      <c r="D279" s="174" t="s">
        <v>1254</v>
      </c>
      <c r="E279" s="174"/>
      <c r="F279" s="174"/>
      <c r="G279" s="174"/>
      <c r="H279" s="174"/>
      <c r="I279" s="174"/>
      <c r="J279" s="174"/>
      <c r="K279" s="111" t="s">
        <v>2221</v>
      </c>
    </row>
    <row r="280" spans="1:13" s="1" customFormat="1">
      <c r="B280" s="175" t="s">
        <v>1259</v>
      </c>
      <c r="C280" s="175"/>
      <c r="D280" s="2" t="s">
        <v>2279</v>
      </c>
      <c r="E280" s="174"/>
      <c r="F280" s="174"/>
      <c r="G280" s="174"/>
      <c r="H280" s="174"/>
      <c r="I280" s="174"/>
      <c r="J280" s="174"/>
      <c r="K280" s="3"/>
      <c r="L280" s="4"/>
      <c r="M280" s="4"/>
    </row>
    <row r="281" spans="1:13" s="5" customFormat="1" ht="18.75" customHeight="1">
      <c r="B281" s="6" t="s">
        <v>2280</v>
      </c>
      <c r="C281" s="164"/>
      <c r="D281" s="164"/>
      <c r="E281" s="164"/>
      <c r="F281" s="164"/>
      <c r="G281" s="164"/>
      <c r="H281" s="164"/>
      <c r="I281" s="164"/>
      <c r="J281" s="164"/>
      <c r="K281" s="3"/>
      <c r="L281" s="3"/>
      <c r="M281" s="3"/>
    </row>
    <row r="282" spans="1:13" s="5" customFormat="1" ht="18.75" customHeight="1">
      <c r="A282" s="165" t="s">
        <v>2281</v>
      </c>
      <c r="B282" s="165"/>
      <c r="C282" s="165"/>
      <c r="D282" s="165"/>
      <c r="E282" s="165"/>
      <c r="F282" s="165"/>
      <c r="G282" s="165"/>
      <c r="H282" s="165"/>
      <c r="I282" s="165"/>
      <c r="J282" s="165"/>
      <c r="K282" s="3"/>
      <c r="L282" s="3"/>
      <c r="M282" s="3"/>
    </row>
    <row r="283" spans="1:13" ht="3.75" customHeight="1"/>
    <row r="284" spans="1:13" ht="15" customHeight="1">
      <c r="A284" s="150" t="s">
        <v>0</v>
      </c>
      <c r="B284" s="149" t="s">
        <v>7</v>
      </c>
      <c r="C284" s="166" t="s">
        <v>3</v>
      </c>
      <c r="D284" s="167" t="s">
        <v>4</v>
      </c>
      <c r="E284" s="149" t="s">
        <v>13</v>
      </c>
      <c r="F284" s="149" t="s">
        <v>1255</v>
      </c>
      <c r="G284" s="168" t="s">
        <v>1256</v>
      </c>
      <c r="H284" s="149" t="s">
        <v>8</v>
      </c>
      <c r="I284" s="151" t="s">
        <v>6</v>
      </c>
      <c r="J284" s="151"/>
      <c r="K284" s="152" t="s">
        <v>9</v>
      </c>
      <c r="L284" s="153"/>
      <c r="M284" s="154"/>
    </row>
    <row r="285" spans="1:13" ht="27" customHeight="1">
      <c r="A285" s="150"/>
      <c r="B285" s="150"/>
      <c r="C285" s="166"/>
      <c r="D285" s="167"/>
      <c r="E285" s="150"/>
      <c r="F285" s="150"/>
      <c r="G285" s="169"/>
      <c r="H285" s="150"/>
      <c r="I285" s="7" t="s">
        <v>10</v>
      </c>
      <c r="J285" s="7" t="s">
        <v>11</v>
      </c>
      <c r="K285" s="155"/>
      <c r="L285" s="156"/>
      <c r="M285" s="157"/>
    </row>
    <row r="286" spans="1:13" ht="20.100000000000001" customHeight="1">
      <c r="A286" s="8">
        <v>1</v>
      </c>
      <c r="B286" s="16">
        <v>26214326118</v>
      </c>
      <c r="C286" s="147" t="s">
        <v>1567</v>
      </c>
      <c r="D286" s="148" t="s">
        <v>1560</v>
      </c>
      <c r="E286" s="17" t="s">
        <v>1304</v>
      </c>
      <c r="F286" s="9"/>
      <c r="G286" s="10"/>
      <c r="H286" s="10"/>
      <c r="I286" s="10"/>
      <c r="J286" s="10"/>
      <c r="K286" s="158">
        <v>0</v>
      </c>
      <c r="L286" s="159"/>
      <c r="M286" s="160"/>
    </row>
    <row r="287" spans="1:13" ht="20.100000000000001" customHeight="1">
      <c r="A287" s="8">
        <v>2</v>
      </c>
      <c r="B287" s="16">
        <v>27202122134</v>
      </c>
      <c r="C287" s="147" t="s">
        <v>1568</v>
      </c>
      <c r="D287" s="148" t="s">
        <v>1569</v>
      </c>
      <c r="E287" s="17" t="s">
        <v>1507</v>
      </c>
      <c r="F287" s="9"/>
      <c r="G287" s="10"/>
      <c r="H287" s="10"/>
      <c r="I287" s="10"/>
      <c r="J287" s="10"/>
      <c r="K287" s="161">
        <v>0</v>
      </c>
      <c r="L287" s="162"/>
      <c r="M287" s="163"/>
    </row>
    <row r="288" spans="1:13" ht="20.100000000000001" customHeight="1">
      <c r="A288" s="8">
        <v>3</v>
      </c>
      <c r="B288" s="16">
        <v>26205234933</v>
      </c>
      <c r="C288" s="147" t="s">
        <v>1570</v>
      </c>
      <c r="D288" s="148" t="s">
        <v>1571</v>
      </c>
      <c r="E288" s="17" t="s">
        <v>1436</v>
      </c>
      <c r="F288" s="9"/>
      <c r="G288" s="10"/>
      <c r="H288" s="10"/>
      <c r="I288" s="10"/>
      <c r="J288" s="10"/>
      <c r="K288" s="161">
        <v>0</v>
      </c>
      <c r="L288" s="162"/>
      <c r="M288" s="163"/>
    </row>
    <row r="289" spans="1:13" ht="20.100000000000001" customHeight="1">
      <c r="A289" s="8">
        <v>4</v>
      </c>
      <c r="B289" s="16">
        <v>24205405495</v>
      </c>
      <c r="C289" s="147" t="s">
        <v>1572</v>
      </c>
      <c r="D289" s="148" t="s">
        <v>1571</v>
      </c>
      <c r="E289" s="17" t="s">
        <v>1573</v>
      </c>
      <c r="F289" s="9"/>
      <c r="G289" s="10"/>
      <c r="H289" s="10"/>
      <c r="I289" s="10"/>
      <c r="J289" s="10"/>
      <c r="K289" s="161">
        <v>0</v>
      </c>
      <c r="L289" s="162"/>
      <c r="M289" s="163"/>
    </row>
    <row r="290" spans="1:13" ht="20.100000000000001" customHeight="1">
      <c r="A290" s="8">
        <v>5</v>
      </c>
      <c r="B290" s="16">
        <v>26211542759</v>
      </c>
      <c r="C290" s="147" t="s">
        <v>1412</v>
      </c>
      <c r="D290" s="148" t="s">
        <v>1574</v>
      </c>
      <c r="E290" s="17" t="s">
        <v>1468</v>
      </c>
      <c r="F290" s="9"/>
      <c r="G290" s="10"/>
      <c r="H290" s="10"/>
      <c r="I290" s="10"/>
      <c r="J290" s="10"/>
      <c r="K290" s="161">
        <v>0</v>
      </c>
      <c r="L290" s="162"/>
      <c r="M290" s="163"/>
    </row>
    <row r="291" spans="1:13" ht="20.100000000000001" customHeight="1">
      <c r="A291" s="8">
        <v>6</v>
      </c>
      <c r="B291" s="16">
        <v>27204702886</v>
      </c>
      <c r="C291" s="147" t="s">
        <v>1575</v>
      </c>
      <c r="D291" s="148" t="s">
        <v>1576</v>
      </c>
      <c r="E291" s="17" t="s">
        <v>1507</v>
      </c>
      <c r="F291" s="9"/>
      <c r="G291" s="10"/>
      <c r="H291" s="10"/>
      <c r="I291" s="10"/>
      <c r="J291" s="10"/>
      <c r="K291" s="161">
        <v>0</v>
      </c>
      <c r="L291" s="162"/>
      <c r="M291" s="163"/>
    </row>
    <row r="292" spans="1:13" ht="20.100000000000001" customHeight="1">
      <c r="A292" s="8">
        <v>7</v>
      </c>
      <c r="B292" s="16">
        <v>26205235828</v>
      </c>
      <c r="C292" s="147" t="s">
        <v>1577</v>
      </c>
      <c r="D292" s="148" t="s">
        <v>1576</v>
      </c>
      <c r="E292" s="17" t="s">
        <v>1436</v>
      </c>
      <c r="F292" s="9"/>
      <c r="G292" s="10"/>
      <c r="H292" s="10"/>
      <c r="I292" s="10"/>
      <c r="J292" s="10"/>
      <c r="K292" s="161">
        <v>0</v>
      </c>
      <c r="L292" s="162"/>
      <c r="M292" s="163"/>
    </row>
    <row r="293" spans="1:13" ht="20.100000000000001" customHeight="1">
      <c r="A293" s="8">
        <v>8</v>
      </c>
      <c r="B293" s="16">
        <v>27202137194</v>
      </c>
      <c r="C293" s="147" t="s">
        <v>1428</v>
      </c>
      <c r="D293" s="148" t="s">
        <v>1576</v>
      </c>
      <c r="E293" s="17" t="s">
        <v>1401</v>
      </c>
      <c r="F293" s="9"/>
      <c r="G293" s="10"/>
      <c r="H293" s="10"/>
      <c r="I293" s="10"/>
      <c r="J293" s="10"/>
      <c r="K293" s="161">
        <v>0</v>
      </c>
      <c r="L293" s="162"/>
      <c r="M293" s="163"/>
    </row>
    <row r="294" spans="1:13" ht="20.100000000000001" customHeight="1">
      <c r="A294" s="8">
        <v>9</v>
      </c>
      <c r="B294" s="16">
        <v>25212215787</v>
      </c>
      <c r="C294" s="147" t="s">
        <v>1578</v>
      </c>
      <c r="D294" s="148" t="s">
        <v>1579</v>
      </c>
      <c r="E294" s="17" t="s">
        <v>1353</v>
      </c>
      <c r="F294" s="9"/>
      <c r="G294" s="10"/>
      <c r="H294" s="10"/>
      <c r="I294" s="10"/>
      <c r="J294" s="10"/>
      <c r="K294" s="161">
        <v>0</v>
      </c>
      <c r="L294" s="162"/>
      <c r="M294" s="163"/>
    </row>
    <row r="295" spans="1:13" ht="20.100000000000001" customHeight="1">
      <c r="A295" s="8">
        <v>10</v>
      </c>
      <c r="B295" s="16">
        <v>2211612469</v>
      </c>
      <c r="C295" s="147" t="s">
        <v>1580</v>
      </c>
      <c r="D295" s="148" t="s">
        <v>1581</v>
      </c>
      <c r="E295" s="17" t="s">
        <v>1582</v>
      </c>
      <c r="F295" s="9"/>
      <c r="G295" s="10"/>
      <c r="H295" s="10"/>
      <c r="I295" s="10"/>
      <c r="J295" s="10"/>
      <c r="K295" s="161">
        <v>0</v>
      </c>
      <c r="L295" s="162"/>
      <c r="M295" s="163"/>
    </row>
    <row r="296" spans="1:13" ht="20.100000000000001" customHeight="1">
      <c r="A296" s="8">
        <v>11</v>
      </c>
      <c r="B296" s="16">
        <v>26213541694</v>
      </c>
      <c r="C296" s="147" t="s">
        <v>1583</v>
      </c>
      <c r="D296" s="148" t="s">
        <v>1581</v>
      </c>
      <c r="E296" s="17" t="s">
        <v>1584</v>
      </c>
      <c r="F296" s="9"/>
      <c r="G296" s="10"/>
      <c r="H296" s="10"/>
      <c r="I296" s="10"/>
      <c r="J296" s="10"/>
      <c r="K296" s="161">
        <v>0</v>
      </c>
      <c r="L296" s="162"/>
      <c r="M296" s="163"/>
    </row>
    <row r="297" spans="1:13" ht="20.100000000000001" customHeight="1">
      <c r="A297" s="8">
        <v>12</v>
      </c>
      <c r="B297" s="16">
        <v>27211322127</v>
      </c>
      <c r="C297" s="147" t="s">
        <v>1585</v>
      </c>
      <c r="D297" s="148" t="s">
        <v>1581</v>
      </c>
      <c r="E297" s="17" t="s">
        <v>1329</v>
      </c>
      <c r="F297" s="9"/>
      <c r="G297" s="10"/>
      <c r="H297" s="10"/>
      <c r="I297" s="10"/>
      <c r="J297" s="10"/>
      <c r="K297" s="161">
        <v>0</v>
      </c>
      <c r="L297" s="162"/>
      <c r="M297" s="163"/>
    </row>
    <row r="298" spans="1:13" ht="20.100000000000001" customHeight="1">
      <c r="A298" s="8">
        <v>13</v>
      </c>
      <c r="B298" s="16">
        <v>27212146466</v>
      </c>
      <c r="C298" s="147" t="s">
        <v>1586</v>
      </c>
      <c r="D298" s="148" t="s">
        <v>1581</v>
      </c>
      <c r="E298" s="17" t="s">
        <v>1401</v>
      </c>
      <c r="F298" s="9"/>
      <c r="G298" s="10"/>
      <c r="H298" s="10"/>
      <c r="I298" s="10"/>
      <c r="J298" s="10"/>
      <c r="K298" s="161">
        <v>0</v>
      </c>
      <c r="L298" s="162"/>
      <c r="M298" s="163"/>
    </row>
    <row r="299" spans="1:13" ht="20.100000000000001" customHeight="1">
      <c r="A299" s="8">
        <v>14</v>
      </c>
      <c r="B299" s="16">
        <v>27212233425</v>
      </c>
      <c r="C299" s="147" t="s">
        <v>1547</v>
      </c>
      <c r="D299" s="148" t="s">
        <v>1581</v>
      </c>
      <c r="E299" s="17" t="s">
        <v>1265</v>
      </c>
      <c r="F299" s="9"/>
      <c r="G299" s="10"/>
      <c r="H299" s="10"/>
      <c r="I299" s="10"/>
      <c r="J299" s="10"/>
      <c r="K299" s="161">
        <v>0</v>
      </c>
      <c r="L299" s="162"/>
      <c r="M299" s="163"/>
    </row>
    <row r="300" spans="1:13" ht="20.100000000000001" customHeight="1">
      <c r="A300" s="8">
        <v>15</v>
      </c>
      <c r="B300" s="16">
        <v>27213741565</v>
      </c>
      <c r="C300" s="147" t="s">
        <v>1587</v>
      </c>
      <c r="D300" s="148" t="s">
        <v>1581</v>
      </c>
      <c r="E300" s="17" t="s">
        <v>1262</v>
      </c>
      <c r="F300" s="9"/>
      <c r="G300" s="10"/>
      <c r="H300" s="10"/>
      <c r="I300" s="10"/>
      <c r="J300" s="10"/>
      <c r="K300" s="161">
        <v>0</v>
      </c>
      <c r="L300" s="162"/>
      <c r="M300" s="163"/>
    </row>
    <row r="301" spans="1:13" ht="20.100000000000001" customHeight="1">
      <c r="A301" s="8">
        <v>16</v>
      </c>
      <c r="B301" s="16">
        <v>24217105169</v>
      </c>
      <c r="C301" s="147" t="s">
        <v>1588</v>
      </c>
      <c r="D301" s="148" t="s">
        <v>1581</v>
      </c>
      <c r="E301" s="17" t="s">
        <v>1413</v>
      </c>
      <c r="F301" s="9"/>
      <c r="G301" s="10"/>
      <c r="H301" s="10"/>
      <c r="I301" s="10"/>
      <c r="J301" s="10"/>
      <c r="K301" s="161">
        <v>0</v>
      </c>
      <c r="L301" s="162"/>
      <c r="M301" s="163"/>
    </row>
    <row r="302" spans="1:13" ht="20.100000000000001" customHeight="1">
      <c r="A302" s="8">
        <v>17</v>
      </c>
      <c r="B302" s="16">
        <v>26214333398</v>
      </c>
      <c r="C302" s="147" t="s">
        <v>1589</v>
      </c>
      <c r="D302" s="148" t="s">
        <v>1581</v>
      </c>
      <c r="E302" s="17" t="s">
        <v>1304</v>
      </c>
      <c r="F302" s="9"/>
      <c r="G302" s="10"/>
      <c r="H302" s="10"/>
      <c r="I302" s="10"/>
      <c r="J302" s="10"/>
      <c r="K302" s="161">
        <v>0</v>
      </c>
      <c r="L302" s="162"/>
      <c r="M302" s="163"/>
    </row>
    <row r="303" spans="1:13" ht="20.100000000000001" customHeight="1">
      <c r="A303" s="8">
        <v>18</v>
      </c>
      <c r="B303" s="16">
        <v>26214334481</v>
      </c>
      <c r="C303" s="147" t="s">
        <v>1590</v>
      </c>
      <c r="D303" s="148" t="s">
        <v>1581</v>
      </c>
      <c r="E303" s="17" t="s">
        <v>1304</v>
      </c>
      <c r="F303" s="9"/>
      <c r="G303" s="10"/>
      <c r="H303" s="10"/>
      <c r="I303" s="10"/>
      <c r="J303" s="10"/>
      <c r="K303" s="161">
        <v>0</v>
      </c>
      <c r="L303" s="162"/>
      <c r="M303" s="163"/>
    </row>
    <row r="304" spans="1:13" ht="20.100000000000001" customHeight="1">
      <c r="A304" s="8">
        <v>19</v>
      </c>
      <c r="B304" s="16">
        <v>25202216963</v>
      </c>
      <c r="C304" s="147" t="s">
        <v>1591</v>
      </c>
      <c r="D304" s="148" t="s">
        <v>1592</v>
      </c>
      <c r="E304" s="17" t="s">
        <v>1443</v>
      </c>
      <c r="F304" s="9"/>
      <c r="G304" s="10"/>
      <c r="H304" s="10"/>
      <c r="I304" s="10"/>
      <c r="J304" s="10"/>
      <c r="K304" s="161">
        <v>0</v>
      </c>
      <c r="L304" s="162"/>
      <c r="M304" s="163"/>
    </row>
    <row r="305" spans="1:13" ht="20.100000000000001" customHeight="1">
      <c r="A305" s="8">
        <v>20</v>
      </c>
      <c r="B305" s="16">
        <v>26204735248</v>
      </c>
      <c r="C305" s="147" t="s">
        <v>1593</v>
      </c>
      <c r="D305" s="148" t="s">
        <v>1592</v>
      </c>
      <c r="E305" s="17" t="s">
        <v>1594</v>
      </c>
      <c r="F305" s="9"/>
      <c r="G305" s="10"/>
      <c r="H305" s="10"/>
      <c r="I305" s="10"/>
      <c r="J305" s="10"/>
      <c r="K305" s="161">
        <v>0</v>
      </c>
      <c r="L305" s="162"/>
      <c r="M305" s="163"/>
    </row>
    <row r="306" spans="1:13" ht="20.100000000000001" customHeight="1">
      <c r="A306" s="8">
        <v>21</v>
      </c>
      <c r="B306" s="16">
        <v>27202935210</v>
      </c>
      <c r="C306" s="147" t="s">
        <v>1595</v>
      </c>
      <c r="D306" s="148" t="s">
        <v>1592</v>
      </c>
      <c r="E306" s="17" t="s">
        <v>1539</v>
      </c>
      <c r="F306" s="9"/>
      <c r="G306" s="10"/>
      <c r="H306" s="10"/>
      <c r="I306" s="10"/>
      <c r="J306" s="10"/>
      <c r="K306" s="161">
        <v>0</v>
      </c>
      <c r="L306" s="162"/>
      <c r="M306" s="163"/>
    </row>
    <row r="307" spans="1:13" ht="20.100000000000001" customHeight="1">
      <c r="A307" s="8">
        <v>22</v>
      </c>
      <c r="B307" s="16">
        <v>26212132493</v>
      </c>
      <c r="C307" s="147" t="s">
        <v>1596</v>
      </c>
      <c r="D307" s="148" t="s">
        <v>1597</v>
      </c>
      <c r="E307" s="17" t="s">
        <v>1598</v>
      </c>
      <c r="F307" s="9"/>
      <c r="G307" s="10"/>
      <c r="H307" s="10"/>
      <c r="I307" s="10"/>
      <c r="J307" s="10"/>
      <c r="K307" s="161">
        <v>0</v>
      </c>
      <c r="L307" s="162"/>
      <c r="M307" s="163"/>
    </row>
    <row r="308" spans="1:13" ht="20.100000000000001" customHeight="1">
      <c r="A308" s="8">
        <v>23</v>
      </c>
      <c r="B308" s="16">
        <v>26217239768</v>
      </c>
      <c r="C308" s="147" t="s">
        <v>1599</v>
      </c>
      <c r="D308" s="148" t="s">
        <v>1597</v>
      </c>
      <c r="E308" s="17" t="s">
        <v>1366</v>
      </c>
      <c r="F308" s="9"/>
      <c r="G308" s="10"/>
      <c r="H308" s="10"/>
      <c r="I308" s="10"/>
      <c r="J308" s="10"/>
      <c r="K308" s="161">
        <v>0</v>
      </c>
      <c r="L308" s="162"/>
      <c r="M308" s="163"/>
    </row>
    <row r="309" spans="1:13" ht="20.100000000000001" customHeight="1">
      <c r="A309" s="8">
        <v>24</v>
      </c>
      <c r="B309" s="16">
        <v>27202101485</v>
      </c>
      <c r="C309" s="147" t="s">
        <v>1600</v>
      </c>
      <c r="D309" s="148" t="s">
        <v>1597</v>
      </c>
      <c r="E309" s="17" t="s">
        <v>1401</v>
      </c>
      <c r="F309" s="9"/>
      <c r="G309" s="10"/>
      <c r="H309" s="10"/>
      <c r="I309" s="10"/>
      <c r="J309" s="10"/>
      <c r="K309" s="161">
        <v>0</v>
      </c>
      <c r="L309" s="162"/>
      <c r="M309" s="163"/>
    </row>
    <row r="310" spans="1:13" ht="20.100000000000001" customHeight="1">
      <c r="A310" s="8">
        <v>25</v>
      </c>
      <c r="B310" s="16">
        <v>27213136204</v>
      </c>
      <c r="C310" s="147" t="s">
        <v>1601</v>
      </c>
      <c r="D310" s="148" t="s">
        <v>1597</v>
      </c>
      <c r="E310" s="17" t="s">
        <v>1269</v>
      </c>
      <c r="F310" s="9"/>
      <c r="G310" s="10"/>
      <c r="H310" s="10"/>
      <c r="I310" s="10"/>
      <c r="J310" s="10"/>
      <c r="K310" s="161">
        <v>0</v>
      </c>
      <c r="L310" s="162"/>
      <c r="M310" s="163"/>
    </row>
    <row r="311" spans="1:13" ht="20.100000000000001" customHeight="1">
      <c r="A311" s="8">
        <v>26</v>
      </c>
      <c r="B311" s="16">
        <v>27212121719</v>
      </c>
      <c r="C311" s="147" t="s">
        <v>1326</v>
      </c>
      <c r="D311" s="148" t="s">
        <v>1597</v>
      </c>
      <c r="E311" s="17" t="s">
        <v>1262</v>
      </c>
      <c r="F311" s="9"/>
      <c r="G311" s="10"/>
      <c r="H311" s="10"/>
      <c r="I311" s="10"/>
      <c r="J311" s="10"/>
      <c r="K311" s="161">
        <v>0</v>
      </c>
      <c r="L311" s="162"/>
      <c r="M311" s="163"/>
    </row>
    <row r="312" spans="1:13" ht="20.100000000000001" customHeight="1">
      <c r="A312" s="8">
        <v>27</v>
      </c>
      <c r="B312" s="16">
        <v>27202242258</v>
      </c>
      <c r="C312" s="147" t="s">
        <v>1602</v>
      </c>
      <c r="D312" s="148" t="s">
        <v>1603</v>
      </c>
      <c r="E312" s="17" t="s">
        <v>1295</v>
      </c>
      <c r="F312" s="9"/>
      <c r="G312" s="10"/>
      <c r="H312" s="10"/>
      <c r="I312" s="10"/>
      <c r="J312" s="10"/>
      <c r="K312" s="161">
        <v>0</v>
      </c>
      <c r="L312" s="162"/>
      <c r="M312" s="163"/>
    </row>
    <row r="313" spans="1:13" ht="20.100000000000001" customHeight="1">
      <c r="A313" s="8">
        <v>28</v>
      </c>
      <c r="B313" s="16">
        <v>26204500390</v>
      </c>
      <c r="C313" s="147" t="s">
        <v>1508</v>
      </c>
      <c r="D313" s="148" t="s">
        <v>1603</v>
      </c>
      <c r="E313" s="17" t="s">
        <v>1604</v>
      </c>
      <c r="F313" s="9"/>
      <c r="G313" s="10"/>
      <c r="H313" s="10"/>
      <c r="I313" s="10"/>
      <c r="J313" s="10"/>
      <c r="K313" s="161">
        <v>0</v>
      </c>
      <c r="L313" s="162"/>
      <c r="M313" s="163"/>
    </row>
    <row r="314" spans="1:13" ht="20.100000000000001" customHeight="1">
      <c r="A314" s="8">
        <v>29</v>
      </c>
      <c r="B314" s="16">
        <v>26202532498</v>
      </c>
      <c r="C314" s="147" t="s">
        <v>1605</v>
      </c>
      <c r="D314" s="148" t="s">
        <v>1603</v>
      </c>
      <c r="E314" s="17" t="s">
        <v>1606</v>
      </c>
      <c r="F314" s="9"/>
      <c r="G314" s="10"/>
      <c r="H314" s="10"/>
      <c r="I314" s="10"/>
      <c r="J314" s="10"/>
      <c r="K314" s="161">
        <v>0</v>
      </c>
      <c r="L314" s="162"/>
      <c r="M314" s="163"/>
    </row>
    <row r="315" spans="1:13" ht="20.100000000000001" customHeight="1">
      <c r="A315" s="11">
        <v>30</v>
      </c>
      <c r="B315" s="16">
        <v>25605210518</v>
      </c>
      <c r="C315" s="147" t="s">
        <v>1607</v>
      </c>
      <c r="D315" s="148" t="s">
        <v>1608</v>
      </c>
      <c r="E315" s="17" t="s">
        <v>1609</v>
      </c>
      <c r="F315" s="12"/>
      <c r="G315" s="13"/>
      <c r="H315" s="13"/>
      <c r="I315" s="13"/>
      <c r="J315" s="13"/>
      <c r="K315" s="170">
        <v>0</v>
      </c>
      <c r="L315" s="171"/>
      <c r="M315" s="172"/>
    </row>
    <row r="316" spans="1:13" ht="12" customHeight="1">
      <c r="L316" s="146" t="s">
        <v>2282</v>
      </c>
      <c r="M316" s="14" t="s">
        <v>2254</v>
      </c>
    </row>
    <row r="317" spans="1:13" s="1" customFormat="1" ht="14.25" customHeight="1">
      <c r="B317" s="173" t="s">
        <v>1258</v>
      </c>
      <c r="C317" s="173"/>
      <c r="D317" s="174" t="s">
        <v>1254</v>
      </c>
      <c r="E317" s="174"/>
      <c r="F317" s="174"/>
      <c r="G317" s="174"/>
      <c r="H317" s="174"/>
      <c r="I317" s="174"/>
      <c r="J317" s="174"/>
      <c r="K317" s="111" t="s">
        <v>2222</v>
      </c>
    </row>
    <row r="318" spans="1:13" s="1" customFormat="1">
      <c r="B318" s="175" t="s">
        <v>1259</v>
      </c>
      <c r="C318" s="175"/>
      <c r="D318" s="2" t="s">
        <v>2279</v>
      </c>
      <c r="E318" s="174"/>
      <c r="F318" s="174"/>
      <c r="G318" s="174"/>
      <c r="H318" s="174"/>
      <c r="I318" s="174"/>
      <c r="J318" s="174"/>
      <c r="K318" s="3"/>
      <c r="L318" s="4"/>
      <c r="M318" s="4"/>
    </row>
    <row r="319" spans="1:13" s="5" customFormat="1" ht="18.75" customHeight="1">
      <c r="B319" s="6" t="s">
        <v>2283</v>
      </c>
      <c r="C319" s="164"/>
      <c r="D319" s="164"/>
      <c r="E319" s="164"/>
      <c r="F319" s="164"/>
      <c r="G319" s="164"/>
      <c r="H319" s="164"/>
      <c r="I319" s="164"/>
      <c r="J319" s="164"/>
      <c r="K319" s="3"/>
      <c r="L319" s="3"/>
      <c r="M319" s="3"/>
    </row>
    <row r="320" spans="1:13" s="5" customFormat="1" ht="18.75" customHeight="1">
      <c r="A320" s="165" t="s">
        <v>2281</v>
      </c>
      <c r="B320" s="165"/>
      <c r="C320" s="165"/>
      <c r="D320" s="165"/>
      <c r="E320" s="165"/>
      <c r="F320" s="165"/>
      <c r="G320" s="165"/>
      <c r="H320" s="165"/>
      <c r="I320" s="165"/>
      <c r="J320" s="165"/>
      <c r="K320" s="3"/>
      <c r="L320" s="3"/>
      <c r="M320" s="3"/>
    </row>
    <row r="321" spans="1:13" ht="3.75" customHeight="1"/>
    <row r="322" spans="1:13" ht="15" customHeight="1">
      <c r="A322" s="150" t="s">
        <v>0</v>
      </c>
      <c r="B322" s="149" t="s">
        <v>7</v>
      </c>
      <c r="C322" s="166" t="s">
        <v>3</v>
      </c>
      <c r="D322" s="167" t="s">
        <v>4</v>
      </c>
      <c r="E322" s="149" t="s">
        <v>13</v>
      </c>
      <c r="F322" s="149" t="s">
        <v>1255</v>
      </c>
      <c r="G322" s="168" t="s">
        <v>1256</v>
      </c>
      <c r="H322" s="149" t="s">
        <v>8</v>
      </c>
      <c r="I322" s="151" t="s">
        <v>6</v>
      </c>
      <c r="J322" s="151"/>
      <c r="K322" s="152" t="s">
        <v>9</v>
      </c>
      <c r="L322" s="153"/>
      <c r="M322" s="154"/>
    </row>
    <row r="323" spans="1:13" ht="27" customHeight="1">
      <c r="A323" s="150"/>
      <c r="B323" s="150"/>
      <c r="C323" s="166"/>
      <c r="D323" s="167"/>
      <c r="E323" s="150"/>
      <c r="F323" s="150"/>
      <c r="G323" s="169"/>
      <c r="H323" s="150"/>
      <c r="I323" s="7" t="s">
        <v>10</v>
      </c>
      <c r="J323" s="7" t="s">
        <v>11</v>
      </c>
      <c r="K323" s="155"/>
      <c r="L323" s="156"/>
      <c r="M323" s="157"/>
    </row>
    <row r="324" spans="1:13" ht="20.100000000000001" customHeight="1">
      <c r="A324" s="8">
        <v>1</v>
      </c>
      <c r="B324" s="16">
        <v>25217108466</v>
      </c>
      <c r="C324" s="147" t="s">
        <v>1411</v>
      </c>
      <c r="D324" s="148" t="s">
        <v>1610</v>
      </c>
      <c r="E324" s="17" t="s">
        <v>1301</v>
      </c>
      <c r="F324" s="9"/>
      <c r="G324" s="10"/>
      <c r="H324" s="10"/>
      <c r="I324" s="10"/>
      <c r="J324" s="10"/>
      <c r="K324" s="158">
        <v>0</v>
      </c>
      <c r="L324" s="159"/>
      <c r="M324" s="160"/>
    </row>
    <row r="325" spans="1:13" ht="20.100000000000001" customHeight="1">
      <c r="A325" s="8">
        <v>2</v>
      </c>
      <c r="B325" s="16">
        <v>27211301008</v>
      </c>
      <c r="C325" s="147" t="s">
        <v>1611</v>
      </c>
      <c r="D325" s="148" t="s">
        <v>1610</v>
      </c>
      <c r="E325" s="17" t="s">
        <v>1329</v>
      </c>
      <c r="F325" s="9"/>
      <c r="G325" s="10"/>
      <c r="H325" s="10"/>
      <c r="I325" s="10"/>
      <c r="J325" s="10"/>
      <c r="K325" s="161">
        <v>0</v>
      </c>
      <c r="L325" s="162"/>
      <c r="M325" s="163"/>
    </row>
    <row r="326" spans="1:13" ht="20.100000000000001" customHeight="1">
      <c r="A326" s="8">
        <v>3</v>
      </c>
      <c r="B326" s="16">
        <v>27213241242</v>
      </c>
      <c r="C326" s="147" t="s">
        <v>1612</v>
      </c>
      <c r="D326" s="148" t="s">
        <v>1610</v>
      </c>
      <c r="E326" s="17" t="s">
        <v>1282</v>
      </c>
      <c r="F326" s="9"/>
      <c r="G326" s="10"/>
      <c r="H326" s="10"/>
      <c r="I326" s="10"/>
      <c r="J326" s="10"/>
      <c r="K326" s="161">
        <v>0</v>
      </c>
      <c r="L326" s="162"/>
      <c r="M326" s="163"/>
    </row>
    <row r="327" spans="1:13" ht="20.100000000000001" customHeight="1">
      <c r="A327" s="8">
        <v>4</v>
      </c>
      <c r="B327" s="16">
        <v>27212137517</v>
      </c>
      <c r="C327" s="147" t="s">
        <v>1613</v>
      </c>
      <c r="D327" s="148" t="s">
        <v>1610</v>
      </c>
      <c r="E327" s="17" t="s">
        <v>1401</v>
      </c>
      <c r="F327" s="9"/>
      <c r="G327" s="10"/>
      <c r="H327" s="10"/>
      <c r="I327" s="10"/>
      <c r="J327" s="10"/>
      <c r="K327" s="161">
        <v>0</v>
      </c>
      <c r="L327" s="162"/>
      <c r="M327" s="163"/>
    </row>
    <row r="328" spans="1:13" ht="20.100000000000001" customHeight="1">
      <c r="A328" s="8">
        <v>5</v>
      </c>
      <c r="B328" s="16">
        <v>27202244048</v>
      </c>
      <c r="C328" s="147" t="s">
        <v>1428</v>
      </c>
      <c r="D328" s="148" t="s">
        <v>1614</v>
      </c>
      <c r="E328" s="17" t="s">
        <v>1265</v>
      </c>
      <c r="F328" s="9"/>
      <c r="G328" s="10"/>
      <c r="H328" s="10"/>
      <c r="I328" s="10"/>
      <c r="J328" s="10"/>
      <c r="K328" s="161">
        <v>0</v>
      </c>
      <c r="L328" s="162"/>
      <c r="M328" s="163"/>
    </row>
    <row r="329" spans="1:13" ht="20.100000000000001" customHeight="1">
      <c r="A329" s="8">
        <v>6</v>
      </c>
      <c r="B329" s="16">
        <v>24213510578</v>
      </c>
      <c r="C329" s="147" t="s">
        <v>1439</v>
      </c>
      <c r="D329" s="148" t="s">
        <v>1615</v>
      </c>
      <c r="E329" s="17" t="s">
        <v>1616</v>
      </c>
      <c r="F329" s="9"/>
      <c r="G329" s="10"/>
      <c r="H329" s="10"/>
      <c r="I329" s="10"/>
      <c r="J329" s="10"/>
      <c r="K329" s="161">
        <v>0</v>
      </c>
      <c r="L329" s="162"/>
      <c r="M329" s="163"/>
    </row>
    <row r="330" spans="1:13" ht="20.100000000000001" customHeight="1">
      <c r="A330" s="8">
        <v>7</v>
      </c>
      <c r="B330" s="16">
        <v>26217134947</v>
      </c>
      <c r="C330" s="147" t="s">
        <v>1617</v>
      </c>
      <c r="D330" s="148" t="s">
        <v>1618</v>
      </c>
      <c r="E330" s="17" t="s">
        <v>1452</v>
      </c>
      <c r="F330" s="9"/>
      <c r="G330" s="10"/>
      <c r="H330" s="10"/>
      <c r="I330" s="10"/>
      <c r="J330" s="10"/>
      <c r="K330" s="161">
        <v>0</v>
      </c>
      <c r="L330" s="162"/>
      <c r="M330" s="163"/>
    </row>
    <row r="331" spans="1:13" ht="20.100000000000001" customHeight="1">
      <c r="A331" s="8">
        <v>8</v>
      </c>
      <c r="B331" s="16">
        <v>27203101891</v>
      </c>
      <c r="C331" s="147" t="s">
        <v>1367</v>
      </c>
      <c r="D331" s="148" t="s">
        <v>1619</v>
      </c>
      <c r="E331" s="17" t="s">
        <v>1269</v>
      </c>
      <c r="F331" s="9"/>
      <c r="G331" s="10"/>
      <c r="H331" s="10"/>
      <c r="I331" s="10"/>
      <c r="J331" s="10"/>
      <c r="K331" s="161">
        <v>0</v>
      </c>
      <c r="L331" s="162"/>
      <c r="M331" s="163"/>
    </row>
    <row r="332" spans="1:13" ht="20.100000000000001" customHeight="1">
      <c r="A332" s="8">
        <v>9</v>
      </c>
      <c r="B332" s="16">
        <v>27212342246</v>
      </c>
      <c r="C332" s="147" t="s">
        <v>1620</v>
      </c>
      <c r="D332" s="148" t="s">
        <v>1621</v>
      </c>
      <c r="E332" s="17" t="s">
        <v>1401</v>
      </c>
      <c r="F332" s="9"/>
      <c r="G332" s="10"/>
      <c r="H332" s="10"/>
      <c r="I332" s="10"/>
      <c r="J332" s="10"/>
      <c r="K332" s="161">
        <v>0</v>
      </c>
      <c r="L332" s="162"/>
      <c r="M332" s="163"/>
    </row>
    <row r="333" spans="1:13" ht="20.100000000000001" customHeight="1">
      <c r="A333" s="8">
        <v>10</v>
      </c>
      <c r="B333" s="16">
        <v>27202142449</v>
      </c>
      <c r="C333" s="147" t="s">
        <v>1622</v>
      </c>
      <c r="D333" s="148" t="s">
        <v>1623</v>
      </c>
      <c r="E333" s="17" t="s">
        <v>1293</v>
      </c>
      <c r="F333" s="9"/>
      <c r="G333" s="10"/>
      <c r="H333" s="10"/>
      <c r="I333" s="10"/>
      <c r="J333" s="10"/>
      <c r="K333" s="161">
        <v>0</v>
      </c>
      <c r="L333" s="162"/>
      <c r="M333" s="163"/>
    </row>
    <row r="334" spans="1:13" ht="12" customHeight="1">
      <c r="L334" s="146" t="s">
        <v>2284</v>
      </c>
      <c r="M334" s="14" t="s">
        <v>2254</v>
      </c>
    </row>
    <row r="335" spans="1:13" s="1" customFormat="1" ht="14.25" customHeight="1">
      <c r="B335" s="173" t="s">
        <v>1258</v>
      </c>
      <c r="C335" s="173"/>
      <c r="D335" s="174" t="s">
        <v>1254</v>
      </c>
      <c r="E335" s="174"/>
      <c r="F335" s="174"/>
      <c r="G335" s="174"/>
      <c r="H335" s="174"/>
      <c r="I335" s="174"/>
      <c r="J335" s="174"/>
      <c r="K335" s="111" t="s">
        <v>2223</v>
      </c>
    </row>
    <row r="336" spans="1:13" s="1" customFormat="1">
      <c r="B336" s="175" t="s">
        <v>1259</v>
      </c>
      <c r="C336" s="175"/>
      <c r="D336" s="2" t="s">
        <v>2285</v>
      </c>
      <c r="E336" s="174"/>
      <c r="F336" s="174"/>
      <c r="G336" s="174"/>
      <c r="H336" s="174"/>
      <c r="I336" s="174"/>
      <c r="J336" s="174"/>
      <c r="K336" s="3"/>
      <c r="L336" s="4"/>
      <c r="M336" s="4"/>
    </row>
    <row r="337" spans="1:13" s="5" customFormat="1" ht="18.75" customHeight="1">
      <c r="B337" s="6" t="s">
        <v>2286</v>
      </c>
      <c r="C337" s="164"/>
      <c r="D337" s="164"/>
      <c r="E337" s="164"/>
      <c r="F337" s="164"/>
      <c r="G337" s="164"/>
      <c r="H337" s="164"/>
      <c r="I337" s="164"/>
      <c r="J337" s="164"/>
      <c r="K337" s="3"/>
      <c r="L337" s="3"/>
      <c r="M337" s="3"/>
    </row>
    <row r="338" spans="1:13" s="5" customFormat="1" ht="18.75" customHeight="1">
      <c r="A338" s="165" t="s">
        <v>2287</v>
      </c>
      <c r="B338" s="165"/>
      <c r="C338" s="165"/>
      <c r="D338" s="165"/>
      <c r="E338" s="165"/>
      <c r="F338" s="165"/>
      <c r="G338" s="165"/>
      <c r="H338" s="165"/>
      <c r="I338" s="165"/>
      <c r="J338" s="165"/>
      <c r="K338" s="3"/>
      <c r="L338" s="3"/>
      <c r="M338" s="3"/>
    </row>
    <row r="339" spans="1:13" ht="3.75" customHeight="1"/>
    <row r="340" spans="1:13" ht="15" customHeight="1">
      <c r="A340" s="150" t="s">
        <v>0</v>
      </c>
      <c r="B340" s="149" t="s">
        <v>7</v>
      </c>
      <c r="C340" s="166" t="s">
        <v>3</v>
      </c>
      <c r="D340" s="167" t="s">
        <v>4</v>
      </c>
      <c r="E340" s="149" t="s">
        <v>13</v>
      </c>
      <c r="F340" s="149" t="s">
        <v>1255</v>
      </c>
      <c r="G340" s="168" t="s">
        <v>1256</v>
      </c>
      <c r="H340" s="149" t="s">
        <v>8</v>
      </c>
      <c r="I340" s="151" t="s">
        <v>6</v>
      </c>
      <c r="J340" s="151"/>
      <c r="K340" s="152" t="s">
        <v>9</v>
      </c>
      <c r="L340" s="153"/>
      <c r="M340" s="154"/>
    </row>
    <row r="341" spans="1:13" ht="27" customHeight="1">
      <c r="A341" s="150"/>
      <c r="B341" s="150"/>
      <c r="C341" s="166"/>
      <c r="D341" s="167"/>
      <c r="E341" s="150"/>
      <c r="F341" s="150"/>
      <c r="G341" s="169"/>
      <c r="H341" s="150"/>
      <c r="I341" s="7" t="s">
        <v>10</v>
      </c>
      <c r="J341" s="7" t="s">
        <v>11</v>
      </c>
      <c r="K341" s="155"/>
      <c r="L341" s="156"/>
      <c r="M341" s="157"/>
    </row>
    <row r="342" spans="1:13" ht="20.100000000000001" customHeight="1">
      <c r="A342" s="8">
        <v>1</v>
      </c>
      <c r="B342" s="16">
        <v>27202601687</v>
      </c>
      <c r="C342" s="147" t="s">
        <v>1624</v>
      </c>
      <c r="D342" s="148" t="s">
        <v>1623</v>
      </c>
      <c r="E342" s="17" t="s">
        <v>1267</v>
      </c>
      <c r="F342" s="9"/>
      <c r="G342" s="10"/>
      <c r="H342" s="10"/>
      <c r="I342" s="10"/>
      <c r="J342" s="10"/>
      <c r="K342" s="158">
        <v>0</v>
      </c>
      <c r="L342" s="159"/>
      <c r="M342" s="160"/>
    </row>
    <row r="343" spans="1:13" ht="20.100000000000001" customHeight="1">
      <c r="A343" s="8">
        <v>2</v>
      </c>
      <c r="B343" s="16">
        <v>27212243488</v>
      </c>
      <c r="C343" s="147" t="s">
        <v>1625</v>
      </c>
      <c r="D343" s="148" t="s">
        <v>1623</v>
      </c>
      <c r="E343" s="17" t="s">
        <v>1295</v>
      </c>
      <c r="F343" s="9"/>
      <c r="G343" s="10"/>
      <c r="H343" s="10"/>
      <c r="I343" s="10"/>
      <c r="J343" s="10"/>
      <c r="K343" s="161">
        <v>0</v>
      </c>
      <c r="L343" s="162"/>
      <c r="M343" s="163"/>
    </row>
    <row r="344" spans="1:13" ht="20.100000000000001" customHeight="1">
      <c r="A344" s="8">
        <v>3</v>
      </c>
      <c r="B344" s="16">
        <v>27217201149</v>
      </c>
      <c r="C344" s="147" t="s">
        <v>1540</v>
      </c>
      <c r="D344" s="148" t="s">
        <v>1623</v>
      </c>
      <c r="E344" s="17" t="s">
        <v>1282</v>
      </c>
      <c r="F344" s="9"/>
      <c r="G344" s="10"/>
      <c r="H344" s="10"/>
      <c r="I344" s="10"/>
      <c r="J344" s="10"/>
      <c r="K344" s="161">
        <v>0</v>
      </c>
      <c r="L344" s="162"/>
      <c r="M344" s="163"/>
    </row>
    <row r="345" spans="1:13" ht="20.100000000000001" customHeight="1">
      <c r="A345" s="8">
        <v>4</v>
      </c>
      <c r="B345" s="16">
        <v>27202231292</v>
      </c>
      <c r="C345" s="147" t="s">
        <v>1626</v>
      </c>
      <c r="D345" s="148" t="s">
        <v>1623</v>
      </c>
      <c r="E345" s="17" t="s">
        <v>1295</v>
      </c>
      <c r="F345" s="9"/>
      <c r="G345" s="10"/>
      <c r="H345" s="10"/>
      <c r="I345" s="10"/>
      <c r="J345" s="10"/>
      <c r="K345" s="161">
        <v>0</v>
      </c>
      <c r="L345" s="162"/>
      <c r="M345" s="163"/>
    </row>
    <row r="346" spans="1:13" ht="20.100000000000001" customHeight="1">
      <c r="A346" s="8">
        <v>5</v>
      </c>
      <c r="B346" s="16">
        <v>25215304721</v>
      </c>
      <c r="C346" s="147" t="s">
        <v>1453</v>
      </c>
      <c r="D346" s="148" t="s">
        <v>1623</v>
      </c>
      <c r="E346" s="17" t="s">
        <v>1317</v>
      </c>
      <c r="F346" s="9"/>
      <c r="G346" s="10"/>
      <c r="H346" s="10"/>
      <c r="I346" s="10"/>
      <c r="J346" s="10"/>
      <c r="K346" s="161">
        <v>0</v>
      </c>
      <c r="L346" s="162"/>
      <c r="M346" s="163"/>
    </row>
    <row r="347" spans="1:13" ht="20.100000000000001" customHeight="1">
      <c r="A347" s="8">
        <v>6</v>
      </c>
      <c r="B347" s="16">
        <v>27218638435</v>
      </c>
      <c r="C347" s="147" t="s">
        <v>1627</v>
      </c>
      <c r="D347" s="148" t="s">
        <v>1623</v>
      </c>
      <c r="E347" s="17" t="s">
        <v>1288</v>
      </c>
      <c r="F347" s="9"/>
      <c r="G347" s="10"/>
      <c r="H347" s="10"/>
      <c r="I347" s="10"/>
      <c r="J347" s="10"/>
      <c r="K347" s="161">
        <v>0</v>
      </c>
      <c r="L347" s="162"/>
      <c r="M347" s="163"/>
    </row>
    <row r="348" spans="1:13" ht="20.100000000000001" customHeight="1">
      <c r="A348" s="8">
        <v>7</v>
      </c>
      <c r="B348" s="16">
        <v>24214205024</v>
      </c>
      <c r="C348" s="147" t="s">
        <v>1628</v>
      </c>
      <c r="D348" s="148" t="s">
        <v>1629</v>
      </c>
      <c r="E348" s="17" t="s">
        <v>1562</v>
      </c>
      <c r="F348" s="9"/>
      <c r="G348" s="10"/>
      <c r="H348" s="10"/>
      <c r="I348" s="10"/>
      <c r="J348" s="10"/>
      <c r="K348" s="161">
        <v>0</v>
      </c>
      <c r="L348" s="162"/>
      <c r="M348" s="163"/>
    </row>
    <row r="349" spans="1:13" ht="20.100000000000001" customHeight="1">
      <c r="A349" s="8">
        <v>8</v>
      </c>
      <c r="B349" s="16">
        <v>25217104999</v>
      </c>
      <c r="C349" s="147" t="s">
        <v>1630</v>
      </c>
      <c r="D349" s="148" t="s">
        <v>1629</v>
      </c>
      <c r="E349" s="17" t="s">
        <v>1631</v>
      </c>
      <c r="F349" s="9"/>
      <c r="G349" s="10"/>
      <c r="H349" s="10"/>
      <c r="I349" s="10"/>
      <c r="J349" s="10"/>
      <c r="K349" s="161">
        <v>0</v>
      </c>
      <c r="L349" s="162"/>
      <c r="M349" s="163"/>
    </row>
    <row r="350" spans="1:13" ht="20.100000000000001" customHeight="1">
      <c r="A350" s="8">
        <v>9</v>
      </c>
      <c r="B350" s="16">
        <v>26211333425</v>
      </c>
      <c r="C350" s="147" t="s">
        <v>1632</v>
      </c>
      <c r="D350" s="148" t="s">
        <v>1629</v>
      </c>
      <c r="E350" s="17" t="s">
        <v>1276</v>
      </c>
      <c r="F350" s="9"/>
      <c r="G350" s="10"/>
      <c r="H350" s="10"/>
      <c r="I350" s="10"/>
      <c r="J350" s="10"/>
      <c r="K350" s="161">
        <v>0</v>
      </c>
      <c r="L350" s="162"/>
      <c r="M350" s="163"/>
    </row>
    <row r="351" spans="1:13" ht="20.100000000000001" customHeight="1">
      <c r="A351" s="8">
        <v>10</v>
      </c>
      <c r="B351" s="16">
        <v>26215100724</v>
      </c>
      <c r="C351" s="147" t="s">
        <v>1633</v>
      </c>
      <c r="D351" s="148" t="s">
        <v>1634</v>
      </c>
      <c r="E351" s="17" t="s">
        <v>1635</v>
      </c>
      <c r="F351" s="9"/>
      <c r="G351" s="10"/>
      <c r="H351" s="10"/>
      <c r="I351" s="10"/>
      <c r="J351" s="10"/>
      <c r="K351" s="161">
        <v>0</v>
      </c>
      <c r="L351" s="162"/>
      <c r="M351" s="163"/>
    </row>
    <row r="352" spans="1:13" ht="20.100000000000001" customHeight="1">
      <c r="A352" s="8">
        <v>11</v>
      </c>
      <c r="B352" s="16">
        <v>27207224363</v>
      </c>
      <c r="C352" s="147" t="s">
        <v>1636</v>
      </c>
      <c r="D352" s="148" t="s">
        <v>1637</v>
      </c>
      <c r="E352" s="17" t="s">
        <v>1284</v>
      </c>
      <c r="F352" s="9"/>
      <c r="G352" s="10"/>
      <c r="H352" s="10"/>
      <c r="I352" s="10"/>
      <c r="J352" s="10"/>
      <c r="K352" s="161">
        <v>0</v>
      </c>
      <c r="L352" s="162"/>
      <c r="M352" s="163"/>
    </row>
    <row r="353" spans="1:13" ht="20.100000000000001" customHeight="1">
      <c r="A353" s="8">
        <v>12</v>
      </c>
      <c r="B353" s="16">
        <v>27208634827</v>
      </c>
      <c r="C353" s="147" t="s">
        <v>1638</v>
      </c>
      <c r="D353" s="148" t="s">
        <v>1637</v>
      </c>
      <c r="E353" s="17" t="s">
        <v>1288</v>
      </c>
      <c r="F353" s="9"/>
      <c r="G353" s="10"/>
      <c r="H353" s="10"/>
      <c r="I353" s="10"/>
      <c r="J353" s="10"/>
      <c r="K353" s="161">
        <v>0</v>
      </c>
      <c r="L353" s="162"/>
      <c r="M353" s="163"/>
    </row>
    <row r="354" spans="1:13" ht="20.100000000000001" customHeight="1">
      <c r="A354" s="8">
        <v>13</v>
      </c>
      <c r="B354" s="16">
        <v>27218238448</v>
      </c>
      <c r="C354" s="147" t="s">
        <v>1593</v>
      </c>
      <c r="D354" s="148" t="s">
        <v>1639</v>
      </c>
      <c r="E354" s="17" t="s">
        <v>1640</v>
      </c>
      <c r="F354" s="9"/>
      <c r="G354" s="10"/>
      <c r="H354" s="10"/>
      <c r="I354" s="10"/>
      <c r="J354" s="10"/>
      <c r="K354" s="161">
        <v>0</v>
      </c>
      <c r="L354" s="162"/>
      <c r="M354" s="163"/>
    </row>
    <row r="355" spans="1:13" ht="20.100000000000001" customHeight="1">
      <c r="A355" s="8">
        <v>14</v>
      </c>
      <c r="B355" s="16">
        <v>27217228555</v>
      </c>
      <c r="C355" s="147" t="s">
        <v>1491</v>
      </c>
      <c r="D355" s="148" t="s">
        <v>1641</v>
      </c>
      <c r="E355" s="17" t="s">
        <v>1282</v>
      </c>
      <c r="F355" s="9"/>
      <c r="G355" s="10"/>
      <c r="H355" s="10"/>
      <c r="I355" s="10"/>
      <c r="J355" s="10"/>
      <c r="K355" s="161">
        <v>0</v>
      </c>
      <c r="L355" s="162"/>
      <c r="M355" s="163"/>
    </row>
    <row r="356" spans="1:13" ht="20.100000000000001" customHeight="1">
      <c r="A356" s="8">
        <v>15</v>
      </c>
      <c r="B356" s="16">
        <v>27217244876</v>
      </c>
      <c r="C356" s="147" t="s">
        <v>1642</v>
      </c>
      <c r="D356" s="148" t="s">
        <v>1643</v>
      </c>
      <c r="E356" s="17" t="s">
        <v>1284</v>
      </c>
      <c r="F356" s="9"/>
      <c r="G356" s="10"/>
      <c r="H356" s="10"/>
      <c r="I356" s="10"/>
      <c r="J356" s="10"/>
      <c r="K356" s="161">
        <v>0</v>
      </c>
      <c r="L356" s="162"/>
      <c r="M356" s="163"/>
    </row>
    <row r="357" spans="1:13" ht="20.100000000000001" customHeight="1">
      <c r="A357" s="8">
        <v>16</v>
      </c>
      <c r="B357" s="16">
        <v>27214334863</v>
      </c>
      <c r="C357" s="147" t="s">
        <v>1644</v>
      </c>
      <c r="D357" s="148" t="s">
        <v>1643</v>
      </c>
      <c r="E357" s="17" t="s">
        <v>1380</v>
      </c>
      <c r="F357" s="9"/>
      <c r="G357" s="10"/>
      <c r="H357" s="10"/>
      <c r="I357" s="10"/>
      <c r="J357" s="10"/>
      <c r="K357" s="161">
        <v>0</v>
      </c>
      <c r="L357" s="162"/>
      <c r="M357" s="163"/>
    </row>
    <row r="358" spans="1:13" ht="20.100000000000001" customHeight="1">
      <c r="A358" s="8">
        <v>17</v>
      </c>
      <c r="B358" s="16">
        <v>27207100915</v>
      </c>
      <c r="C358" s="147" t="s">
        <v>1645</v>
      </c>
      <c r="D358" s="148" t="s">
        <v>1646</v>
      </c>
      <c r="E358" s="17" t="s">
        <v>1507</v>
      </c>
      <c r="F358" s="9"/>
      <c r="G358" s="10"/>
      <c r="H358" s="10"/>
      <c r="I358" s="10"/>
      <c r="J358" s="10"/>
      <c r="K358" s="161">
        <v>0</v>
      </c>
      <c r="L358" s="162"/>
      <c r="M358" s="163"/>
    </row>
    <row r="359" spans="1:13" ht="20.100000000000001" customHeight="1">
      <c r="A359" s="8">
        <v>18</v>
      </c>
      <c r="B359" s="16">
        <v>26207130140</v>
      </c>
      <c r="C359" s="147" t="s">
        <v>1647</v>
      </c>
      <c r="D359" s="148" t="s">
        <v>1648</v>
      </c>
      <c r="E359" s="17" t="s">
        <v>1306</v>
      </c>
      <c r="F359" s="9"/>
      <c r="G359" s="10"/>
      <c r="H359" s="10"/>
      <c r="I359" s="10"/>
      <c r="J359" s="10"/>
      <c r="K359" s="161">
        <v>0</v>
      </c>
      <c r="L359" s="162"/>
      <c r="M359" s="163"/>
    </row>
    <row r="360" spans="1:13" ht="20.100000000000001" customHeight="1">
      <c r="A360" s="8">
        <v>19</v>
      </c>
      <c r="B360" s="16">
        <v>26207227120</v>
      </c>
      <c r="C360" s="147" t="s">
        <v>1428</v>
      </c>
      <c r="D360" s="148" t="s">
        <v>1648</v>
      </c>
      <c r="E360" s="17" t="s">
        <v>1299</v>
      </c>
      <c r="F360" s="9"/>
      <c r="G360" s="10"/>
      <c r="H360" s="10"/>
      <c r="I360" s="10"/>
      <c r="J360" s="10"/>
      <c r="K360" s="161">
        <v>0</v>
      </c>
      <c r="L360" s="162"/>
      <c r="M360" s="163"/>
    </row>
    <row r="361" spans="1:13" ht="20.100000000000001" customHeight="1">
      <c r="A361" s="8">
        <v>20</v>
      </c>
      <c r="B361" s="16">
        <v>27202200387</v>
      </c>
      <c r="C361" s="147" t="s">
        <v>1551</v>
      </c>
      <c r="D361" s="148" t="s">
        <v>1648</v>
      </c>
      <c r="E361" s="17" t="s">
        <v>1265</v>
      </c>
      <c r="F361" s="9"/>
      <c r="G361" s="10"/>
      <c r="H361" s="10"/>
      <c r="I361" s="10"/>
      <c r="J361" s="10"/>
      <c r="K361" s="161">
        <v>0</v>
      </c>
      <c r="L361" s="162"/>
      <c r="M361" s="163"/>
    </row>
    <row r="362" spans="1:13" ht="20.100000000000001" customHeight="1">
      <c r="A362" s="8">
        <v>21</v>
      </c>
      <c r="B362" s="16">
        <v>25217203161</v>
      </c>
      <c r="C362" s="147" t="s">
        <v>1568</v>
      </c>
      <c r="D362" s="148" t="s">
        <v>1649</v>
      </c>
      <c r="E362" s="17" t="s">
        <v>1301</v>
      </c>
      <c r="F362" s="9"/>
      <c r="G362" s="10"/>
      <c r="H362" s="10"/>
      <c r="I362" s="10"/>
      <c r="J362" s="10"/>
      <c r="K362" s="161">
        <v>0</v>
      </c>
      <c r="L362" s="162"/>
      <c r="M362" s="163"/>
    </row>
    <row r="363" spans="1:13" ht="20.100000000000001" customHeight="1">
      <c r="A363" s="8">
        <v>22</v>
      </c>
      <c r="B363" s="16">
        <v>27202241629</v>
      </c>
      <c r="C363" s="147" t="s">
        <v>1650</v>
      </c>
      <c r="D363" s="148" t="s">
        <v>1651</v>
      </c>
      <c r="E363" s="17" t="s">
        <v>1265</v>
      </c>
      <c r="F363" s="9"/>
      <c r="G363" s="10"/>
      <c r="H363" s="10"/>
      <c r="I363" s="10"/>
      <c r="J363" s="10"/>
      <c r="K363" s="161">
        <v>0</v>
      </c>
      <c r="L363" s="162"/>
      <c r="M363" s="163"/>
    </row>
    <row r="364" spans="1:13" ht="20.100000000000001" customHeight="1">
      <c r="A364" s="8">
        <v>23</v>
      </c>
      <c r="B364" s="16">
        <v>27203327329</v>
      </c>
      <c r="C364" s="147" t="s">
        <v>1302</v>
      </c>
      <c r="D364" s="148" t="s">
        <v>1651</v>
      </c>
      <c r="E364" s="17" t="s">
        <v>1363</v>
      </c>
      <c r="F364" s="9"/>
      <c r="G364" s="10"/>
      <c r="H364" s="10"/>
      <c r="I364" s="10"/>
      <c r="J364" s="10"/>
      <c r="K364" s="161">
        <v>0</v>
      </c>
      <c r="L364" s="162"/>
      <c r="M364" s="163"/>
    </row>
    <row r="365" spans="1:13" ht="20.100000000000001" customHeight="1">
      <c r="A365" s="8">
        <v>24</v>
      </c>
      <c r="B365" s="16">
        <v>27202941771</v>
      </c>
      <c r="C365" s="147" t="s">
        <v>1463</v>
      </c>
      <c r="D365" s="148" t="s">
        <v>1651</v>
      </c>
      <c r="E365" s="17" t="s">
        <v>1401</v>
      </c>
      <c r="F365" s="9"/>
      <c r="G365" s="10"/>
      <c r="H365" s="10"/>
      <c r="I365" s="10"/>
      <c r="J365" s="10"/>
      <c r="K365" s="161">
        <v>0</v>
      </c>
      <c r="L365" s="162"/>
      <c r="M365" s="163"/>
    </row>
    <row r="366" spans="1:13" ht="20.100000000000001" customHeight="1">
      <c r="A366" s="8">
        <v>25</v>
      </c>
      <c r="B366" s="16">
        <v>27202141159</v>
      </c>
      <c r="C366" s="147" t="s">
        <v>1652</v>
      </c>
      <c r="D366" s="148" t="s">
        <v>1651</v>
      </c>
      <c r="E366" s="17" t="s">
        <v>1471</v>
      </c>
      <c r="F366" s="9"/>
      <c r="G366" s="10"/>
      <c r="H366" s="10"/>
      <c r="I366" s="10"/>
      <c r="J366" s="10"/>
      <c r="K366" s="161">
        <v>0</v>
      </c>
      <c r="L366" s="162"/>
      <c r="M366" s="163"/>
    </row>
    <row r="367" spans="1:13" ht="20.100000000000001" customHeight="1">
      <c r="A367" s="8">
        <v>26</v>
      </c>
      <c r="B367" s="16">
        <v>2320310781</v>
      </c>
      <c r="C367" s="147" t="s">
        <v>1653</v>
      </c>
      <c r="D367" s="148" t="s">
        <v>1654</v>
      </c>
      <c r="E367" s="17" t="s">
        <v>1655</v>
      </c>
      <c r="F367" s="9"/>
      <c r="G367" s="10"/>
      <c r="H367" s="10"/>
      <c r="I367" s="10"/>
      <c r="J367" s="10"/>
      <c r="K367" s="161">
        <v>0</v>
      </c>
      <c r="L367" s="162"/>
      <c r="M367" s="163"/>
    </row>
    <row r="368" spans="1:13" ht="20.100000000000001" customHeight="1">
      <c r="A368" s="8">
        <v>27</v>
      </c>
      <c r="B368" s="16">
        <v>26202129813</v>
      </c>
      <c r="C368" s="147" t="s">
        <v>1656</v>
      </c>
      <c r="D368" s="148" t="s">
        <v>1654</v>
      </c>
      <c r="E368" s="17" t="s">
        <v>1401</v>
      </c>
      <c r="F368" s="9"/>
      <c r="G368" s="10"/>
      <c r="H368" s="10"/>
      <c r="I368" s="10"/>
      <c r="J368" s="10"/>
      <c r="K368" s="161">
        <v>0</v>
      </c>
      <c r="L368" s="162"/>
      <c r="M368" s="163"/>
    </row>
    <row r="369" spans="1:13" ht="20.100000000000001" customHeight="1">
      <c r="A369" s="8">
        <v>28</v>
      </c>
      <c r="B369" s="16">
        <v>26202600047</v>
      </c>
      <c r="C369" s="147" t="s">
        <v>1536</v>
      </c>
      <c r="D369" s="148" t="s">
        <v>1654</v>
      </c>
      <c r="E369" s="17" t="s">
        <v>1604</v>
      </c>
      <c r="F369" s="9"/>
      <c r="G369" s="10"/>
      <c r="H369" s="10"/>
      <c r="I369" s="10"/>
      <c r="J369" s="10"/>
      <c r="K369" s="161">
        <v>0</v>
      </c>
      <c r="L369" s="162"/>
      <c r="M369" s="163"/>
    </row>
    <row r="370" spans="1:13" ht="20.100000000000001" customHeight="1">
      <c r="A370" s="8">
        <v>29</v>
      </c>
      <c r="B370" s="16">
        <v>26207224929</v>
      </c>
      <c r="C370" s="147" t="s">
        <v>1657</v>
      </c>
      <c r="D370" s="148" t="s">
        <v>1654</v>
      </c>
      <c r="E370" s="17" t="s">
        <v>1452</v>
      </c>
      <c r="F370" s="9"/>
      <c r="G370" s="10"/>
      <c r="H370" s="10"/>
      <c r="I370" s="10"/>
      <c r="J370" s="10"/>
      <c r="K370" s="161">
        <v>0</v>
      </c>
      <c r="L370" s="162"/>
      <c r="M370" s="163"/>
    </row>
    <row r="371" spans="1:13" ht="20.100000000000001" customHeight="1">
      <c r="A371" s="11">
        <v>30</v>
      </c>
      <c r="B371" s="16">
        <v>27202202497</v>
      </c>
      <c r="C371" s="147" t="s">
        <v>1658</v>
      </c>
      <c r="D371" s="148" t="s">
        <v>1654</v>
      </c>
      <c r="E371" s="17" t="s">
        <v>1265</v>
      </c>
      <c r="F371" s="12"/>
      <c r="G371" s="13"/>
      <c r="H371" s="13"/>
      <c r="I371" s="13"/>
      <c r="J371" s="13"/>
      <c r="K371" s="170">
        <v>0</v>
      </c>
      <c r="L371" s="171"/>
      <c r="M371" s="172"/>
    </row>
    <row r="372" spans="1:13" ht="12" customHeight="1">
      <c r="L372" s="146" t="s">
        <v>2288</v>
      </c>
      <c r="M372" s="14" t="s">
        <v>2254</v>
      </c>
    </row>
    <row r="373" spans="1:13" s="1" customFormat="1" ht="14.25" customHeight="1">
      <c r="B373" s="173" t="s">
        <v>1258</v>
      </c>
      <c r="C373" s="173"/>
      <c r="D373" s="174" t="s">
        <v>1254</v>
      </c>
      <c r="E373" s="174"/>
      <c r="F373" s="174"/>
      <c r="G373" s="174"/>
      <c r="H373" s="174"/>
      <c r="I373" s="174"/>
      <c r="J373" s="174"/>
      <c r="K373" s="111" t="s">
        <v>2224</v>
      </c>
    </row>
    <row r="374" spans="1:13" s="1" customFormat="1">
      <c r="B374" s="175" t="s">
        <v>1259</v>
      </c>
      <c r="C374" s="175"/>
      <c r="D374" s="2" t="s">
        <v>2285</v>
      </c>
      <c r="E374" s="174"/>
      <c r="F374" s="174"/>
      <c r="G374" s="174"/>
      <c r="H374" s="174"/>
      <c r="I374" s="174"/>
      <c r="J374" s="174"/>
      <c r="K374" s="3"/>
      <c r="L374" s="4"/>
      <c r="M374" s="4"/>
    </row>
    <row r="375" spans="1:13" s="5" customFormat="1" ht="18.75" customHeight="1">
      <c r="B375" s="6" t="s">
        <v>2289</v>
      </c>
      <c r="C375" s="164"/>
      <c r="D375" s="164"/>
      <c r="E375" s="164"/>
      <c r="F375" s="164"/>
      <c r="G375" s="164"/>
      <c r="H375" s="164"/>
      <c r="I375" s="164"/>
      <c r="J375" s="164"/>
      <c r="K375" s="3"/>
      <c r="L375" s="3"/>
      <c r="M375" s="3"/>
    </row>
    <row r="376" spans="1:13" s="5" customFormat="1" ht="18.75" customHeight="1">
      <c r="A376" s="165" t="s">
        <v>2287</v>
      </c>
      <c r="B376" s="165"/>
      <c r="C376" s="165"/>
      <c r="D376" s="165"/>
      <c r="E376" s="165"/>
      <c r="F376" s="165"/>
      <c r="G376" s="165"/>
      <c r="H376" s="165"/>
      <c r="I376" s="165"/>
      <c r="J376" s="165"/>
      <c r="K376" s="3"/>
      <c r="L376" s="3"/>
      <c r="M376" s="3"/>
    </row>
    <row r="377" spans="1:13" ht="3.75" customHeight="1"/>
    <row r="378" spans="1:13" ht="15" customHeight="1">
      <c r="A378" s="150" t="s">
        <v>0</v>
      </c>
      <c r="B378" s="149" t="s">
        <v>7</v>
      </c>
      <c r="C378" s="166" t="s">
        <v>3</v>
      </c>
      <c r="D378" s="167" t="s">
        <v>4</v>
      </c>
      <c r="E378" s="149" t="s">
        <v>13</v>
      </c>
      <c r="F378" s="149" t="s">
        <v>1255</v>
      </c>
      <c r="G378" s="168" t="s">
        <v>1256</v>
      </c>
      <c r="H378" s="149" t="s">
        <v>8</v>
      </c>
      <c r="I378" s="151" t="s">
        <v>6</v>
      </c>
      <c r="J378" s="151"/>
      <c r="K378" s="152" t="s">
        <v>9</v>
      </c>
      <c r="L378" s="153"/>
      <c r="M378" s="154"/>
    </row>
    <row r="379" spans="1:13" ht="27" customHeight="1">
      <c r="A379" s="150"/>
      <c r="B379" s="150"/>
      <c r="C379" s="166"/>
      <c r="D379" s="167"/>
      <c r="E379" s="150"/>
      <c r="F379" s="150"/>
      <c r="G379" s="169"/>
      <c r="H379" s="150"/>
      <c r="I379" s="7" t="s">
        <v>10</v>
      </c>
      <c r="J379" s="7" t="s">
        <v>11</v>
      </c>
      <c r="K379" s="155"/>
      <c r="L379" s="156"/>
      <c r="M379" s="157"/>
    </row>
    <row r="380" spans="1:13" ht="20.100000000000001" customHeight="1">
      <c r="A380" s="8">
        <v>1</v>
      </c>
      <c r="B380" s="16">
        <v>27202202850</v>
      </c>
      <c r="C380" s="147" t="s">
        <v>1659</v>
      </c>
      <c r="D380" s="148" t="s">
        <v>1654</v>
      </c>
      <c r="E380" s="17" t="s">
        <v>1265</v>
      </c>
      <c r="F380" s="9"/>
      <c r="G380" s="10"/>
      <c r="H380" s="10"/>
      <c r="I380" s="10"/>
      <c r="J380" s="10"/>
      <c r="K380" s="158">
        <v>0</v>
      </c>
      <c r="L380" s="159"/>
      <c r="M380" s="160"/>
    </row>
    <row r="381" spans="1:13" ht="20.100000000000001" customHeight="1">
      <c r="A381" s="8">
        <v>2</v>
      </c>
      <c r="B381" s="16">
        <v>27202223280</v>
      </c>
      <c r="C381" s="147" t="s">
        <v>1660</v>
      </c>
      <c r="D381" s="148" t="s">
        <v>1654</v>
      </c>
      <c r="E381" s="17" t="s">
        <v>1265</v>
      </c>
      <c r="F381" s="9"/>
      <c r="G381" s="10"/>
      <c r="H381" s="10"/>
      <c r="I381" s="10"/>
      <c r="J381" s="10"/>
      <c r="K381" s="161">
        <v>0</v>
      </c>
      <c r="L381" s="162"/>
      <c r="M381" s="163"/>
    </row>
    <row r="382" spans="1:13" ht="20.100000000000001" customHeight="1">
      <c r="A382" s="8">
        <v>3</v>
      </c>
      <c r="B382" s="16">
        <v>27202440043</v>
      </c>
      <c r="C382" s="147" t="s">
        <v>1485</v>
      </c>
      <c r="D382" s="148" t="s">
        <v>1654</v>
      </c>
      <c r="E382" s="17" t="s">
        <v>1311</v>
      </c>
      <c r="F382" s="9"/>
      <c r="G382" s="10"/>
      <c r="H382" s="10"/>
      <c r="I382" s="10"/>
      <c r="J382" s="10"/>
      <c r="K382" s="161">
        <v>0</v>
      </c>
      <c r="L382" s="162"/>
      <c r="M382" s="163"/>
    </row>
    <row r="383" spans="1:13" ht="20.100000000000001" customHeight="1">
      <c r="A383" s="8">
        <v>4</v>
      </c>
      <c r="B383" s="16">
        <v>27202932131</v>
      </c>
      <c r="C383" s="147" t="s">
        <v>1324</v>
      </c>
      <c r="D383" s="148" t="s">
        <v>1654</v>
      </c>
      <c r="E383" s="17" t="s">
        <v>1539</v>
      </c>
      <c r="F383" s="9"/>
      <c r="G383" s="10"/>
      <c r="H383" s="10"/>
      <c r="I383" s="10"/>
      <c r="J383" s="10"/>
      <c r="K383" s="161">
        <v>0</v>
      </c>
      <c r="L383" s="162"/>
      <c r="M383" s="163"/>
    </row>
    <row r="384" spans="1:13" ht="20.100000000000001" customHeight="1">
      <c r="A384" s="8">
        <v>5</v>
      </c>
      <c r="B384" s="16">
        <v>27202952392</v>
      </c>
      <c r="C384" s="147" t="s">
        <v>1661</v>
      </c>
      <c r="D384" s="148" t="s">
        <v>1654</v>
      </c>
      <c r="E384" s="17" t="s">
        <v>1539</v>
      </c>
      <c r="F384" s="9"/>
      <c r="G384" s="10"/>
      <c r="H384" s="10"/>
      <c r="I384" s="10"/>
      <c r="J384" s="10"/>
      <c r="K384" s="161">
        <v>0</v>
      </c>
      <c r="L384" s="162"/>
      <c r="M384" s="163"/>
    </row>
    <row r="385" spans="1:13" ht="20.100000000000001" customHeight="1">
      <c r="A385" s="8">
        <v>6</v>
      </c>
      <c r="B385" s="16">
        <v>27203131522</v>
      </c>
      <c r="C385" s="147" t="s">
        <v>1662</v>
      </c>
      <c r="D385" s="148" t="s">
        <v>1654</v>
      </c>
      <c r="E385" s="17" t="s">
        <v>1269</v>
      </c>
      <c r="F385" s="9"/>
      <c r="G385" s="10"/>
      <c r="H385" s="10"/>
      <c r="I385" s="10"/>
      <c r="J385" s="10"/>
      <c r="K385" s="161">
        <v>0</v>
      </c>
      <c r="L385" s="162"/>
      <c r="M385" s="163"/>
    </row>
    <row r="386" spans="1:13" ht="20.100000000000001" customHeight="1">
      <c r="A386" s="8">
        <v>7</v>
      </c>
      <c r="B386" s="16">
        <v>27203149343</v>
      </c>
      <c r="C386" s="147" t="s">
        <v>1663</v>
      </c>
      <c r="D386" s="148" t="s">
        <v>1654</v>
      </c>
      <c r="E386" s="17" t="s">
        <v>1269</v>
      </c>
      <c r="F386" s="9"/>
      <c r="G386" s="10"/>
      <c r="H386" s="10"/>
      <c r="I386" s="10"/>
      <c r="J386" s="10"/>
      <c r="K386" s="161">
        <v>0</v>
      </c>
      <c r="L386" s="162"/>
      <c r="M386" s="163"/>
    </row>
    <row r="387" spans="1:13" ht="20.100000000000001" customHeight="1">
      <c r="A387" s="8">
        <v>8</v>
      </c>
      <c r="B387" s="16">
        <v>27203239325</v>
      </c>
      <c r="C387" s="147" t="s">
        <v>1324</v>
      </c>
      <c r="D387" s="148" t="s">
        <v>1654</v>
      </c>
      <c r="E387" s="17" t="s">
        <v>1320</v>
      </c>
      <c r="F387" s="9"/>
      <c r="G387" s="10"/>
      <c r="H387" s="10"/>
      <c r="I387" s="10"/>
      <c r="J387" s="10"/>
      <c r="K387" s="161">
        <v>0</v>
      </c>
      <c r="L387" s="162"/>
      <c r="M387" s="163"/>
    </row>
    <row r="388" spans="1:13" ht="20.100000000000001" customHeight="1">
      <c r="A388" s="8">
        <v>9</v>
      </c>
      <c r="B388" s="16">
        <v>27205138064</v>
      </c>
      <c r="C388" s="147" t="s">
        <v>1324</v>
      </c>
      <c r="D388" s="148" t="s">
        <v>1654</v>
      </c>
      <c r="E388" s="17" t="s">
        <v>1280</v>
      </c>
      <c r="F388" s="9"/>
      <c r="G388" s="10"/>
      <c r="H388" s="10"/>
      <c r="I388" s="10"/>
      <c r="J388" s="10"/>
      <c r="K388" s="161">
        <v>0</v>
      </c>
      <c r="L388" s="162"/>
      <c r="M388" s="163"/>
    </row>
    <row r="389" spans="1:13" ht="20.100000000000001" customHeight="1">
      <c r="A389" s="8">
        <v>10</v>
      </c>
      <c r="B389" s="16">
        <v>27207234860</v>
      </c>
      <c r="C389" s="147" t="s">
        <v>1664</v>
      </c>
      <c r="D389" s="148" t="s">
        <v>1654</v>
      </c>
      <c r="E389" s="17" t="s">
        <v>1265</v>
      </c>
      <c r="F389" s="9"/>
      <c r="G389" s="10"/>
      <c r="H389" s="10"/>
      <c r="I389" s="10"/>
      <c r="J389" s="10"/>
      <c r="K389" s="161">
        <v>0</v>
      </c>
      <c r="L389" s="162"/>
      <c r="M389" s="163"/>
    </row>
    <row r="390" spans="1:13" ht="12" customHeight="1">
      <c r="L390" s="146" t="s">
        <v>2290</v>
      </c>
      <c r="M390" s="14" t="s">
        <v>2254</v>
      </c>
    </row>
    <row r="391" spans="1:13" s="1" customFormat="1" ht="14.25" customHeight="1">
      <c r="B391" s="173" t="s">
        <v>1258</v>
      </c>
      <c r="C391" s="173"/>
      <c r="D391" s="174" t="s">
        <v>1254</v>
      </c>
      <c r="E391" s="174"/>
      <c r="F391" s="174"/>
      <c r="G391" s="174"/>
      <c r="H391" s="174"/>
      <c r="I391" s="174"/>
      <c r="J391" s="174"/>
      <c r="K391" s="111" t="s">
        <v>2225</v>
      </c>
    </row>
    <row r="392" spans="1:13" s="1" customFormat="1">
      <c r="B392" s="175" t="s">
        <v>1259</v>
      </c>
      <c r="C392" s="175"/>
      <c r="D392" s="2" t="s">
        <v>2291</v>
      </c>
      <c r="E392" s="174"/>
      <c r="F392" s="174"/>
      <c r="G392" s="174"/>
      <c r="H392" s="174"/>
      <c r="I392" s="174"/>
      <c r="J392" s="174"/>
      <c r="K392" s="3"/>
      <c r="L392" s="4"/>
      <c r="M392" s="4"/>
    </row>
    <row r="393" spans="1:13" s="5" customFormat="1" ht="18.75" customHeight="1">
      <c r="B393" s="6" t="s">
        <v>2292</v>
      </c>
      <c r="C393" s="164"/>
      <c r="D393" s="164"/>
      <c r="E393" s="164"/>
      <c r="F393" s="164"/>
      <c r="G393" s="164"/>
      <c r="H393" s="164"/>
      <c r="I393" s="164"/>
      <c r="J393" s="164"/>
      <c r="K393" s="3"/>
      <c r="L393" s="3"/>
      <c r="M393" s="3"/>
    </row>
    <row r="394" spans="1:13" s="5" customFormat="1" ht="18.75" customHeight="1">
      <c r="A394" s="165" t="s">
        <v>2293</v>
      </c>
      <c r="B394" s="165"/>
      <c r="C394" s="165"/>
      <c r="D394" s="165"/>
      <c r="E394" s="165"/>
      <c r="F394" s="165"/>
      <c r="G394" s="165"/>
      <c r="H394" s="165"/>
      <c r="I394" s="165"/>
      <c r="J394" s="165"/>
      <c r="K394" s="3"/>
      <c r="L394" s="3"/>
      <c r="M394" s="3"/>
    </row>
    <row r="395" spans="1:13" ht="3.75" customHeight="1"/>
    <row r="396" spans="1:13" ht="15" customHeight="1">
      <c r="A396" s="150" t="s">
        <v>0</v>
      </c>
      <c r="B396" s="149" t="s">
        <v>7</v>
      </c>
      <c r="C396" s="166" t="s">
        <v>3</v>
      </c>
      <c r="D396" s="167" t="s">
        <v>4</v>
      </c>
      <c r="E396" s="149" t="s">
        <v>13</v>
      </c>
      <c r="F396" s="149" t="s">
        <v>1255</v>
      </c>
      <c r="G396" s="168" t="s">
        <v>1256</v>
      </c>
      <c r="H396" s="149" t="s">
        <v>8</v>
      </c>
      <c r="I396" s="151" t="s">
        <v>6</v>
      </c>
      <c r="J396" s="151"/>
      <c r="K396" s="152" t="s">
        <v>9</v>
      </c>
      <c r="L396" s="153"/>
      <c r="M396" s="154"/>
    </row>
    <row r="397" spans="1:13" ht="27" customHeight="1">
      <c r="A397" s="150"/>
      <c r="B397" s="150"/>
      <c r="C397" s="166"/>
      <c r="D397" s="167"/>
      <c r="E397" s="150"/>
      <c r="F397" s="150"/>
      <c r="G397" s="169"/>
      <c r="H397" s="150"/>
      <c r="I397" s="7" t="s">
        <v>10</v>
      </c>
      <c r="J397" s="7" t="s">
        <v>11</v>
      </c>
      <c r="K397" s="155"/>
      <c r="L397" s="156"/>
      <c r="M397" s="157"/>
    </row>
    <row r="398" spans="1:13" ht="20.100000000000001" customHeight="1">
      <c r="A398" s="8">
        <v>1</v>
      </c>
      <c r="B398" s="16">
        <v>27212236346</v>
      </c>
      <c r="C398" s="147" t="s">
        <v>1665</v>
      </c>
      <c r="D398" s="148" t="s">
        <v>1654</v>
      </c>
      <c r="E398" s="17" t="s">
        <v>1265</v>
      </c>
      <c r="F398" s="9"/>
      <c r="G398" s="10"/>
      <c r="H398" s="10"/>
      <c r="I398" s="10"/>
      <c r="J398" s="10"/>
      <c r="K398" s="158">
        <v>0</v>
      </c>
      <c r="L398" s="159"/>
      <c r="M398" s="160"/>
    </row>
    <row r="399" spans="1:13" ht="20.100000000000001" customHeight="1">
      <c r="A399" s="8">
        <v>2</v>
      </c>
      <c r="B399" s="16">
        <v>27212245320</v>
      </c>
      <c r="C399" s="147" t="s">
        <v>1666</v>
      </c>
      <c r="D399" s="148" t="s">
        <v>1654</v>
      </c>
      <c r="E399" s="17" t="s">
        <v>1265</v>
      </c>
      <c r="F399" s="9"/>
      <c r="G399" s="10"/>
      <c r="H399" s="10"/>
      <c r="I399" s="10"/>
      <c r="J399" s="10"/>
      <c r="K399" s="161">
        <v>0</v>
      </c>
      <c r="L399" s="162"/>
      <c r="M399" s="163"/>
    </row>
    <row r="400" spans="1:13" ht="20.100000000000001" customHeight="1">
      <c r="A400" s="8">
        <v>3</v>
      </c>
      <c r="B400" s="16">
        <v>27212602929</v>
      </c>
      <c r="C400" s="147" t="s">
        <v>1667</v>
      </c>
      <c r="D400" s="148" t="s">
        <v>1654</v>
      </c>
      <c r="E400" s="17" t="s">
        <v>1267</v>
      </c>
      <c r="F400" s="9"/>
      <c r="G400" s="10"/>
      <c r="H400" s="10"/>
      <c r="I400" s="10"/>
      <c r="J400" s="10"/>
      <c r="K400" s="161">
        <v>0</v>
      </c>
      <c r="L400" s="162"/>
      <c r="M400" s="163"/>
    </row>
    <row r="401" spans="1:13" ht="20.100000000000001" customHeight="1">
      <c r="A401" s="8">
        <v>4</v>
      </c>
      <c r="B401" s="16">
        <v>27214736642</v>
      </c>
      <c r="C401" s="147" t="s">
        <v>1668</v>
      </c>
      <c r="D401" s="148" t="s">
        <v>1654</v>
      </c>
      <c r="E401" s="17" t="s">
        <v>1507</v>
      </c>
      <c r="F401" s="9"/>
      <c r="G401" s="10"/>
      <c r="H401" s="10"/>
      <c r="I401" s="10"/>
      <c r="J401" s="10"/>
      <c r="K401" s="161">
        <v>0</v>
      </c>
      <c r="L401" s="162"/>
      <c r="M401" s="163"/>
    </row>
    <row r="402" spans="1:13" ht="20.100000000000001" customHeight="1">
      <c r="A402" s="8">
        <v>5</v>
      </c>
      <c r="B402" s="16">
        <v>25207110054</v>
      </c>
      <c r="C402" s="147" t="s">
        <v>1669</v>
      </c>
      <c r="D402" s="148" t="s">
        <v>1654</v>
      </c>
      <c r="E402" s="17" t="s">
        <v>1631</v>
      </c>
      <c r="F402" s="9"/>
      <c r="G402" s="10"/>
      <c r="H402" s="10"/>
      <c r="I402" s="10"/>
      <c r="J402" s="10"/>
      <c r="K402" s="161">
        <v>0</v>
      </c>
      <c r="L402" s="162"/>
      <c r="M402" s="163"/>
    </row>
    <row r="403" spans="1:13" ht="20.100000000000001" customHeight="1">
      <c r="A403" s="8">
        <v>6</v>
      </c>
      <c r="B403" s="16">
        <v>27202230598</v>
      </c>
      <c r="C403" s="147" t="s">
        <v>1670</v>
      </c>
      <c r="D403" s="148" t="s">
        <v>1654</v>
      </c>
      <c r="E403" s="17" t="s">
        <v>1295</v>
      </c>
      <c r="F403" s="9"/>
      <c r="G403" s="10"/>
      <c r="H403" s="10"/>
      <c r="I403" s="10"/>
      <c r="J403" s="10"/>
      <c r="K403" s="161">
        <v>0</v>
      </c>
      <c r="L403" s="162"/>
      <c r="M403" s="163"/>
    </row>
    <row r="404" spans="1:13" ht="20.100000000000001" customHeight="1">
      <c r="A404" s="8">
        <v>7</v>
      </c>
      <c r="B404" s="16">
        <v>27204320780</v>
      </c>
      <c r="C404" s="147" t="s">
        <v>1660</v>
      </c>
      <c r="D404" s="148" t="s">
        <v>1654</v>
      </c>
      <c r="E404" s="17" t="s">
        <v>1380</v>
      </c>
      <c r="F404" s="9"/>
      <c r="G404" s="10"/>
      <c r="H404" s="10"/>
      <c r="I404" s="10"/>
      <c r="J404" s="10"/>
      <c r="K404" s="161">
        <v>0</v>
      </c>
      <c r="L404" s="162"/>
      <c r="M404" s="163"/>
    </row>
    <row r="405" spans="1:13" ht="20.100000000000001" customHeight="1">
      <c r="A405" s="8">
        <v>8</v>
      </c>
      <c r="B405" s="16">
        <v>27215132776</v>
      </c>
      <c r="C405" s="147" t="s">
        <v>1671</v>
      </c>
      <c r="D405" s="148" t="s">
        <v>1654</v>
      </c>
      <c r="E405" s="17" t="s">
        <v>1280</v>
      </c>
      <c r="F405" s="9"/>
      <c r="G405" s="10"/>
      <c r="H405" s="10"/>
      <c r="I405" s="10"/>
      <c r="J405" s="10"/>
      <c r="K405" s="161">
        <v>0</v>
      </c>
      <c r="L405" s="162"/>
      <c r="M405" s="163"/>
    </row>
    <row r="406" spans="1:13" ht="20.100000000000001" customHeight="1">
      <c r="A406" s="8">
        <v>9</v>
      </c>
      <c r="B406" s="16">
        <v>2220727326</v>
      </c>
      <c r="C406" s="147" t="s">
        <v>1672</v>
      </c>
      <c r="D406" s="148" t="s">
        <v>1654</v>
      </c>
      <c r="E406" s="17" t="s">
        <v>1458</v>
      </c>
      <c r="F406" s="9"/>
      <c r="G406" s="10"/>
      <c r="H406" s="10"/>
      <c r="I406" s="10"/>
      <c r="J406" s="10"/>
      <c r="K406" s="161">
        <v>0</v>
      </c>
      <c r="L406" s="162"/>
      <c r="M406" s="163"/>
    </row>
    <row r="407" spans="1:13" ht="20.100000000000001" customHeight="1">
      <c r="A407" s="8">
        <v>10</v>
      </c>
      <c r="B407" s="16">
        <v>24205310949</v>
      </c>
      <c r="C407" s="147" t="s">
        <v>1673</v>
      </c>
      <c r="D407" s="148" t="s">
        <v>1654</v>
      </c>
      <c r="E407" s="17" t="s">
        <v>1317</v>
      </c>
      <c r="F407" s="9"/>
      <c r="G407" s="10"/>
      <c r="H407" s="10"/>
      <c r="I407" s="10"/>
      <c r="J407" s="10"/>
      <c r="K407" s="161">
        <v>0</v>
      </c>
      <c r="L407" s="162"/>
      <c r="M407" s="163"/>
    </row>
    <row r="408" spans="1:13" ht="20.100000000000001" customHeight="1">
      <c r="A408" s="8">
        <v>11</v>
      </c>
      <c r="B408" s="16">
        <v>24207207030</v>
      </c>
      <c r="C408" s="147" t="s">
        <v>1674</v>
      </c>
      <c r="D408" s="148" t="s">
        <v>1654</v>
      </c>
      <c r="E408" s="17" t="s">
        <v>1675</v>
      </c>
      <c r="F408" s="9"/>
      <c r="G408" s="10"/>
      <c r="H408" s="10"/>
      <c r="I408" s="10"/>
      <c r="J408" s="10"/>
      <c r="K408" s="161">
        <v>0</v>
      </c>
      <c r="L408" s="162"/>
      <c r="M408" s="163"/>
    </row>
    <row r="409" spans="1:13" ht="20.100000000000001" customHeight="1">
      <c r="A409" s="8">
        <v>12</v>
      </c>
      <c r="B409" s="16">
        <v>26211333027</v>
      </c>
      <c r="C409" s="147" t="s">
        <v>1676</v>
      </c>
      <c r="D409" s="148" t="s">
        <v>1654</v>
      </c>
      <c r="E409" s="17" t="s">
        <v>1276</v>
      </c>
      <c r="F409" s="9"/>
      <c r="G409" s="10"/>
      <c r="H409" s="10"/>
      <c r="I409" s="10"/>
      <c r="J409" s="10"/>
      <c r="K409" s="161">
        <v>0</v>
      </c>
      <c r="L409" s="162"/>
      <c r="M409" s="163"/>
    </row>
    <row r="410" spans="1:13" ht="20.100000000000001" customHeight="1">
      <c r="A410" s="8">
        <v>13</v>
      </c>
      <c r="B410" s="16">
        <v>27202247496</v>
      </c>
      <c r="C410" s="147" t="s">
        <v>1677</v>
      </c>
      <c r="D410" s="148" t="s">
        <v>1654</v>
      </c>
      <c r="E410" s="17" t="s">
        <v>1678</v>
      </c>
      <c r="F410" s="9"/>
      <c r="G410" s="10"/>
      <c r="H410" s="10"/>
      <c r="I410" s="10"/>
      <c r="J410" s="10"/>
      <c r="K410" s="161">
        <v>0</v>
      </c>
      <c r="L410" s="162"/>
      <c r="M410" s="163"/>
    </row>
    <row r="411" spans="1:13" ht="20.100000000000001" customHeight="1">
      <c r="A411" s="8">
        <v>14</v>
      </c>
      <c r="B411" s="16">
        <v>27212943684</v>
      </c>
      <c r="C411" s="147" t="s">
        <v>1679</v>
      </c>
      <c r="D411" s="148" t="s">
        <v>1654</v>
      </c>
      <c r="E411" s="17" t="s">
        <v>1262</v>
      </c>
      <c r="F411" s="9"/>
      <c r="G411" s="10"/>
      <c r="H411" s="10"/>
      <c r="I411" s="10"/>
      <c r="J411" s="10"/>
      <c r="K411" s="161">
        <v>0</v>
      </c>
      <c r="L411" s="162"/>
      <c r="M411" s="163"/>
    </row>
    <row r="412" spans="1:13" ht="20.100000000000001" customHeight="1">
      <c r="A412" s="8">
        <v>15</v>
      </c>
      <c r="B412" s="16">
        <v>27217227901</v>
      </c>
      <c r="C412" s="147" t="s">
        <v>1680</v>
      </c>
      <c r="D412" s="148" t="s">
        <v>1654</v>
      </c>
      <c r="E412" s="17" t="s">
        <v>1282</v>
      </c>
      <c r="F412" s="9"/>
      <c r="G412" s="10"/>
      <c r="H412" s="10"/>
      <c r="I412" s="10"/>
      <c r="J412" s="10"/>
      <c r="K412" s="161">
        <v>0</v>
      </c>
      <c r="L412" s="162"/>
      <c r="M412" s="163"/>
    </row>
    <row r="413" spans="1:13" ht="20.100000000000001" customHeight="1">
      <c r="A413" s="8">
        <v>16</v>
      </c>
      <c r="B413" s="16">
        <v>27202227097</v>
      </c>
      <c r="C413" s="147" t="s">
        <v>1463</v>
      </c>
      <c r="D413" s="148" t="s">
        <v>1681</v>
      </c>
      <c r="E413" s="17" t="s">
        <v>1265</v>
      </c>
      <c r="F413" s="9"/>
      <c r="G413" s="10"/>
      <c r="H413" s="10"/>
      <c r="I413" s="10"/>
      <c r="J413" s="10"/>
      <c r="K413" s="161">
        <v>0</v>
      </c>
      <c r="L413" s="162"/>
      <c r="M413" s="163"/>
    </row>
    <row r="414" spans="1:13" ht="20.100000000000001" customHeight="1">
      <c r="A414" s="8">
        <v>17</v>
      </c>
      <c r="B414" s="16">
        <v>26214328501</v>
      </c>
      <c r="C414" s="147" t="s">
        <v>1682</v>
      </c>
      <c r="D414" s="148" t="s">
        <v>1683</v>
      </c>
      <c r="E414" s="17" t="s">
        <v>1304</v>
      </c>
      <c r="F414" s="9"/>
      <c r="G414" s="10"/>
      <c r="H414" s="10"/>
      <c r="I414" s="10"/>
      <c r="J414" s="10"/>
      <c r="K414" s="161">
        <v>0</v>
      </c>
      <c r="L414" s="162"/>
      <c r="M414" s="163"/>
    </row>
    <row r="415" spans="1:13" ht="20.100000000000001" customHeight="1">
      <c r="A415" s="8">
        <v>18</v>
      </c>
      <c r="B415" s="16">
        <v>27207238342</v>
      </c>
      <c r="C415" s="147" t="s">
        <v>1684</v>
      </c>
      <c r="D415" s="148" t="s">
        <v>1683</v>
      </c>
      <c r="E415" s="17" t="s">
        <v>1284</v>
      </c>
      <c r="F415" s="9"/>
      <c r="G415" s="10"/>
      <c r="H415" s="10"/>
      <c r="I415" s="10"/>
      <c r="J415" s="10"/>
      <c r="K415" s="161">
        <v>0</v>
      </c>
      <c r="L415" s="162"/>
      <c r="M415" s="163"/>
    </row>
    <row r="416" spans="1:13" ht="20.100000000000001" customHeight="1">
      <c r="A416" s="8">
        <v>19</v>
      </c>
      <c r="B416" s="16">
        <v>27212241727</v>
      </c>
      <c r="C416" s="147" t="s">
        <v>1685</v>
      </c>
      <c r="D416" s="148" t="s">
        <v>1683</v>
      </c>
      <c r="E416" s="17" t="s">
        <v>1265</v>
      </c>
      <c r="F416" s="9"/>
      <c r="G416" s="10"/>
      <c r="H416" s="10"/>
      <c r="I416" s="10"/>
      <c r="J416" s="10"/>
      <c r="K416" s="161">
        <v>0</v>
      </c>
      <c r="L416" s="162"/>
      <c r="M416" s="163"/>
    </row>
    <row r="417" spans="1:13" ht="20.100000000000001" customHeight="1">
      <c r="A417" s="8">
        <v>20</v>
      </c>
      <c r="B417" s="16">
        <v>26214326694</v>
      </c>
      <c r="C417" s="147" t="s">
        <v>1686</v>
      </c>
      <c r="D417" s="148" t="s">
        <v>1683</v>
      </c>
      <c r="E417" s="17" t="s">
        <v>1304</v>
      </c>
      <c r="F417" s="9"/>
      <c r="G417" s="10"/>
      <c r="H417" s="10"/>
      <c r="I417" s="10"/>
      <c r="J417" s="10"/>
      <c r="K417" s="161">
        <v>0</v>
      </c>
      <c r="L417" s="162"/>
      <c r="M417" s="163"/>
    </row>
    <row r="418" spans="1:13" ht="20.100000000000001" customHeight="1">
      <c r="A418" s="8">
        <v>21</v>
      </c>
      <c r="B418" s="16">
        <v>27212400478</v>
      </c>
      <c r="C418" s="147" t="s">
        <v>1687</v>
      </c>
      <c r="D418" s="148" t="s">
        <v>1683</v>
      </c>
      <c r="E418" s="17" t="s">
        <v>1311</v>
      </c>
      <c r="F418" s="9"/>
      <c r="G418" s="10"/>
      <c r="H418" s="10"/>
      <c r="I418" s="10"/>
      <c r="J418" s="10"/>
      <c r="K418" s="161">
        <v>0</v>
      </c>
      <c r="L418" s="162"/>
      <c r="M418" s="163"/>
    </row>
    <row r="419" spans="1:13" ht="20.100000000000001" customHeight="1">
      <c r="A419" s="8">
        <v>22</v>
      </c>
      <c r="B419" s="16">
        <v>25212205453</v>
      </c>
      <c r="C419" s="147" t="s">
        <v>1688</v>
      </c>
      <c r="D419" s="148" t="s">
        <v>1683</v>
      </c>
      <c r="E419" s="17" t="s">
        <v>1443</v>
      </c>
      <c r="F419" s="9"/>
      <c r="G419" s="10"/>
      <c r="H419" s="10"/>
      <c r="I419" s="10"/>
      <c r="J419" s="10"/>
      <c r="K419" s="161">
        <v>0</v>
      </c>
      <c r="L419" s="162"/>
      <c r="M419" s="163"/>
    </row>
    <row r="420" spans="1:13" ht="20.100000000000001" customHeight="1">
      <c r="A420" s="8">
        <v>23</v>
      </c>
      <c r="B420" s="16">
        <v>26203100289</v>
      </c>
      <c r="C420" s="147" t="s">
        <v>1689</v>
      </c>
      <c r="D420" s="148" t="s">
        <v>1690</v>
      </c>
      <c r="E420" s="17" t="s">
        <v>1545</v>
      </c>
      <c r="F420" s="9"/>
      <c r="G420" s="10"/>
      <c r="H420" s="10"/>
      <c r="I420" s="10"/>
      <c r="J420" s="10"/>
      <c r="K420" s="161">
        <v>0</v>
      </c>
      <c r="L420" s="162"/>
      <c r="M420" s="163"/>
    </row>
    <row r="421" spans="1:13" ht="20.100000000000001" customHeight="1">
      <c r="A421" s="8">
        <v>24</v>
      </c>
      <c r="B421" s="16">
        <v>26212233430</v>
      </c>
      <c r="C421" s="147" t="s">
        <v>1330</v>
      </c>
      <c r="D421" s="148" t="s">
        <v>1690</v>
      </c>
      <c r="E421" s="17" t="s">
        <v>1265</v>
      </c>
      <c r="F421" s="9"/>
      <c r="G421" s="10"/>
      <c r="H421" s="10"/>
      <c r="I421" s="10"/>
      <c r="J421" s="10"/>
      <c r="K421" s="161">
        <v>0</v>
      </c>
      <c r="L421" s="162"/>
      <c r="M421" s="163"/>
    </row>
    <row r="422" spans="1:13" ht="20.100000000000001" customHeight="1">
      <c r="A422" s="8">
        <v>25</v>
      </c>
      <c r="B422" s="16">
        <v>27203654053</v>
      </c>
      <c r="C422" s="147" t="s">
        <v>1343</v>
      </c>
      <c r="D422" s="148" t="s">
        <v>1691</v>
      </c>
      <c r="E422" s="17" t="s">
        <v>1325</v>
      </c>
      <c r="F422" s="9"/>
      <c r="G422" s="10"/>
      <c r="H422" s="10"/>
      <c r="I422" s="10"/>
      <c r="J422" s="10"/>
      <c r="K422" s="161">
        <v>0</v>
      </c>
      <c r="L422" s="162"/>
      <c r="M422" s="163"/>
    </row>
    <row r="423" spans="1:13" ht="20.100000000000001" customHeight="1">
      <c r="A423" s="8">
        <v>26</v>
      </c>
      <c r="B423" s="16">
        <v>27212242640</v>
      </c>
      <c r="C423" s="147" t="s">
        <v>1316</v>
      </c>
      <c r="D423" s="148" t="s">
        <v>1692</v>
      </c>
      <c r="E423" s="17" t="s">
        <v>1401</v>
      </c>
      <c r="F423" s="9"/>
      <c r="G423" s="10"/>
      <c r="H423" s="10"/>
      <c r="I423" s="10"/>
      <c r="J423" s="10"/>
      <c r="K423" s="161">
        <v>0</v>
      </c>
      <c r="L423" s="162"/>
      <c r="M423" s="163"/>
    </row>
    <row r="424" spans="1:13" ht="20.100000000000001" customHeight="1">
      <c r="A424" s="8">
        <v>27</v>
      </c>
      <c r="B424" s="16">
        <v>26211542058</v>
      </c>
      <c r="C424" s="147" t="s">
        <v>1693</v>
      </c>
      <c r="D424" s="148" t="s">
        <v>1694</v>
      </c>
      <c r="E424" s="17" t="s">
        <v>1468</v>
      </c>
      <c r="F424" s="9"/>
      <c r="G424" s="10"/>
      <c r="H424" s="10"/>
      <c r="I424" s="10"/>
      <c r="J424" s="10"/>
      <c r="K424" s="161">
        <v>0</v>
      </c>
      <c r="L424" s="162"/>
      <c r="M424" s="163"/>
    </row>
    <row r="425" spans="1:13" ht="20.100000000000001" customHeight="1">
      <c r="A425" s="8">
        <v>28</v>
      </c>
      <c r="B425" s="16">
        <v>25612217772</v>
      </c>
      <c r="C425" s="147" t="s">
        <v>1695</v>
      </c>
      <c r="D425" s="148" t="s">
        <v>1696</v>
      </c>
      <c r="E425" s="17" t="s">
        <v>1697</v>
      </c>
      <c r="F425" s="9"/>
      <c r="G425" s="10"/>
      <c r="H425" s="10"/>
      <c r="I425" s="10"/>
      <c r="J425" s="10"/>
      <c r="K425" s="161">
        <v>0</v>
      </c>
      <c r="L425" s="162"/>
      <c r="M425" s="163"/>
    </row>
    <row r="426" spans="1:13" ht="20.100000000000001" customHeight="1">
      <c r="A426" s="8">
        <v>29</v>
      </c>
      <c r="B426" s="16">
        <v>25215312621</v>
      </c>
      <c r="C426" s="147" t="s">
        <v>1698</v>
      </c>
      <c r="D426" s="148" t="s">
        <v>1699</v>
      </c>
      <c r="E426" s="17" t="s">
        <v>1317</v>
      </c>
      <c r="F426" s="9"/>
      <c r="G426" s="10"/>
      <c r="H426" s="10"/>
      <c r="I426" s="10"/>
      <c r="J426" s="10"/>
      <c r="K426" s="161">
        <v>0</v>
      </c>
      <c r="L426" s="162"/>
      <c r="M426" s="163"/>
    </row>
    <row r="427" spans="1:13" ht="20.100000000000001" customHeight="1">
      <c r="A427" s="11">
        <v>30</v>
      </c>
      <c r="B427" s="16">
        <v>26202125359</v>
      </c>
      <c r="C427" s="147" t="s">
        <v>1700</v>
      </c>
      <c r="D427" s="148" t="s">
        <v>1701</v>
      </c>
      <c r="E427" s="17" t="s">
        <v>1271</v>
      </c>
      <c r="F427" s="12"/>
      <c r="G427" s="13"/>
      <c r="H427" s="13"/>
      <c r="I427" s="13"/>
      <c r="J427" s="13"/>
      <c r="K427" s="170">
        <v>0</v>
      </c>
      <c r="L427" s="171"/>
      <c r="M427" s="172"/>
    </row>
    <row r="428" spans="1:13" ht="12" customHeight="1">
      <c r="L428" s="146" t="s">
        <v>2294</v>
      </c>
      <c r="M428" s="14" t="s">
        <v>2254</v>
      </c>
    </row>
    <row r="429" spans="1:13" s="1" customFormat="1" ht="14.25" customHeight="1">
      <c r="B429" s="173" t="s">
        <v>1258</v>
      </c>
      <c r="C429" s="173"/>
      <c r="D429" s="174" t="s">
        <v>1254</v>
      </c>
      <c r="E429" s="174"/>
      <c r="F429" s="174"/>
      <c r="G429" s="174"/>
      <c r="H429" s="174"/>
      <c r="I429" s="174"/>
      <c r="J429" s="174"/>
      <c r="K429" s="111" t="s">
        <v>2226</v>
      </c>
    </row>
    <row r="430" spans="1:13" s="1" customFormat="1">
      <c r="B430" s="175" t="s">
        <v>1259</v>
      </c>
      <c r="C430" s="175"/>
      <c r="D430" s="2" t="s">
        <v>2291</v>
      </c>
      <c r="E430" s="174"/>
      <c r="F430" s="174"/>
      <c r="G430" s="174"/>
      <c r="H430" s="174"/>
      <c r="I430" s="174"/>
      <c r="J430" s="174"/>
      <c r="K430" s="3"/>
      <c r="L430" s="4"/>
      <c r="M430" s="4"/>
    </row>
    <row r="431" spans="1:13" s="5" customFormat="1" ht="18.75" customHeight="1">
      <c r="B431" s="6" t="s">
        <v>2295</v>
      </c>
      <c r="C431" s="164"/>
      <c r="D431" s="164"/>
      <c r="E431" s="164"/>
      <c r="F431" s="164"/>
      <c r="G431" s="164"/>
      <c r="H431" s="164"/>
      <c r="I431" s="164"/>
      <c r="J431" s="164"/>
      <c r="K431" s="3"/>
      <c r="L431" s="3"/>
      <c r="M431" s="3"/>
    </row>
    <row r="432" spans="1:13" s="5" customFormat="1" ht="18.75" customHeight="1">
      <c r="A432" s="165" t="s">
        <v>2293</v>
      </c>
      <c r="B432" s="165"/>
      <c r="C432" s="165"/>
      <c r="D432" s="165"/>
      <c r="E432" s="165"/>
      <c r="F432" s="165"/>
      <c r="G432" s="165"/>
      <c r="H432" s="165"/>
      <c r="I432" s="165"/>
      <c r="J432" s="165"/>
      <c r="K432" s="3"/>
      <c r="L432" s="3"/>
      <c r="M432" s="3"/>
    </row>
    <row r="433" spans="1:13" ht="3.75" customHeight="1"/>
    <row r="434" spans="1:13" ht="15" customHeight="1">
      <c r="A434" s="150" t="s">
        <v>0</v>
      </c>
      <c r="B434" s="149" t="s">
        <v>7</v>
      </c>
      <c r="C434" s="166" t="s">
        <v>3</v>
      </c>
      <c r="D434" s="167" t="s">
        <v>4</v>
      </c>
      <c r="E434" s="149" t="s">
        <v>13</v>
      </c>
      <c r="F434" s="149" t="s">
        <v>1255</v>
      </c>
      <c r="G434" s="168" t="s">
        <v>1256</v>
      </c>
      <c r="H434" s="149" t="s">
        <v>8</v>
      </c>
      <c r="I434" s="151" t="s">
        <v>6</v>
      </c>
      <c r="J434" s="151"/>
      <c r="K434" s="152" t="s">
        <v>9</v>
      </c>
      <c r="L434" s="153"/>
      <c r="M434" s="154"/>
    </row>
    <row r="435" spans="1:13" ht="27" customHeight="1">
      <c r="A435" s="150"/>
      <c r="B435" s="150"/>
      <c r="C435" s="166"/>
      <c r="D435" s="167"/>
      <c r="E435" s="150"/>
      <c r="F435" s="150"/>
      <c r="G435" s="169"/>
      <c r="H435" s="150"/>
      <c r="I435" s="7" t="s">
        <v>10</v>
      </c>
      <c r="J435" s="7" t="s">
        <v>11</v>
      </c>
      <c r="K435" s="155"/>
      <c r="L435" s="156"/>
      <c r="M435" s="157"/>
    </row>
    <row r="436" spans="1:13" ht="20.100000000000001" customHeight="1">
      <c r="A436" s="8">
        <v>1</v>
      </c>
      <c r="B436" s="16">
        <v>26203333688</v>
      </c>
      <c r="C436" s="147" t="s">
        <v>1702</v>
      </c>
      <c r="D436" s="148" t="s">
        <v>1701</v>
      </c>
      <c r="E436" s="17" t="s">
        <v>1299</v>
      </c>
      <c r="F436" s="9"/>
      <c r="G436" s="10"/>
      <c r="H436" s="10"/>
      <c r="I436" s="10"/>
      <c r="J436" s="10"/>
      <c r="K436" s="158">
        <v>0</v>
      </c>
      <c r="L436" s="159"/>
      <c r="M436" s="160"/>
    </row>
    <row r="437" spans="1:13" ht="20.100000000000001" customHeight="1">
      <c r="A437" s="8">
        <v>2</v>
      </c>
      <c r="B437" s="16">
        <v>27202120999</v>
      </c>
      <c r="C437" s="147" t="s">
        <v>1703</v>
      </c>
      <c r="D437" s="148" t="s">
        <v>1704</v>
      </c>
      <c r="E437" s="17" t="s">
        <v>1507</v>
      </c>
      <c r="F437" s="9"/>
      <c r="G437" s="10"/>
      <c r="H437" s="10"/>
      <c r="I437" s="10"/>
      <c r="J437" s="10"/>
      <c r="K437" s="161">
        <v>0</v>
      </c>
      <c r="L437" s="162"/>
      <c r="M437" s="163"/>
    </row>
    <row r="438" spans="1:13" ht="20.100000000000001" customHeight="1">
      <c r="A438" s="8">
        <v>3</v>
      </c>
      <c r="B438" s="16">
        <v>27202229299</v>
      </c>
      <c r="C438" s="147" t="s">
        <v>1705</v>
      </c>
      <c r="D438" s="148" t="s">
        <v>1704</v>
      </c>
      <c r="E438" s="17" t="s">
        <v>1265</v>
      </c>
      <c r="F438" s="9"/>
      <c r="G438" s="10"/>
      <c r="H438" s="10"/>
      <c r="I438" s="10"/>
      <c r="J438" s="10"/>
      <c r="K438" s="161">
        <v>0</v>
      </c>
      <c r="L438" s="162"/>
      <c r="M438" s="163"/>
    </row>
    <row r="439" spans="1:13" ht="20.100000000000001" customHeight="1">
      <c r="A439" s="8">
        <v>4</v>
      </c>
      <c r="B439" s="16">
        <v>27202440877</v>
      </c>
      <c r="C439" s="147" t="s">
        <v>1706</v>
      </c>
      <c r="D439" s="148" t="s">
        <v>1704</v>
      </c>
      <c r="E439" s="17" t="s">
        <v>1311</v>
      </c>
      <c r="F439" s="9"/>
      <c r="G439" s="10"/>
      <c r="H439" s="10"/>
      <c r="I439" s="10"/>
      <c r="J439" s="10"/>
      <c r="K439" s="161">
        <v>0</v>
      </c>
      <c r="L439" s="162"/>
      <c r="M439" s="163"/>
    </row>
    <row r="440" spans="1:13" ht="20.100000000000001" customHeight="1">
      <c r="A440" s="8">
        <v>5</v>
      </c>
      <c r="B440" s="16">
        <v>27202140103</v>
      </c>
      <c r="C440" s="147" t="s">
        <v>1707</v>
      </c>
      <c r="D440" s="148" t="s">
        <v>1704</v>
      </c>
      <c r="E440" s="17" t="s">
        <v>1401</v>
      </c>
      <c r="F440" s="9"/>
      <c r="G440" s="10"/>
      <c r="H440" s="10"/>
      <c r="I440" s="10"/>
      <c r="J440" s="10"/>
      <c r="K440" s="161">
        <v>0</v>
      </c>
      <c r="L440" s="162"/>
      <c r="M440" s="163"/>
    </row>
    <row r="441" spans="1:13" ht="20.100000000000001" customHeight="1">
      <c r="A441" s="8">
        <v>6</v>
      </c>
      <c r="B441" s="16">
        <v>27202240598</v>
      </c>
      <c r="C441" s="147" t="s">
        <v>1708</v>
      </c>
      <c r="D441" s="148" t="s">
        <v>1704</v>
      </c>
      <c r="E441" s="17" t="s">
        <v>1265</v>
      </c>
      <c r="F441" s="9"/>
      <c r="G441" s="10"/>
      <c r="H441" s="10"/>
      <c r="I441" s="10"/>
      <c r="J441" s="10"/>
      <c r="K441" s="161">
        <v>0</v>
      </c>
      <c r="L441" s="162"/>
      <c r="M441" s="163"/>
    </row>
    <row r="442" spans="1:13" ht="20.100000000000001" customHeight="1">
      <c r="A442" s="8">
        <v>7</v>
      </c>
      <c r="B442" s="16">
        <v>27202101847</v>
      </c>
      <c r="C442" s="147" t="s">
        <v>1709</v>
      </c>
      <c r="D442" s="148" t="s">
        <v>1704</v>
      </c>
      <c r="E442" s="17" t="s">
        <v>1471</v>
      </c>
      <c r="F442" s="9"/>
      <c r="G442" s="10"/>
      <c r="H442" s="10"/>
      <c r="I442" s="10"/>
      <c r="J442" s="10"/>
      <c r="K442" s="161">
        <v>0</v>
      </c>
      <c r="L442" s="162"/>
      <c r="M442" s="163"/>
    </row>
    <row r="443" spans="1:13" ht="20.100000000000001" customHeight="1">
      <c r="A443" s="8">
        <v>8</v>
      </c>
      <c r="B443" s="16">
        <v>27214301832</v>
      </c>
      <c r="C443" s="147" t="s">
        <v>1667</v>
      </c>
      <c r="D443" s="148" t="s">
        <v>1704</v>
      </c>
      <c r="E443" s="17" t="s">
        <v>1380</v>
      </c>
      <c r="F443" s="9"/>
      <c r="G443" s="10"/>
      <c r="H443" s="10"/>
      <c r="I443" s="10"/>
      <c r="J443" s="10"/>
      <c r="K443" s="161">
        <v>0</v>
      </c>
      <c r="L443" s="162"/>
      <c r="M443" s="163"/>
    </row>
    <row r="444" spans="1:13" ht="20.100000000000001" customHeight="1">
      <c r="A444" s="8">
        <v>9</v>
      </c>
      <c r="B444" s="16">
        <v>26207131641</v>
      </c>
      <c r="C444" s="147" t="s">
        <v>1710</v>
      </c>
      <c r="D444" s="148" t="s">
        <v>1711</v>
      </c>
      <c r="E444" s="17" t="s">
        <v>1712</v>
      </c>
      <c r="F444" s="9"/>
      <c r="G444" s="10"/>
      <c r="H444" s="10"/>
      <c r="I444" s="10"/>
      <c r="J444" s="10"/>
      <c r="K444" s="161">
        <v>0</v>
      </c>
      <c r="L444" s="162"/>
      <c r="M444" s="163"/>
    </row>
    <row r="445" spans="1:13" ht="20.100000000000001" customHeight="1">
      <c r="A445" s="8">
        <v>10</v>
      </c>
      <c r="B445" s="16">
        <v>27202180020</v>
      </c>
      <c r="C445" s="147" t="s">
        <v>1713</v>
      </c>
      <c r="D445" s="148" t="s">
        <v>1711</v>
      </c>
      <c r="E445" s="17" t="s">
        <v>1265</v>
      </c>
      <c r="F445" s="9"/>
      <c r="G445" s="10"/>
      <c r="H445" s="10"/>
      <c r="I445" s="10"/>
      <c r="J445" s="10"/>
      <c r="K445" s="161">
        <v>0</v>
      </c>
      <c r="L445" s="162"/>
      <c r="M445" s="163"/>
    </row>
    <row r="446" spans="1:13" ht="12" customHeight="1">
      <c r="L446" s="146" t="s">
        <v>2296</v>
      </c>
      <c r="M446" s="14" t="s">
        <v>2254</v>
      </c>
    </row>
    <row r="447" spans="1:13" s="1" customFormat="1" ht="14.25" customHeight="1">
      <c r="B447" s="173" t="s">
        <v>1258</v>
      </c>
      <c r="C447" s="173"/>
      <c r="D447" s="174" t="s">
        <v>1254</v>
      </c>
      <c r="E447" s="174"/>
      <c r="F447" s="174"/>
      <c r="G447" s="174"/>
      <c r="H447" s="174"/>
      <c r="I447" s="174"/>
      <c r="J447" s="174"/>
      <c r="K447" s="111" t="s">
        <v>2227</v>
      </c>
    </row>
    <row r="448" spans="1:13" s="1" customFormat="1">
      <c r="B448" s="175" t="s">
        <v>1259</v>
      </c>
      <c r="C448" s="175"/>
      <c r="D448" s="2" t="s">
        <v>2297</v>
      </c>
      <c r="E448" s="174"/>
      <c r="F448" s="174"/>
      <c r="G448" s="174"/>
      <c r="H448" s="174"/>
      <c r="I448" s="174"/>
      <c r="J448" s="174"/>
      <c r="K448" s="3"/>
      <c r="L448" s="4"/>
      <c r="M448" s="4"/>
    </row>
    <row r="449" spans="1:13" s="5" customFormat="1" ht="18.75" customHeight="1">
      <c r="B449" s="6" t="s">
        <v>2298</v>
      </c>
      <c r="C449" s="164"/>
      <c r="D449" s="164"/>
      <c r="E449" s="164"/>
      <c r="F449" s="164"/>
      <c r="G449" s="164"/>
      <c r="H449" s="164"/>
      <c r="I449" s="164"/>
      <c r="J449" s="164"/>
      <c r="K449" s="3"/>
      <c r="L449" s="3"/>
      <c r="M449" s="3"/>
    </row>
    <row r="450" spans="1:13" s="5" customFormat="1" ht="18.75" customHeight="1">
      <c r="A450" s="165" t="s">
        <v>2299</v>
      </c>
      <c r="B450" s="165"/>
      <c r="C450" s="165"/>
      <c r="D450" s="165"/>
      <c r="E450" s="165"/>
      <c r="F450" s="165"/>
      <c r="G450" s="165"/>
      <c r="H450" s="165"/>
      <c r="I450" s="165"/>
      <c r="J450" s="165"/>
      <c r="K450" s="3"/>
      <c r="L450" s="3"/>
      <c r="M450" s="3"/>
    </row>
    <row r="451" spans="1:13" ht="3.75" customHeight="1"/>
    <row r="452" spans="1:13" ht="15" customHeight="1">
      <c r="A452" s="150" t="s">
        <v>0</v>
      </c>
      <c r="B452" s="149" t="s">
        <v>7</v>
      </c>
      <c r="C452" s="166" t="s">
        <v>3</v>
      </c>
      <c r="D452" s="167" t="s">
        <v>4</v>
      </c>
      <c r="E452" s="149" t="s">
        <v>13</v>
      </c>
      <c r="F452" s="149" t="s">
        <v>1255</v>
      </c>
      <c r="G452" s="168" t="s">
        <v>1256</v>
      </c>
      <c r="H452" s="149" t="s">
        <v>8</v>
      </c>
      <c r="I452" s="151" t="s">
        <v>6</v>
      </c>
      <c r="J452" s="151"/>
      <c r="K452" s="152" t="s">
        <v>9</v>
      </c>
      <c r="L452" s="153"/>
      <c r="M452" s="154"/>
    </row>
    <row r="453" spans="1:13" ht="27" customHeight="1">
      <c r="A453" s="150"/>
      <c r="B453" s="150"/>
      <c r="C453" s="166"/>
      <c r="D453" s="167"/>
      <c r="E453" s="150"/>
      <c r="F453" s="150"/>
      <c r="G453" s="169"/>
      <c r="H453" s="150"/>
      <c r="I453" s="7" t="s">
        <v>10</v>
      </c>
      <c r="J453" s="7" t="s">
        <v>11</v>
      </c>
      <c r="K453" s="155"/>
      <c r="L453" s="156"/>
      <c r="M453" s="157"/>
    </row>
    <row r="454" spans="1:13" ht="20.100000000000001" customHeight="1">
      <c r="A454" s="8">
        <v>1</v>
      </c>
      <c r="B454" s="16">
        <v>26217133260</v>
      </c>
      <c r="C454" s="147" t="s">
        <v>1714</v>
      </c>
      <c r="D454" s="148" t="s">
        <v>1711</v>
      </c>
      <c r="E454" s="17" t="s">
        <v>1715</v>
      </c>
      <c r="F454" s="9"/>
      <c r="G454" s="10"/>
      <c r="H454" s="10"/>
      <c r="I454" s="10"/>
      <c r="J454" s="10"/>
      <c r="K454" s="158">
        <v>0</v>
      </c>
      <c r="L454" s="159"/>
      <c r="M454" s="160"/>
    </row>
    <row r="455" spans="1:13" ht="20.100000000000001" customHeight="1">
      <c r="A455" s="8">
        <v>2</v>
      </c>
      <c r="B455" s="16">
        <v>27212243476</v>
      </c>
      <c r="C455" s="147" t="s">
        <v>1716</v>
      </c>
      <c r="D455" s="148" t="s">
        <v>1717</v>
      </c>
      <c r="E455" s="17" t="s">
        <v>1265</v>
      </c>
      <c r="F455" s="9"/>
      <c r="G455" s="10"/>
      <c r="H455" s="10"/>
      <c r="I455" s="10"/>
      <c r="J455" s="10"/>
      <c r="K455" s="161">
        <v>0</v>
      </c>
      <c r="L455" s="162"/>
      <c r="M455" s="163"/>
    </row>
    <row r="456" spans="1:13" ht="20.100000000000001" customHeight="1">
      <c r="A456" s="8">
        <v>3</v>
      </c>
      <c r="B456" s="16">
        <v>25203215805</v>
      </c>
      <c r="C456" s="147" t="s">
        <v>1718</v>
      </c>
      <c r="D456" s="148" t="s">
        <v>1719</v>
      </c>
      <c r="E456" s="17" t="s">
        <v>1720</v>
      </c>
      <c r="F456" s="9"/>
      <c r="G456" s="10"/>
      <c r="H456" s="10"/>
      <c r="I456" s="10"/>
      <c r="J456" s="10"/>
      <c r="K456" s="161">
        <v>0</v>
      </c>
      <c r="L456" s="162"/>
      <c r="M456" s="163"/>
    </row>
    <row r="457" spans="1:13" ht="20.100000000000001" customHeight="1">
      <c r="A457" s="8">
        <v>4</v>
      </c>
      <c r="B457" s="16">
        <v>27202253740</v>
      </c>
      <c r="C457" s="147" t="s">
        <v>1638</v>
      </c>
      <c r="D457" s="148" t="s">
        <v>1721</v>
      </c>
      <c r="E457" s="17" t="s">
        <v>1295</v>
      </c>
      <c r="F457" s="9"/>
      <c r="G457" s="10"/>
      <c r="H457" s="10"/>
      <c r="I457" s="10"/>
      <c r="J457" s="10"/>
      <c r="K457" s="161">
        <v>0</v>
      </c>
      <c r="L457" s="162"/>
      <c r="M457" s="163"/>
    </row>
    <row r="458" spans="1:13" ht="20.100000000000001" customHeight="1">
      <c r="A458" s="8">
        <v>5</v>
      </c>
      <c r="B458" s="16">
        <v>27212202608</v>
      </c>
      <c r="C458" s="147" t="s">
        <v>1722</v>
      </c>
      <c r="D458" s="148" t="s">
        <v>1723</v>
      </c>
      <c r="E458" s="17" t="s">
        <v>1265</v>
      </c>
      <c r="F458" s="9"/>
      <c r="G458" s="10"/>
      <c r="H458" s="10"/>
      <c r="I458" s="10"/>
      <c r="J458" s="10"/>
      <c r="K458" s="161">
        <v>0</v>
      </c>
      <c r="L458" s="162"/>
      <c r="M458" s="163"/>
    </row>
    <row r="459" spans="1:13" ht="20.100000000000001" customHeight="1">
      <c r="A459" s="8">
        <v>6</v>
      </c>
      <c r="B459" s="16">
        <v>27216101906</v>
      </c>
      <c r="C459" s="147" t="s">
        <v>1724</v>
      </c>
      <c r="D459" s="148" t="s">
        <v>1725</v>
      </c>
      <c r="E459" s="17" t="s">
        <v>1351</v>
      </c>
      <c r="F459" s="9"/>
      <c r="G459" s="10"/>
      <c r="H459" s="10"/>
      <c r="I459" s="10"/>
      <c r="J459" s="10"/>
      <c r="K459" s="161">
        <v>0</v>
      </c>
      <c r="L459" s="162"/>
      <c r="M459" s="163"/>
    </row>
    <row r="460" spans="1:13" ht="20.100000000000001" customHeight="1">
      <c r="A460" s="8">
        <v>7</v>
      </c>
      <c r="B460" s="16">
        <v>25203105070</v>
      </c>
      <c r="C460" s="147" t="s">
        <v>1726</v>
      </c>
      <c r="D460" s="148" t="s">
        <v>1727</v>
      </c>
      <c r="E460" s="17" t="s">
        <v>1728</v>
      </c>
      <c r="F460" s="9"/>
      <c r="G460" s="10"/>
      <c r="H460" s="10"/>
      <c r="I460" s="10"/>
      <c r="J460" s="10"/>
      <c r="K460" s="161">
        <v>0</v>
      </c>
      <c r="L460" s="162"/>
      <c r="M460" s="163"/>
    </row>
    <row r="461" spans="1:13" ht="20.100000000000001" customHeight="1">
      <c r="A461" s="8">
        <v>8</v>
      </c>
      <c r="B461" s="16">
        <v>27202100078</v>
      </c>
      <c r="C461" s="147" t="s">
        <v>1729</v>
      </c>
      <c r="D461" s="148" t="s">
        <v>1727</v>
      </c>
      <c r="E461" s="17" t="s">
        <v>1401</v>
      </c>
      <c r="F461" s="9"/>
      <c r="G461" s="10"/>
      <c r="H461" s="10"/>
      <c r="I461" s="10"/>
      <c r="J461" s="10"/>
      <c r="K461" s="161">
        <v>0</v>
      </c>
      <c r="L461" s="162"/>
      <c r="M461" s="163"/>
    </row>
    <row r="462" spans="1:13" ht="20.100000000000001" customHeight="1">
      <c r="A462" s="8">
        <v>9</v>
      </c>
      <c r="B462" s="16">
        <v>27202627504</v>
      </c>
      <c r="C462" s="147" t="s">
        <v>1730</v>
      </c>
      <c r="D462" s="148" t="s">
        <v>1727</v>
      </c>
      <c r="E462" s="17" t="s">
        <v>1265</v>
      </c>
      <c r="F462" s="9"/>
      <c r="G462" s="10"/>
      <c r="H462" s="10"/>
      <c r="I462" s="10"/>
      <c r="J462" s="10"/>
      <c r="K462" s="161">
        <v>0</v>
      </c>
      <c r="L462" s="162"/>
      <c r="M462" s="163"/>
    </row>
    <row r="463" spans="1:13" ht="20.100000000000001" customHeight="1">
      <c r="A463" s="8">
        <v>10</v>
      </c>
      <c r="B463" s="16">
        <v>27203326823</v>
      </c>
      <c r="C463" s="147" t="s">
        <v>1420</v>
      </c>
      <c r="D463" s="148" t="s">
        <v>1727</v>
      </c>
      <c r="E463" s="17" t="s">
        <v>1363</v>
      </c>
      <c r="F463" s="9"/>
      <c r="G463" s="10"/>
      <c r="H463" s="10"/>
      <c r="I463" s="10"/>
      <c r="J463" s="10"/>
      <c r="K463" s="161">
        <v>0</v>
      </c>
      <c r="L463" s="162"/>
      <c r="M463" s="163"/>
    </row>
    <row r="464" spans="1:13" ht="20.100000000000001" customHeight="1">
      <c r="A464" s="8">
        <v>11</v>
      </c>
      <c r="B464" s="16">
        <v>27213631765</v>
      </c>
      <c r="C464" s="147" t="s">
        <v>1731</v>
      </c>
      <c r="D464" s="148" t="s">
        <v>1727</v>
      </c>
      <c r="E464" s="17" t="s">
        <v>1325</v>
      </c>
      <c r="F464" s="9"/>
      <c r="G464" s="10"/>
      <c r="H464" s="10"/>
      <c r="I464" s="10"/>
      <c r="J464" s="10"/>
      <c r="K464" s="161">
        <v>0</v>
      </c>
      <c r="L464" s="162"/>
      <c r="M464" s="163"/>
    </row>
    <row r="465" spans="1:13" ht="20.100000000000001" customHeight="1">
      <c r="A465" s="8">
        <v>12</v>
      </c>
      <c r="B465" s="16">
        <v>25202201616</v>
      </c>
      <c r="C465" s="147" t="s">
        <v>1732</v>
      </c>
      <c r="D465" s="148" t="s">
        <v>1727</v>
      </c>
      <c r="E465" s="17" t="s">
        <v>1443</v>
      </c>
      <c r="F465" s="9"/>
      <c r="G465" s="10"/>
      <c r="H465" s="10"/>
      <c r="I465" s="10"/>
      <c r="J465" s="10"/>
      <c r="K465" s="161">
        <v>0</v>
      </c>
      <c r="L465" s="162"/>
      <c r="M465" s="163"/>
    </row>
    <row r="466" spans="1:13" ht="20.100000000000001" customHeight="1">
      <c r="A466" s="8">
        <v>13</v>
      </c>
      <c r="B466" s="16">
        <v>25207117608</v>
      </c>
      <c r="C466" s="147" t="s">
        <v>1733</v>
      </c>
      <c r="D466" s="148" t="s">
        <v>1727</v>
      </c>
      <c r="E466" s="17" t="s">
        <v>1301</v>
      </c>
      <c r="F466" s="9"/>
      <c r="G466" s="10"/>
      <c r="H466" s="10"/>
      <c r="I466" s="10"/>
      <c r="J466" s="10"/>
      <c r="K466" s="161">
        <v>0</v>
      </c>
      <c r="L466" s="162"/>
      <c r="M466" s="163"/>
    </row>
    <row r="467" spans="1:13" ht="20.100000000000001" customHeight="1">
      <c r="A467" s="8">
        <v>14</v>
      </c>
      <c r="B467" s="16">
        <v>26204300497</v>
      </c>
      <c r="C467" s="147" t="s">
        <v>1734</v>
      </c>
      <c r="D467" s="148" t="s">
        <v>1727</v>
      </c>
      <c r="E467" s="17" t="s">
        <v>1380</v>
      </c>
      <c r="F467" s="9"/>
      <c r="G467" s="10"/>
      <c r="H467" s="10"/>
      <c r="I467" s="10"/>
      <c r="J467" s="10"/>
      <c r="K467" s="161">
        <v>0</v>
      </c>
      <c r="L467" s="162"/>
      <c r="M467" s="163"/>
    </row>
    <row r="468" spans="1:13" ht="20.100000000000001" customHeight="1">
      <c r="A468" s="8">
        <v>15</v>
      </c>
      <c r="B468" s="16">
        <v>26211335205</v>
      </c>
      <c r="C468" s="147" t="s">
        <v>1330</v>
      </c>
      <c r="D468" s="148" t="s">
        <v>1735</v>
      </c>
      <c r="E468" s="17" t="s">
        <v>1276</v>
      </c>
      <c r="F468" s="9"/>
      <c r="G468" s="10"/>
      <c r="H468" s="10"/>
      <c r="I468" s="10"/>
      <c r="J468" s="10"/>
      <c r="K468" s="161">
        <v>0</v>
      </c>
      <c r="L468" s="162"/>
      <c r="M468" s="163"/>
    </row>
    <row r="469" spans="1:13" ht="20.100000000000001" customHeight="1">
      <c r="A469" s="8">
        <v>16</v>
      </c>
      <c r="B469" s="16">
        <v>27204702148</v>
      </c>
      <c r="C469" s="147" t="s">
        <v>1736</v>
      </c>
      <c r="D469" s="148" t="s">
        <v>1737</v>
      </c>
      <c r="E469" s="17" t="s">
        <v>1507</v>
      </c>
      <c r="F469" s="9"/>
      <c r="G469" s="10"/>
      <c r="H469" s="10"/>
      <c r="I469" s="10"/>
      <c r="J469" s="10"/>
      <c r="K469" s="161">
        <v>0</v>
      </c>
      <c r="L469" s="162"/>
      <c r="M469" s="163"/>
    </row>
    <row r="470" spans="1:13" ht="20.100000000000001" customHeight="1">
      <c r="A470" s="8">
        <v>17</v>
      </c>
      <c r="B470" s="16">
        <v>27202245709</v>
      </c>
      <c r="C470" s="147" t="s">
        <v>1738</v>
      </c>
      <c r="D470" s="148" t="s">
        <v>1737</v>
      </c>
      <c r="E470" s="17" t="s">
        <v>1295</v>
      </c>
      <c r="F470" s="9"/>
      <c r="G470" s="10"/>
      <c r="H470" s="10"/>
      <c r="I470" s="10"/>
      <c r="J470" s="10"/>
      <c r="K470" s="161">
        <v>0</v>
      </c>
      <c r="L470" s="162"/>
      <c r="M470" s="163"/>
    </row>
    <row r="471" spans="1:13" ht="20.100000000000001" customHeight="1">
      <c r="A471" s="8">
        <v>18</v>
      </c>
      <c r="B471" s="16">
        <v>27211330938</v>
      </c>
      <c r="C471" s="147" t="s">
        <v>1739</v>
      </c>
      <c r="D471" s="148" t="s">
        <v>1740</v>
      </c>
      <c r="E471" s="17" t="s">
        <v>1329</v>
      </c>
      <c r="F471" s="9"/>
      <c r="G471" s="10"/>
      <c r="H471" s="10"/>
      <c r="I471" s="10"/>
      <c r="J471" s="10"/>
      <c r="K471" s="161">
        <v>0</v>
      </c>
      <c r="L471" s="162"/>
      <c r="M471" s="163"/>
    </row>
    <row r="472" spans="1:13" ht="20.100000000000001" customHeight="1">
      <c r="A472" s="8">
        <v>19</v>
      </c>
      <c r="B472" s="16">
        <v>27212138364</v>
      </c>
      <c r="C472" s="147" t="s">
        <v>1741</v>
      </c>
      <c r="D472" s="148" t="s">
        <v>1740</v>
      </c>
      <c r="E472" s="17" t="s">
        <v>1262</v>
      </c>
      <c r="F472" s="9"/>
      <c r="G472" s="10"/>
      <c r="H472" s="10"/>
      <c r="I472" s="10"/>
      <c r="J472" s="10"/>
      <c r="K472" s="161">
        <v>0</v>
      </c>
      <c r="L472" s="162"/>
      <c r="M472" s="163"/>
    </row>
    <row r="473" spans="1:13" ht="20.100000000000001" customHeight="1">
      <c r="A473" s="8">
        <v>20</v>
      </c>
      <c r="B473" s="16">
        <v>27212138939</v>
      </c>
      <c r="C473" s="147" t="s">
        <v>1742</v>
      </c>
      <c r="D473" s="148" t="s">
        <v>1740</v>
      </c>
      <c r="E473" s="17" t="s">
        <v>1401</v>
      </c>
      <c r="F473" s="9"/>
      <c r="G473" s="10"/>
      <c r="H473" s="10"/>
      <c r="I473" s="10"/>
      <c r="J473" s="10"/>
      <c r="K473" s="161">
        <v>0</v>
      </c>
      <c r="L473" s="162"/>
      <c r="M473" s="163"/>
    </row>
    <row r="474" spans="1:13" ht="20.100000000000001" customHeight="1">
      <c r="A474" s="8">
        <v>21</v>
      </c>
      <c r="B474" s="16">
        <v>27217029880</v>
      </c>
      <c r="C474" s="147" t="s">
        <v>1743</v>
      </c>
      <c r="D474" s="148" t="s">
        <v>1740</v>
      </c>
      <c r="E474" s="17" t="s">
        <v>1744</v>
      </c>
      <c r="F474" s="9"/>
      <c r="G474" s="10"/>
      <c r="H474" s="10"/>
      <c r="I474" s="10"/>
      <c r="J474" s="10"/>
      <c r="K474" s="161">
        <v>0</v>
      </c>
      <c r="L474" s="162"/>
      <c r="M474" s="163"/>
    </row>
    <row r="475" spans="1:13" ht="20.100000000000001" customHeight="1">
      <c r="A475" s="8">
        <v>22</v>
      </c>
      <c r="B475" s="16">
        <v>26214331846</v>
      </c>
      <c r="C475" s="147" t="s">
        <v>1745</v>
      </c>
      <c r="D475" s="148" t="s">
        <v>1740</v>
      </c>
      <c r="E475" s="17" t="s">
        <v>1438</v>
      </c>
      <c r="F475" s="9"/>
      <c r="G475" s="10"/>
      <c r="H475" s="10"/>
      <c r="I475" s="10"/>
      <c r="J475" s="10"/>
      <c r="K475" s="161">
        <v>0</v>
      </c>
      <c r="L475" s="162"/>
      <c r="M475" s="163"/>
    </row>
    <row r="476" spans="1:13" ht="20.100000000000001" customHeight="1">
      <c r="A476" s="8">
        <v>23</v>
      </c>
      <c r="B476" s="16">
        <v>26216132290</v>
      </c>
      <c r="C476" s="147" t="s">
        <v>1746</v>
      </c>
      <c r="D476" s="148" t="s">
        <v>1740</v>
      </c>
      <c r="E476" s="17" t="s">
        <v>1338</v>
      </c>
      <c r="F476" s="9"/>
      <c r="G476" s="10"/>
      <c r="H476" s="10"/>
      <c r="I476" s="10"/>
      <c r="J476" s="10"/>
      <c r="K476" s="161">
        <v>0</v>
      </c>
      <c r="L476" s="162"/>
      <c r="M476" s="163"/>
    </row>
    <row r="477" spans="1:13" ht="20.100000000000001" customHeight="1">
      <c r="A477" s="8">
        <v>24</v>
      </c>
      <c r="B477" s="16">
        <v>27213244972</v>
      </c>
      <c r="C477" s="147" t="s">
        <v>1747</v>
      </c>
      <c r="D477" s="148" t="s">
        <v>1740</v>
      </c>
      <c r="E477" s="17" t="s">
        <v>1678</v>
      </c>
      <c r="F477" s="9"/>
      <c r="G477" s="10"/>
      <c r="H477" s="10"/>
      <c r="I477" s="10"/>
      <c r="J477" s="10"/>
      <c r="K477" s="161">
        <v>0</v>
      </c>
      <c r="L477" s="162"/>
      <c r="M477" s="163"/>
    </row>
    <row r="478" spans="1:13" ht="20.100000000000001" customHeight="1">
      <c r="A478" s="8">
        <v>25</v>
      </c>
      <c r="B478" s="16">
        <v>24211700488</v>
      </c>
      <c r="C478" s="147" t="s">
        <v>1316</v>
      </c>
      <c r="D478" s="148" t="s">
        <v>1748</v>
      </c>
      <c r="E478" s="17" t="s">
        <v>1749</v>
      </c>
      <c r="F478" s="9"/>
      <c r="G478" s="10"/>
      <c r="H478" s="10"/>
      <c r="I478" s="10"/>
      <c r="J478" s="10"/>
      <c r="K478" s="161">
        <v>0</v>
      </c>
      <c r="L478" s="162"/>
      <c r="M478" s="163"/>
    </row>
    <row r="479" spans="1:13" ht="20.100000000000001" customHeight="1">
      <c r="A479" s="8">
        <v>26</v>
      </c>
      <c r="B479" s="16">
        <v>27218631894</v>
      </c>
      <c r="C479" s="147" t="s">
        <v>1750</v>
      </c>
      <c r="D479" s="148" t="s">
        <v>1751</v>
      </c>
      <c r="E479" s="17" t="s">
        <v>1288</v>
      </c>
      <c r="F479" s="9"/>
      <c r="G479" s="10"/>
      <c r="H479" s="10"/>
      <c r="I479" s="10"/>
      <c r="J479" s="10"/>
      <c r="K479" s="161">
        <v>0</v>
      </c>
      <c r="L479" s="162"/>
      <c r="M479" s="163"/>
    </row>
    <row r="480" spans="1:13" ht="20.100000000000001" customHeight="1">
      <c r="A480" s="8">
        <v>27</v>
      </c>
      <c r="B480" s="16">
        <v>27207200841</v>
      </c>
      <c r="C480" s="147" t="s">
        <v>1752</v>
      </c>
      <c r="D480" s="148" t="s">
        <v>1751</v>
      </c>
      <c r="E480" s="17" t="s">
        <v>1284</v>
      </c>
      <c r="F480" s="9"/>
      <c r="G480" s="10"/>
      <c r="H480" s="10"/>
      <c r="I480" s="10"/>
      <c r="J480" s="10"/>
      <c r="K480" s="161">
        <v>0</v>
      </c>
      <c r="L480" s="162"/>
      <c r="M480" s="163"/>
    </row>
    <row r="481" spans="1:13" ht="20.100000000000001" customHeight="1">
      <c r="A481" s="8">
        <v>28</v>
      </c>
      <c r="B481" s="16">
        <v>27202253038</v>
      </c>
      <c r="C481" s="147" t="s">
        <v>1753</v>
      </c>
      <c r="D481" s="148" t="s">
        <v>1754</v>
      </c>
      <c r="E481" s="17" t="s">
        <v>1265</v>
      </c>
      <c r="F481" s="9"/>
      <c r="G481" s="10"/>
      <c r="H481" s="10"/>
      <c r="I481" s="10"/>
      <c r="J481" s="10"/>
      <c r="K481" s="161">
        <v>0</v>
      </c>
      <c r="L481" s="162"/>
      <c r="M481" s="163"/>
    </row>
    <row r="482" spans="1:13" ht="20.100000000000001" customHeight="1">
      <c r="A482" s="8">
        <v>29</v>
      </c>
      <c r="B482" s="16">
        <v>27202127928</v>
      </c>
      <c r="C482" s="147" t="s">
        <v>1755</v>
      </c>
      <c r="D482" s="148" t="s">
        <v>1756</v>
      </c>
      <c r="E482" s="17" t="s">
        <v>1282</v>
      </c>
      <c r="F482" s="9"/>
      <c r="G482" s="10"/>
      <c r="H482" s="10"/>
      <c r="I482" s="10"/>
      <c r="J482" s="10"/>
      <c r="K482" s="161">
        <v>0</v>
      </c>
      <c r="L482" s="162"/>
      <c r="M482" s="163"/>
    </row>
    <row r="483" spans="1:13" ht="20.100000000000001" customHeight="1">
      <c r="A483" s="11">
        <v>30</v>
      </c>
      <c r="B483" s="16">
        <v>26203834680</v>
      </c>
      <c r="C483" s="147" t="s">
        <v>1757</v>
      </c>
      <c r="D483" s="148" t="s">
        <v>1756</v>
      </c>
      <c r="E483" s="17" t="s">
        <v>1501</v>
      </c>
      <c r="F483" s="12"/>
      <c r="G483" s="13"/>
      <c r="H483" s="13"/>
      <c r="I483" s="13"/>
      <c r="J483" s="13"/>
      <c r="K483" s="170">
        <v>0</v>
      </c>
      <c r="L483" s="171"/>
      <c r="M483" s="172"/>
    </row>
    <row r="484" spans="1:13" ht="12" customHeight="1">
      <c r="L484" s="146" t="s">
        <v>2300</v>
      </c>
      <c r="M484" s="14" t="s">
        <v>2254</v>
      </c>
    </row>
    <row r="485" spans="1:13" s="1" customFormat="1" ht="14.25" customHeight="1">
      <c r="B485" s="173" t="s">
        <v>1258</v>
      </c>
      <c r="C485" s="173"/>
      <c r="D485" s="174" t="s">
        <v>1254</v>
      </c>
      <c r="E485" s="174"/>
      <c r="F485" s="174"/>
      <c r="G485" s="174"/>
      <c r="H485" s="174"/>
      <c r="I485" s="174"/>
      <c r="J485" s="174"/>
      <c r="K485" s="111" t="s">
        <v>2228</v>
      </c>
    </row>
    <row r="486" spans="1:13" s="1" customFormat="1">
      <c r="B486" s="175" t="s">
        <v>1259</v>
      </c>
      <c r="C486" s="175"/>
      <c r="D486" s="2" t="s">
        <v>2297</v>
      </c>
      <c r="E486" s="174"/>
      <c r="F486" s="174"/>
      <c r="G486" s="174"/>
      <c r="H486" s="174"/>
      <c r="I486" s="174"/>
      <c r="J486" s="174"/>
      <c r="K486" s="3"/>
      <c r="L486" s="4"/>
      <c r="M486" s="4"/>
    </row>
    <row r="487" spans="1:13" s="5" customFormat="1" ht="18.75" customHeight="1">
      <c r="B487" s="6" t="s">
        <v>2301</v>
      </c>
      <c r="C487" s="164"/>
      <c r="D487" s="164"/>
      <c r="E487" s="164"/>
      <c r="F487" s="164"/>
      <c r="G487" s="164"/>
      <c r="H487" s="164"/>
      <c r="I487" s="164"/>
      <c r="J487" s="164"/>
      <c r="K487" s="3"/>
      <c r="L487" s="3"/>
      <c r="M487" s="3"/>
    </row>
    <row r="488" spans="1:13" s="5" customFormat="1" ht="18.75" customHeight="1">
      <c r="A488" s="165" t="s">
        <v>2299</v>
      </c>
      <c r="B488" s="165"/>
      <c r="C488" s="165"/>
      <c r="D488" s="165"/>
      <c r="E488" s="165"/>
      <c r="F488" s="165"/>
      <c r="G488" s="165"/>
      <c r="H488" s="165"/>
      <c r="I488" s="165"/>
      <c r="J488" s="165"/>
      <c r="K488" s="3"/>
      <c r="L488" s="3"/>
      <c r="M488" s="3"/>
    </row>
    <row r="489" spans="1:13" ht="3.75" customHeight="1"/>
    <row r="490" spans="1:13" ht="15" customHeight="1">
      <c r="A490" s="150" t="s">
        <v>0</v>
      </c>
      <c r="B490" s="149" t="s">
        <v>7</v>
      </c>
      <c r="C490" s="166" t="s">
        <v>3</v>
      </c>
      <c r="D490" s="167" t="s">
        <v>4</v>
      </c>
      <c r="E490" s="149" t="s">
        <v>13</v>
      </c>
      <c r="F490" s="149" t="s">
        <v>1255</v>
      </c>
      <c r="G490" s="168" t="s">
        <v>1256</v>
      </c>
      <c r="H490" s="149" t="s">
        <v>8</v>
      </c>
      <c r="I490" s="151" t="s">
        <v>6</v>
      </c>
      <c r="J490" s="151"/>
      <c r="K490" s="152" t="s">
        <v>9</v>
      </c>
      <c r="L490" s="153"/>
      <c r="M490" s="154"/>
    </row>
    <row r="491" spans="1:13" ht="27" customHeight="1">
      <c r="A491" s="150"/>
      <c r="B491" s="150"/>
      <c r="C491" s="166"/>
      <c r="D491" s="167"/>
      <c r="E491" s="150"/>
      <c r="F491" s="150"/>
      <c r="G491" s="169"/>
      <c r="H491" s="150"/>
      <c r="I491" s="7" t="s">
        <v>10</v>
      </c>
      <c r="J491" s="7" t="s">
        <v>11</v>
      </c>
      <c r="K491" s="155"/>
      <c r="L491" s="156"/>
      <c r="M491" s="157"/>
    </row>
    <row r="492" spans="1:13" ht="20.100000000000001" customHeight="1">
      <c r="A492" s="8">
        <v>1</v>
      </c>
      <c r="B492" s="16">
        <v>27203102226</v>
      </c>
      <c r="C492" s="147" t="s">
        <v>1758</v>
      </c>
      <c r="D492" s="148" t="s">
        <v>1756</v>
      </c>
      <c r="E492" s="17" t="s">
        <v>1269</v>
      </c>
      <c r="F492" s="9"/>
      <c r="G492" s="10"/>
      <c r="H492" s="10"/>
      <c r="I492" s="10"/>
      <c r="J492" s="10"/>
      <c r="K492" s="158">
        <v>0</v>
      </c>
      <c r="L492" s="159"/>
      <c r="M492" s="160"/>
    </row>
    <row r="493" spans="1:13" ht="20.100000000000001" customHeight="1">
      <c r="A493" s="8">
        <v>2</v>
      </c>
      <c r="B493" s="16">
        <v>26204329770</v>
      </c>
      <c r="C493" s="147" t="s">
        <v>1689</v>
      </c>
      <c r="D493" s="148" t="s">
        <v>1759</v>
      </c>
      <c r="E493" s="17" t="s">
        <v>1304</v>
      </c>
      <c r="F493" s="9"/>
      <c r="G493" s="10"/>
      <c r="H493" s="10"/>
      <c r="I493" s="10"/>
      <c r="J493" s="10"/>
      <c r="K493" s="161">
        <v>0</v>
      </c>
      <c r="L493" s="162"/>
      <c r="M493" s="163"/>
    </row>
    <row r="494" spans="1:13" ht="20.100000000000001" customHeight="1">
      <c r="A494" s="8">
        <v>3</v>
      </c>
      <c r="B494" s="16">
        <v>24207105677</v>
      </c>
      <c r="C494" s="147" t="s">
        <v>1760</v>
      </c>
      <c r="D494" s="148" t="s">
        <v>1761</v>
      </c>
      <c r="E494" s="17" t="s">
        <v>1490</v>
      </c>
      <c r="F494" s="9"/>
      <c r="G494" s="10"/>
      <c r="H494" s="10"/>
      <c r="I494" s="10"/>
      <c r="J494" s="10"/>
      <c r="K494" s="161">
        <v>0</v>
      </c>
      <c r="L494" s="162"/>
      <c r="M494" s="163"/>
    </row>
    <row r="495" spans="1:13" ht="20.100000000000001" customHeight="1">
      <c r="A495" s="8">
        <v>4</v>
      </c>
      <c r="B495" s="16">
        <v>27202525929</v>
      </c>
      <c r="C495" s="147" t="s">
        <v>1762</v>
      </c>
      <c r="D495" s="148" t="s">
        <v>1763</v>
      </c>
      <c r="E495" s="17" t="s">
        <v>1284</v>
      </c>
      <c r="F495" s="9"/>
      <c r="G495" s="10"/>
      <c r="H495" s="10"/>
      <c r="I495" s="10"/>
      <c r="J495" s="10"/>
      <c r="K495" s="161">
        <v>0</v>
      </c>
      <c r="L495" s="162"/>
      <c r="M495" s="163"/>
    </row>
    <row r="496" spans="1:13" ht="12" customHeight="1">
      <c r="L496" s="146" t="s">
        <v>2302</v>
      </c>
      <c r="M496" s="14" t="s">
        <v>2254</v>
      </c>
    </row>
    <row r="497" spans="1:13" s="1" customFormat="1" ht="14.25" customHeight="1">
      <c r="B497" s="173" t="s">
        <v>1258</v>
      </c>
      <c r="C497" s="173"/>
      <c r="D497" s="174" t="s">
        <v>1254</v>
      </c>
      <c r="E497" s="174"/>
      <c r="F497" s="174"/>
      <c r="G497" s="174"/>
      <c r="H497" s="174"/>
      <c r="I497" s="174"/>
      <c r="J497" s="174"/>
      <c r="K497" s="111" t="s">
        <v>2229</v>
      </c>
    </row>
    <row r="498" spans="1:13" s="1" customFormat="1">
      <c r="B498" s="175" t="s">
        <v>1259</v>
      </c>
      <c r="C498" s="175"/>
      <c r="D498" s="2" t="s">
        <v>2303</v>
      </c>
      <c r="E498" s="174"/>
      <c r="F498" s="174"/>
      <c r="G498" s="174"/>
      <c r="H498" s="174"/>
      <c r="I498" s="174"/>
      <c r="J498" s="174"/>
      <c r="K498" s="3"/>
      <c r="L498" s="4"/>
      <c r="M498" s="4"/>
    </row>
    <row r="499" spans="1:13" s="5" customFormat="1" ht="18.75" customHeight="1">
      <c r="B499" s="6" t="s">
        <v>2304</v>
      </c>
      <c r="C499" s="164"/>
      <c r="D499" s="164"/>
      <c r="E499" s="164"/>
      <c r="F499" s="164"/>
      <c r="G499" s="164"/>
      <c r="H499" s="164"/>
      <c r="I499" s="164"/>
      <c r="J499" s="164"/>
      <c r="K499" s="3"/>
      <c r="L499" s="3"/>
      <c r="M499" s="3"/>
    </row>
    <row r="500" spans="1:13" s="5" customFormat="1" ht="18.75" customHeight="1">
      <c r="A500" s="165" t="s">
        <v>2305</v>
      </c>
      <c r="B500" s="165"/>
      <c r="C500" s="165"/>
      <c r="D500" s="165"/>
      <c r="E500" s="165"/>
      <c r="F500" s="165"/>
      <c r="G500" s="165"/>
      <c r="H500" s="165"/>
      <c r="I500" s="165"/>
      <c r="J500" s="165"/>
      <c r="K500" s="3"/>
      <c r="L500" s="3"/>
      <c r="M500" s="3"/>
    </row>
    <row r="501" spans="1:13" ht="3.75" customHeight="1"/>
    <row r="502" spans="1:13" ht="15" customHeight="1">
      <c r="A502" s="150" t="s">
        <v>0</v>
      </c>
      <c r="B502" s="149" t="s">
        <v>7</v>
      </c>
      <c r="C502" s="166" t="s">
        <v>3</v>
      </c>
      <c r="D502" s="167" t="s">
        <v>4</v>
      </c>
      <c r="E502" s="149" t="s">
        <v>13</v>
      </c>
      <c r="F502" s="149" t="s">
        <v>1255</v>
      </c>
      <c r="G502" s="168" t="s">
        <v>1256</v>
      </c>
      <c r="H502" s="149" t="s">
        <v>8</v>
      </c>
      <c r="I502" s="151" t="s">
        <v>6</v>
      </c>
      <c r="J502" s="151"/>
      <c r="K502" s="152" t="s">
        <v>9</v>
      </c>
      <c r="L502" s="153"/>
      <c r="M502" s="154"/>
    </row>
    <row r="503" spans="1:13" ht="27" customHeight="1">
      <c r="A503" s="150"/>
      <c r="B503" s="150"/>
      <c r="C503" s="166"/>
      <c r="D503" s="167"/>
      <c r="E503" s="150"/>
      <c r="F503" s="150"/>
      <c r="G503" s="169"/>
      <c r="H503" s="150"/>
      <c r="I503" s="7" t="s">
        <v>10</v>
      </c>
      <c r="J503" s="7" t="s">
        <v>11</v>
      </c>
      <c r="K503" s="155"/>
      <c r="L503" s="156"/>
      <c r="M503" s="157"/>
    </row>
    <row r="504" spans="1:13" ht="20.100000000000001" customHeight="1">
      <c r="A504" s="8">
        <v>1</v>
      </c>
      <c r="B504" s="16">
        <v>27207230640</v>
      </c>
      <c r="C504" s="147" t="s">
        <v>1764</v>
      </c>
      <c r="D504" s="148" t="s">
        <v>1763</v>
      </c>
      <c r="E504" s="17" t="s">
        <v>1284</v>
      </c>
      <c r="F504" s="9"/>
      <c r="G504" s="10"/>
      <c r="H504" s="10"/>
      <c r="I504" s="10"/>
      <c r="J504" s="10"/>
      <c r="K504" s="158">
        <v>0</v>
      </c>
      <c r="L504" s="159"/>
      <c r="M504" s="160"/>
    </row>
    <row r="505" spans="1:13" ht="20.100000000000001" customHeight="1">
      <c r="A505" s="8">
        <v>2</v>
      </c>
      <c r="B505" s="16">
        <v>27202201578</v>
      </c>
      <c r="C505" s="147" t="s">
        <v>1420</v>
      </c>
      <c r="D505" s="148" t="s">
        <v>1763</v>
      </c>
      <c r="E505" s="17" t="s">
        <v>1295</v>
      </c>
      <c r="F505" s="9"/>
      <c r="G505" s="10"/>
      <c r="H505" s="10"/>
      <c r="I505" s="10"/>
      <c r="J505" s="10"/>
      <c r="K505" s="161">
        <v>0</v>
      </c>
      <c r="L505" s="162"/>
      <c r="M505" s="163"/>
    </row>
    <row r="506" spans="1:13" ht="20.100000000000001" customHeight="1">
      <c r="A506" s="8">
        <v>3</v>
      </c>
      <c r="B506" s="16">
        <v>25205310555</v>
      </c>
      <c r="C506" s="147" t="s">
        <v>1765</v>
      </c>
      <c r="D506" s="148" t="s">
        <v>1763</v>
      </c>
      <c r="E506" s="17" t="s">
        <v>1317</v>
      </c>
      <c r="F506" s="9"/>
      <c r="G506" s="10"/>
      <c r="H506" s="10"/>
      <c r="I506" s="10"/>
      <c r="J506" s="10"/>
      <c r="K506" s="161">
        <v>0</v>
      </c>
      <c r="L506" s="162"/>
      <c r="M506" s="163"/>
    </row>
    <row r="507" spans="1:13" ht="20.100000000000001" customHeight="1">
      <c r="A507" s="8">
        <v>4</v>
      </c>
      <c r="B507" s="16">
        <v>27202647128</v>
      </c>
      <c r="C507" s="147" t="s">
        <v>1766</v>
      </c>
      <c r="D507" s="148" t="s">
        <v>1763</v>
      </c>
      <c r="E507" s="17" t="s">
        <v>1267</v>
      </c>
      <c r="F507" s="9"/>
      <c r="G507" s="10"/>
      <c r="H507" s="10"/>
      <c r="I507" s="10"/>
      <c r="J507" s="10"/>
      <c r="K507" s="161">
        <v>0</v>
      </c>
      <c r="L507" s="162"/>
      <c r="M507" s="163"/>
    </row>
    <row r="508" spans="1:13" ht="20.100000000000001" customHeight="1">
      <c r="A508" s="8">
        <v>5</v>
      </c>
      <c r="B508" s="16">
        <v>2121614336</v>
      </c>
      <c r="C508" s="147" t="s">
        <v>1330</v>
      </c>
      <c r="D508" s="148" t="s">
        <v>1767</v>
      </c>
      <c r="E508" s="17" t="s">
        <v>1768</v>
      </c>
      <c r="F508" s="9"/>
      <c r="G508" s="10"/>
      <c r="H508" s="10"/>
      <c r="I508" s="10"/>
      <c r="J508" s="10"/>
      <c r="K508" s="161">
        <v>0</v>
      </c>
      <c r="L508" s="162"/>
      <c r="M508" s="163"/>
    </row>
    <row r="509" spans="1:13" ht="20.100000000000001" customHeight="1">
      <c r="A509" s="8">
        <v>6</v>
      </c>
      <c r="B509" s="16">
        <v>27211301860</v>
      </c>
      <c r="C509" s="147" t="s">
        <v>1769</v>
      </c>
      <c r="D509" s="148" t="s">
        <v>1767</v>
      </c>
      <c r="E509" s="17" t="s">
        <v>1329</v>
      </c>
      <c r="F509" s="9"/>
      <c r="G509" s="10"/>
      <c r="H509" s="10"/>
      <c r="I509" s="10"/>
      <c r="J509" s="10"/>
      <c r="K509" s="161">
        <v>0</v>
      </c>
      <c r="L509" s="162"/>
      <c r="M509" s="163"/>
    </row>
    <row r="510" spans="1:13" ht="20.100000000000001" customHeight="1">
      <c r="A510" s="8">
        <v>7</v>
      </c>
      <c r="B510" s="16">
        <v>27212202500</v>
      </c>
      <c r="C510" s="147" t="s">
        <v>1770</v>
      </c>
      <c r="D510" s="148" t="s">
        <v>1767</v>
      </c>
      <c r="E510" s="17" t="s">
        <v>1265</v>
      </c>
      <c r="F510" s="9"/>
      <c r="G510" s="10"/>
      <c r="H510" s="10"/>
      <c r="I510" s="10"/>
      <c r="J510" s="10"/>
      <c r="K510" s="161">
        <v>0</v>
      </c>
      <c r="L510" s="162"/>
      <c r="M510" s="163"/>
    </row>
    <row r="511" spans="1:13" ht="20.100000000000001" customHeight="1">
      <c r="A511" s="8">
        <v>8</v>
      </c>
      <c r="B511" s="16">
        <v>25217104724</v>
      </c>
      <c r="C511" s="147" t="s">
        <v>1771</v>
      </c>
      <c r="D511" s="148" t="s">
        <v>1767</v>
      </c>
      <c r="E511" s="17" t="s">
        <v>1301</v>
      </c>
      <c r="F511" s="9"/>
      <c r="G511" s="10"/>
      <c r="H511" s="10"/>
      <c r="I511" s="10"/>
      <c r="J511" s="10"/>
      <c r="K511" s="161">
        <v>0</v>
      </c>
      <c r="L511" s="162"/>
      <c r="M511" s="163"/>
    </row>
    <row r="512" spans="1:13" ht="20.100000000000001" customHeight="1">
      <c r="A512" s="8">
        <v>9</v>
      </c>
      <c r="B512" s="16">
        <v>27202202107</v>
      </c>
      <c r="C512" s="147" t="s">
        <v>1772</v>
      </c>
      <c r="D512" s="148" t="s">
        <v>1773</v>
      </c>
      <c r="E512" s="17" t="s">
        <v>1265</v>
      </c>
      <c r="F512" s="9"/>
      <c r="G512" s="10"/>
      <c r="H512" s="10"/>
      <c r="I512" s="10"/>
      <c r="J512" s="10"/>
      <c r="K512" s="161">
        <v>0</v>
      </c>
      <c r="L512" s="162"/>
      <c r="M512" s="163"/>
    </row>
    <row r="513" spans="1:13" ht="20.100000000000001" customHeight="1">
      <c r="A513" s="8">
        <v>10</v>
      </c>
      <c r="B513" s="16">
        <v>27207227236</v>
      </c>
      <c r="C513" s="147" t="s">
        <v>1774</v>
      </c>
      <c r="D513" s="148" t="s">
        <v>1773</v>
      </c>
      <c r="E513" s="17" t="s">
        <v>1401</v>
      </c>
      <c r="F513" s="9"/>
      <c r="G513" s="10"/>
      <c r="H513" s="10"/>
      <c r="I513" s="10"/>
      <c r="J513" s="10"/>
      <c r="K513" s="161">
        <v>0</v>
      </c>
      <c r="L513" s="162"/>
      <c r="M513" s="163"/>
    </row>
    <row r="514" spans="1:13" ht="20.100000000000001" customHeight="1">
      <c r="A514" s="8">
        <v>11</v>
      </c>
      <c r="B514" s="16">
        <v>27212201019</v>
      </c>
      <c r="C514" s="147" t="s">
        <v>1540</v>
      </c>
      <c r="D514" s="148" t="s">
        <v>1773</v>
      </c>
      <c r="E514" s="17" t="s">
        <v>1265</v>
      </c>
      <c r="F514" s="9"/>
      <c r="G514" s="10"/>
      <c r="H514" s="10"/>
      <c r="I514" s="10"/>
      <c r="J514" s="10"/>
      <c r="K514" s="161">
        <v>0</v>
      </c>
      <c r="L514" s="162"/>
      <c r="M514" s="163"/>
    </row>
    <row r="515" spans="1:13" ht="20.100000000000001" customHeight="1">
      <c r="A515" s="8">
        <v>12</v>
      </c>
      <c r="B515" s="16">
        <v>27203343163</v>
      </c>
      <c r="C515" s="147" t="s">
        <v>1775</v>
      </c>
      <c r="D515" s="148" t="s">
        <v>1773</v>
      </c>
      <c r="E515" s="17" t="s">
        <v>1363</v>
      </c>
      <c r="F515" s="9"/>
      <c r="G515" s="10"/>
      <c r="H515" s="10"/>
      <c r="I515" s="10"/>
      <c r="J515" s="10"/>
      <c r="K515" s="161">
        <v>0</v>
      </c>
      <c r="L515" s="162"/>
      <c r="M515" s="163"/>
    </row>
    <row r="516" spans="1:13" ht="20.100000000000001" customHeight="1">
      <c r="A516" s="8">
        <v>13</v>
      </c>
      <c r="B516" s="16">
        <v>27207024526</v>
      </c>
      <c r="C516" s="147" t="s">
        <v>1776</v>
      </c>
      <c r="D516" s="148" t="s">
        <v>1773</v>
      </c>
      <c r="E516" s="17" t="s">
        <v>1744</v>
      </c>
      <c r="F516" s="9"/>
      <c r="G516" s="10"/>
      <c r="H516" s="10"/>
      <c r="I516" s="10"/>
      <c r="J516" s="10"/>
      <c r="K516" s="161">
        <v>0</v>
      </c>
      <c r="L516" s="162"/>
      <c r="M516" s="163"/>
    </row>
    <row r="517" spans="1:13" ht="20.100000000000001" customHeight="1">
      <c r="A517" s="8">
        <v>14</v>
      </c>
      <c r="B517" s="16">
        <v>26204328141</v>
      </c>
      <c r="C517" s="147" t="s">
        <v>1777</v>
      </c>
      <c r="D517" s="148" t="s">
        <v>1773</v>
      </c>
      <c r="E517" s="17" t="s">
        <v>1304</v>
      </c>
      <c r="F517" s="9"/>
      <c r="G517" s="10"/>
      <c r="H517" s="10"/>
      <c r="I517" s="10"/>
      <c r="J517" s="10"/>
      <c r="K517" s="161">
        <v>0</v>
      </c>
      <c r="L517" s="162"/>
      <c r="M517" s="163"/>
    </row>
    <row r="518" spans="1:13" ht="20.100000000000001" customHeight="1">
      <c r="A518" s="8">
        <v>15</v>
      </c>
      <c r="B518" s="16">
        <v>26216133904</v>
      </c>
      <c r="C518" s="147" t="s">
        <v>1330</v>
      </c>
      <c r="D518" s="148" t="s">
        <v>1773</v>
      </c>
      <c r="E518" s="17" t="s">
        <v>1338</v>
      </c>
      <c r="F518" s="9"/>
      <c r="G518" s="10"/>
      <c r="H518" s="10"/>
      <c r="I518" s="10"/>
      <c r="J518" s="10"/>
      <c r="K518" s="161">
        <v>0</v>
      </c>
      <c r="L518" s="162"/>
      <c r="M518" s="163"/>
    </row>
    <row r="519" spans="1:13" ht="20.100000000000001" customHeight="1">
      <c r="A519" s="8">
        <v>16</v>
      </c>
      <c r="B519" s="16">
        <v>27202140266</v>
      </c>
      <c r="C519" s="147" t="s">
        <v>1778</v>
      </c>
      <c r="D519" s="148" t="s">
        <v>1773</v>
      </c>
      <c r="E519" s="17" t="s">
        <v>1401</v>
      </c>
      <c r="F519" s="9"/>
      <c r="G519" s="10"/>
      <c r="H519" s="10"/>
      <c r="I519" s="10"/>
      <c r="J519" s="10"/>
      <c r="K519" s="161">
        <v>0</v>
      </c>
      <c r="L519" s="162"/>
      <c r="M519" s="163"/>
    </row>
    <row r="520" spans="1:13" ht="20.100000000000001" customHeight="1">
      <c r="A520" s="8">
        <v>17</v>
      </c>
      <c r="B520" s="16">
        <v>27207122888</v>
      </c>
      <c r="C520" s="147" t="s">
        <v>1779</v>
      </c>
      <c r="D520" s="148" t="s">
        <v>1773</v>
      </c>
      <c r="E520" s="17" t="s">
        <v>1372</v>
      </c>
      <c r="F520" s="9"/>
      <c r="G520" s="10"/>
      <c r="H520" s="10"/>
      <c r="I520" s="10"/>
      <c r="J520" s="10"/>
      <c r="K520" s="161">
        <v>0</v>
      </c>
      <c r="L520" s="162"/>
      <c r="M520" s="163"/>
    </row>
    <row r="521" spans="1:13" ht="20.100000000000001" customHeight="1">
      <c r="A521" s="8">
        <v>18</v>
      </c>
      <c r="B521" s="16">
        <v>26207230789</v>
      </c>
      <c r="C521" s="147" t="s">
        <v>1780</v>
      </c>
      <c r="D521" s="148" t="s">
        <v>1781</v>
      </c>
      <c r="E521" s="17" t="s">
        <v>1366</v>
      </c>
      <c r="F521" s="9"/>
      <c r="G521" s="10"/>
      <c r="H521" s="10"/>
      <c r="I521" s="10"/>
      <c r="J521" s="10"/>
      <c r="K521" s="161">
        <v>0</v>
      </c>
      <c r="L521" s="162"/>
      <c r="M521" s="163"/>
    </row>
    <row r="522" spans="1:13" ht="20.100000000000001" customHeight="1">
      <c r="A522" s="8">
        <v>19</v>
      </c>
      <c r="B522" s="16">
        <v>26207234959</v>
      </c>
      <c r="C522" s="147" t="s">
        <v>1782</v>
      </c>
      <c r="D522" s="148" t="s">
        <v>1781</v>
      </c>
      <c r="E522" s="17" t="s">
        <v>1452</v>
      </c>
      <c r="F522" s="9"/>
      <c r="G522" s="10"/>
      <c r="H522" s="10"/>
      <c r="I522" s="10"/>
      <c r="J522" s="10"/>
      <c r="K522" s="161">
        <v>0</v>
      </c>
      <c r="L522" s="162"/>
      <c r="M522" s="163"/>
    </row>
    <row r="523" spans="1:13" ht="20.100000000000001" customHeight="1">
      <c r="A523" s="8">
        <v>20</v>
      </c>
      <c r="B523" s="16">
        <v>26211535596</v>
      </c>
      <c r="C523" s="147" t="s">
        <v>1455</v>
      </c>
      <c r="D523" s="148" t="s">
        <v>1781</v>
      </c>
      <c r="E523" s="17" t="s">
        <v>1468</v>
      </c>
      <c r="F523" s="9"/>
      <c r="G523" s="10"/>
      <c r="H523" s="10"/>
      <c r="I523" s="10"/>
      <c r="J523" s="10"/>
      <c r="K523" s="161">
        <v>0</v>
      </c>
      <c r="L523" s="162"/>
      <c r="M523" s="163"/>
    </row>
    <row r="524" spans="1:13" ht="20.100000000000001" customHeight="1">
      <c r="A524" s="8">
        <v>21</v>
      </c>
      <c r="B524" s="16">
        <v>27203103114</v>
      </c>
      <c r="C524" s="147" t="s">
        <v>1420</v>
      </c>
      <c r="D524" s="148" t="s">
        <v>1781</v>
      </c>
      <c r="E524" s="17" t="s">
        <v>1265</v>
      </c>
      <c r="F524" s="9"/>
      <c r="G524" s="10"/>
      <c r="H524" s="10"/>
      <c r="I524" s="10"/>
      <c r="J524" s="10"/>
      <c r="K524" s="161">
        <v>0</v>
      </c>
      <c r="L524" s="162"/>
      <c r="M524" s="163"/>
    </row>
    <row r="525" spans="1:13" ht="20.100000000000001" customHeight="1">
      <c r="A525" s="8">
        <v>22</v>
      </c>
      <c r="B525" s="16">
        <v>27214738210</v>
      </c>
      <c r="C525" s="147" t="s">
        <v>1783</v>
      </c>
      <c r="D525" s="148" t="s">
        <v>1781</v>
      </c>
      <c r="E525" s="17" t="s">
        <v>1507</v>
      </c>
      <c r="F525" s="9"/>
      <c r="G525" s="10"/>
      <c r="H525" s="10"/>
      <c r="I525" s="10"/>
      <c r="J525" s="10"/>
      <c r="K525" s="161">
        <v>0</v>
      </c>
      <c r="L525" s="162"/>
      <c r="M525" s="163"/>
    </row>
    <row r="526" spans="1:13" ht="20.100000000000001" customHeight="1">
      <c r="A526" s="8">
        <v>23</v>
      </c>
      <c r="B526" s="16">
        <v>2321243266</v>
      </c>
      <c r="C526" s="147" t="s">
        <v>1784</v>
      </c>
      <c r="D526" s="148" t="s">
        <v>1781</v>
      </c>
      <c r="E526" s="17" t="s">
        <v>1383</v>
      </c>
      <c r="F526" s="9"/>
      <c r="G526" s="10"/>
      <c r="H526" s="10"/>
      <c r="I526" s="10"/>
      <c r="J526" s="10"/>
      <c r="K526" s="161">
        <v>0</v>
      </c>
      <c r="L526" s="162"/>
      <c r="M526" s="163"/>
    </row>
    <row r="527" spans="1:13" ht="20.100000000000001" customHeight="1">
      <c r="A527" s="8">
        <v>24</v>
      </c>
      <c r="B527" s="16">
        <v>26207128103</v>
      </c>
      <c r="C527" s="147" t="s">
        <v>1785</v>
      </c>
      <c r="D527" s="148" t="s">
        <v>1781</v>
      </c>
      <c r="E527" s="17" t="s">
        <v>1715</v>
      </c>
      <c r="F527" s="9"/>
      <c r="G527" s="10"/>
      <c r="H527" s="10"/>
      <c r="I527" s="10"/>
      <c r="J527" s="10"/>
      <c r="K527" s="161">
        <v>0</v>
      </c>
      <c r="L527" s="162"/>
      <c r="M527" s="163"/>
    </row>
    <row r="528" spans="1:13" ht="20.100000000000001" customHeight="1">
      <c r="A528" s="8">
        <v>25</v>
      </c>
      <c r="B528" s="16">
        <v>27202245130</v>
      </c>
      <c r="C528" s="147" t="s">
        <v>1402</v>
      </c>
      <c r="D528" s="148" t="s">
        <v>1781</v>
      </c>
      <c r="E528" s="17" t="s">
        <v>1265</v>
      </c>
      <c r="F528" s="9"/>
      <c r="G528" s="10"/>
      <c r="H528" s="10"/>
      <c r="I528" s="10"/>
      <c r="J528" s="10"/>
      <c r="K528" s="161">
        <v>0</v>
      </c>
      <c r="L528" s="162"/>
      <c r="M528" s="163"/>
    </row>
    <row r="529" spans="1:13" ht="20.100000000000001" customHeight="1">
      <c r="A529" s="8">
        <v>26</v>
      </c>
      <c r="B529" s="16">
        <v>27213523985</v>
      </c>
      <c r="C529" s="147" t="s">
        <v>1786</v>
      </c>
      <c r="D529" s="148" t="s">
        <v>1781</v>
      </c>
      <c r="E529" s="17" t="s">
        <v>1265</v>
      </c>
      <c r="F529" s="9"/>
      <c r="G529" s="10"/>
      <c r="H529" s="10"/>
      <c r="I529" s="10"/>
      <c r="J529" s="10"/>
      <c r="K529" s="161">
        <v>0</v>
      </c>
      <c r="L529" s="162"/>
      <c r="M529" s="163"/>
    </row>
    <row r="530" spans="1:13" ht="20.100000000000001" customHeight="1">
      <c r="A530" s="8">
        <v>27</v>
      </c>
      <c r="B530" s="16">
        <v>26217118403</v>
      </c>
      <c r="C530" s="147" t="s">
        <v>1787</v>
      </c>
      <c r="D530" s="148" t="s">
        <v>1781</v>
      </c>
      <c r="E530" s="17" t="s">
        <v>1372</v>
      </c>
      <c r="F530" s="9"/>
      <c r="G530" s="10"/>
      <c r="H530" s="10"/>
      <c r="I530" s="10"/>
      <c r="J530" s="10"/>
      <c r="K530" s="161">
        <v>0</v>
      </c>
      <c r="L530" s="162"/>
      <c r="M530" s="163"/>
    </row>
    <row r="531" spans="1:13" ht="20.100000000000001" customHeight="1">
      <c r="A531" s="8">
        <v>28</v>
      </c>
      <c r="B531" s="16">
        <v>27204328056</v>
      </c>
      <c r="C531" s="147" t="s">
        <v>1788</v>
      </c>
      <c r="D531" s="148" t="s">
        <v>1781</v>
      </c>
      <c r="E531" s="17" t="s">
        <v>1380</v>
      </c>
      <c r="F531" s="9"/>
      <c r="G531" s="10"/>
      <c r="H531" s="10"/>
      <c r="I531" s="10"/>
      <c r="J531" s="10"/>
      <c r="K531" s="161">
        <v>0</v>
      </c>
      <c r="L531" s="162"/>
      <c r="M531" s="163"/>
    </row>
    <row r="532" spans="1:13" ht="20.100000000000001" customHeight="1">
      <c r="A532" s="8">
        <v>29</v>
      </c>
      <c r="B532" s="16">
        <v>24217206762</v>
      </c>
      <c r="C532" s="147" t="s">
        <v>1789</v>
      </c>
      <c r="D532" s="148" t="s">
        <v>1781</v>
      </c>
      <c r="E532" s="17" t="s">
        <v>1790</v>
      </c>
      <c r="F532" s="9"/>
      <c r="G532" s="10"/>
      <c r="H532" s="10"/>
      <c r="I532" s="10"/>
      <c r="J532" s="10"/>
      <c r="K532" s="161">
        <v>0</v>
      </c>
      <c r="L532" s="162"/>
      <c r="M532" s="163"/>
    </row>
    <row r="533" spans="1:13" ht="20.100000000000001" customHeight="1">
      <c r="A533" s="11">
        <v>30</v>
      </c>
      <c r="B533" s="16">
        <v>25207210553</v>
      </c>
      <c r="C533" s="147" t="s">
        <v>1791</v>
      </c>
      <c r="D533" s="148" t="s">
        <v>1781</v>
      </c>
      <c r="E533" s="17" t="s">
        <v>1458</v>
      </c>
      <c r="F533" s="12"/>
      <c r="G533" s="13"/>
      <c r="H533" s="13"/>
      <c r="I533" s="13"/>
      <c r="J533" s="13"/>
      <c r="K533" s="170">
        <v>0</v>
      </c>
      <c r="L533" s="171"/>
      <c r="M533" s="172"/>
    </row>
    <row r="534" spans="1:13" ht="12" customHeight="1">
      <c r="L534" s="146" t="s">
        <v>2306</v>
      </c>
      <c r="M534" s="14" t="s">
        <v>2254</v>
      </c>
    </row>
    <row r="535" spans="1:13" s="1" customFormat="1" ht="14.25" customHeight="1">
      <c r="B535" s="173" t="s">
        <v>1258</v>
      </c>
      <c r="C535" s="173"/>
      <c r="D535" s="174" t="s">
        <v>1254</v>
      </c>
      <c r="E535" s="174"/>
      <c r="F535" s="174"/>
      <c r="G535" s="174"/>
      <c r="H535" s="174"/>
      <c r="I535" s="174"/>
      <c r="J535" s="174"/>
      <c r="K535" s="111" t="s">
        <v>2230</v>
      </c>
    </row>
    <row r="536" spans="1:13" s="1" customFormat="1">
      <c r="B536" s="175" t="s">
        <v>1259</v>
      </c>
      <c r="C536" s="175"/>
      <c r="D536" s="2" t="s">
        <v>2303</v>
      </c>
      <c r="E536" s="174"/>
      <c r="F536" s="174"/>
      <c r="G536" s="174"/>
      <c r="H536" s="174"/>
      <c r="I536" s="174"/>
      <c r="J536" s="174"/>
      <c r="K536" s="3"/>
      <c r="L536" s="4"/>
      <c r="M536" s="4"/>
    </row>
    <row r="537" spans="1:13" s="5" customFormat="1" ht="18.75" customHeight="1">
      <c r="B537" s="6" t="s">
        <v>2307</v>
      </c>
      <c r="C537" s="164"/>
      <c r="D537" s="164"/>
      <c r="E537" s="164"/>
      <c r="F537" s="164"/>
      <c r="G537" s="164"/>
      <c r="H537" s="164"/>
      <c r="I537" s="164"/>
      <c r="J537" s="164"/>
      <c r="K537" s="3"/>
      <c r="L537" s="3"/>
      <c r="M537" s="3"/>
    </row>
    <row r="538" spans="1:13" s="5" customFormat="1" ht="18.75" customHeight="1">
      <c r="A538" s="165" t="s">
        <v>2305</v>
      </c>
      <c r="B538" s="165"/>
      <c r="C538" s="165"/>
      <c r="D538" s="165"/>
      <c r="E538" s="165"/>
      <c r="F538" s="165"/>
      <c r="G538" s="165"/>
      <c r="H538" s="165"/>
      <c r="I538" s="165"/>
      <c r="J538" s="165"/>
      <c r="K538" s="3"/>
      <c r="L538" s="3"/>
      <c r="M538" s="3"/>
    </row>
    <row r="539" spans="1:13" ht="3.75" customHeight="1"/>
    <row r="540" spans="1:13" ht="15" customHeight="1">
      <c r="A540" s="150" t="s">
        <v>0</v>
      </c>
      <c r="B540" s="149" t="s">
        <v>7</v>
      </c>
      <c r="C540" s="166" t="s">
        <v>3</v>
      </c>
      <c r="D540" s="167" t="s">
        <v>4</v>
      </c>
      <c r="E540" s="149" t="s">
        <v>13</v>
      </c>
      <c r="F540" s="149" t="s">
        <v>1255</v>
      </c>
      <c r="G540" s="168" t="s">
        <v>1256</v>
      </c>
      <c r="H540" s="149" t="s">
        <v>8</v>
      </c>
      <c r="I540" s="151" t="s">
        <v>6</v>
      </c>
      <c r="J540" s="151"/>
      <c r="K540" s="152" t="s">
        <v>9</v>
      </c>
      <c r="L540" s="153"/>
      <c r="M540" s="154"/>
    </row>
    <row r="541" spans="1:13" ht="27" customHeight="1">
      <c r="A541" s="150"/>
      <c r="B541" s="150"/>
      <c r="C541" s="166"/>
      <c r="D541" s="167"/>
      <c r="E541" s="150"/>
      <c r="F541" s="150"/>
      <c r="G541" s="169"/>
      <c r="H541" s="150"/>
      <c r="I541" s="7" t="s">
        <v>10</v>
      </c>
      <c r="J541" s="7" t="s">
        <v>11</v>
      </c>
      <c r="K541" s="155"/>
      <c r="L541" s="156"/>
      <c r="M541" s="157"/>
    </row>
    <row r="542" spans="1:13" ht="20.100000000000001" customHeight="1">
      <c r="A542" s="8">
        <v>1</v>
      </c>
      <c r="B542" s="16">
        <v>26211333607</v>
      </c>
      <c r="C542" s="147" t="s">
        <v>1792</v>
      </c>
      <c r="D542" s="148" t="s">
        <v>1781</v>
      </c>
      <c r="E542" s="17" t="s">
        <v>1276</v>
      </c>
      <c r="F542" s="9"/>
      <c r="G542" s="10"/>
      <c r="H542" s="10"/>
      <c r="I542" s="10"/>
      <c r="J542" s="10"/>
      <c r="K542" s="158">
        <v>0</v>
      </c>
      <c r="L542" s="159"/>
      <c r="M542" s="160"/>
    </row>
    <row r="543" spans="1:13" ht="20.100000000000001" customHeight="1">
      <c r="A543" s="8">
        <v>2</v>
      </c>
      <c r="B543" s="16">
        <v>27204701514</v>
      </c>
      <c r="C543" s="147" t="s">
        <v>1793</v>
      </c>
      <c r="D543" s="148" t="s">
        <v>1794</v>
      </c>
      <c r="E543" s="17" t="s">
        <v>1507</v>
      </c>
      <c r="F543" s="9"/>
      <c r="G543" s="10"/>
      <c r="H543" s="10"/>
      <c r="I543" s="10"/>
      <c r="J543" s="10"/>
      <c r="K543" s="161">
        <v>0</v>
      </c>
      <c r="L543" s="162"/>
      <c r="M543" s="163"/>
    </row>
    <row r="544" spans="1:13" ht="20.100000000000001" customHeight="1">
      <c r="A544" s="8">
        <v>3</v>
      </c>
      <c r="B544" s="16">
        <v>27207201271</v>
      </c>
      <c r="C544" s="147" t="s">
        <v>1795</v>
      </c>
      <c r="D544" s="148" t="s">
        <v>1794</v>
      </c>
      <c r="E544" s="17" t="s">
        <v>1284</v>
      </c>
      <c r="F544" s="9"/>
      <c r="G544" s="10"/>
      <c r="H544" s="10"/>
      <c r="I544" s="10"/>
      <c r="J544" s="10"/>
      <c r="K544" s="161">
        <v>0</v>
      </c>
      <c r="L544" s="162"/>
      <c r="M544" s="163"/>
    </row>
    <row r="545" spans="1:13" ht="20.100000000000001" customHeight="1">
      <c r="A545" s="8">
        <v>4</v>
      </c>
      <c r="B545" s="16">
        <v>27207142127</v>
      </c>
      <c r="C545" s="147" t="s">
        <v>1793</v>
      </c>
      <c r="D545" s="148" t="s">
        <v>1796</v>
      </c>
      <c r="E545" s="17" t="s">
        <v>1479</v>
      </c>
      <c r="F545" s="9"/>
      <c r="G545" s="10"/>
      <c r="H545" s="10"/>
      <c r="I545" s="10"/>
      <c r="J545" s="10"/>
      <c r="K545" s="161">
        <v>0</v>
      </c>
      <c r="L545" s="162"/>
      <c r="M545" s="163"/>
    </row>
    <row r="546" spans="1:13" ht="12" customHeight="1">
      <c r="L546" s="146" t="s">
        <v>2308</v>
      </c>
      <c r="M546" s="14" t="s">
        <v>2254</v>
      </c>
    </row>
    <row r="547" spans="1:13" s="1" customFormat="1" ht="14.25" customHeight="1">
      <c r="B547" s="173" t="s">
        <v>1258</v>
      </c>
      <c r="C547" s="173"/>
      <c r="D547" s="174" t="s">
        <v>1254</v>
      </c>
      <c r="E547" s="174"/>
      <c r="F547" s="174"/>
      <c r="G547" s="174"/>
      <c r="H547" s="174"/>
      <c r="I547" s="174"/>
      <c r="J547" s="174"/>
      <c r="K547" s="111" t="s">
        <v>2231</v>
      </c>
    </row>
    <row r="548" spans="1:13" s="1" customFormat="1">
      <c r="B548" s="175" t="s">
        <v>1259</v>
      </c>
      <c r="C548" s="175"/>
      <c r="D548" s="2" t="s">
        <v>2250</v>
      </c>
      <c r="E548" s="174"/>
      <c r="F548" s="174"/>
      <c r="G548" s="174"/>
      <c r="H548" s="174"/>
      <c r="I548" s="174"/>
      <c r="J548" s="174"/>
      <c r="K548" s="3"/>
      <c r="L548" s="4"/>
      <c r="M548" s="4"/>
    </row>
    <row r="549" spans="1:13" s="5" customFormat="1" ht="18.75" customHeight="1">
      <c r="B549" s="6" t="s">
        <v>2309</v>
      </c>
      <c r="C549" s="164"/>
      <c r="D549" s="164"/>
      <c r="E549" s="164"/>
      <c r="F549" s="164"/>
      <c r="G549" s="164"/>
      <c r="H549" s="164"/>
      <c r="I549" s="164"/>
      <c r="J549" s="164"/>
      <c r="K549" s="3"/>
      <c r="L549" s="3"/>
      <c r="M549" s="3"/>
    </row>
    <row r="550" spans="1:13" s="5" customFormat="1" ht="18.75" customHeight="1">
      <c r="A550" s="165" t="s">
        <v>2310</v>
      </c>
      <c r="B550" s="165"/>
      <c r="C550" s="165"/>
      <c r="D550" s="165"/>
      <c r="E550" s="165"/>
      <c r="F550" s="165"/>
      <c r="G550" s="165"/>
      <c r="H550" s="165"/>
      <c r="I550" s="165"/>
      <c r="J550" s="165"/>
      <c r="K550" s="3"/>
      <c r="L550" s="3"/>
      <c r="M550" s="3"/>
    </row>
    <row r="551" spans="1:13" ht="3.75" customHeight="1"/>
    <row r="552" spans="1:13" ht="15" customHeight="1">
      <c r="A552" s="150" t="s">
        <v>0</v>
      </c>
      <c r="B552" s="149" t="s">
        <v>7</v>
      </c>
      <c r="C552" s="166" t="s">
        <v>3</v>
      </c>
      <c r="D552" s="167" t="s">
        <v>4</v>
      </c>
      <c r="E552" s="149" t="s">
        <v>13</v>
      </c>
      <c r="F552" s="149" t="s">
        <v>1255</v>
      </c>
      <c r="G552" s="168" t="s">
        <v>1256</v>
      </c>
      <c r="H552" s="149" t="s">
        <v>8</v>
      </c>
      <c r="I552" s="151" t="s">
        <v>6</v>
      </c>
      <c r="J552" s="151"/>
      <c r="K552" s="152" t="s">
        <v>9</v>
      </c>
      <c r="L552" s="153"/>
      <c r="M552" s="154"/>
    </row>
    <row r="553" spans="1:13" ht="27" customHeight="1">
      <c r="A553" s="150"/>
      <c r="B553" s="150"/>
      <c r="C553" s="166"/>
      <c r="D553" s="167"/>
      <c r="E553" s="150"/>
      <c r="F553" s="150"/>
      <c r="G553" s="169"/>
      <c r="H553" s="150"/>
      <c r="I553" s="7" t="s">
        <v>10</v>
      </c>
      <c r="J553" s="7" t="s">
        <v>11</v>
      </c>
      <c r="K553" s="155"/>
      <c r="L553" s="156"/>
      <c r="M553" s="157"/>
    </row>
    <row r="554" spans="1:13" ht="20.100000000000001" customHeight="1">
      <c r="A554" s="8">
        <v>1</v>
      </c>
      <c r="B554" s="16">
        <v>27203303120</v>
      </c>
      <c r="C554" s="147" t="s">
        <v>1797</v>
      </c>
      <c r="D554" s="148" t="s">
        <v>1796</v>
      </c>
      <c r="E554" s="17" t="s">
        <v>1265</v>
      </c>
      <c r="F554" s="9"/>
      <c r="G554" s="10"/>
      <c r="H554" s="10"/>
      <c r="I554" s="10"/>
      <c r="J554" s="10"/>
      <c r="K554" s="158">
        <v>0</v>
      </c>
      <c r="L554" s="159"/>
      <c r="M554" s="160"/>
    </row>
    <row r="555" spans="1:13" ht="20.100000000000001" customHeight="1">
      <c r="A555" s="8">
        <v>2</v>
      </c>
      <c r="B555" s="16">
        <v>24215404669</v>
      </c>
      <c r="C555" s="147" t="s">
        <v>1798</v>
      </c>
      <c r="D555" s="148" t="s">
        <v>1799</v>
      </c>
      <c r="E555" s="17" t="s">
        <v>1573</v>
      </c>
      <c r="F555" s="9"/>
      <c r="G555" s="10"/>
      <c r="H555" s="10"/>
      <c r="I555" s="10"/>
      <c r="J555" s="10"/>
      <c r="K555" s="161">
        <v>0</v>
      </c>
      <c r="L555" s="162"/>
      <c r="M555" s="163"/>
    </row>
    <row r="556" spans="1:13" ht="20.100000000000001" customHeight="1">
      <c r="A556" s="8">
        <v>3</v>
      </c>
      <c r="B556" s="16">
        <v>27212202521</v>
      </c>
      <c r="C556" s="147" t="s">
        <v>1800</v>
      </c>
      <c r="D556" s="148" t="s">
        <v>1799</v>
      </c>
      <c r="E556" s="17" t="s">
        <v>1295</v>
      </c>
      <c r="F556" s="9"/>
      <c r="G556" s="10"/>
      <c r="H556" s="10"/>
      <c r="I556" s="10"/>
      <c r="J556" s="10"/>
      <c r="K556" s="161">
        <v>0</v>
      </c>
      <c r="L556" s="162"/>
      <c r="M556" s="163"/>
    </row>
    <row r="557" spans="1:13" ht="20.100000000000001" customHeight="1">
      <c r="A557" s="8">
        <v>4</v>
      </c>
      <c r="B557" s="16">
        <v>27214332355</v>
      </c>
      <c r="C557" s="147" t="s">
        <v>1801</v>
      </c>
      <c r="D557" s="148" t="s">
        <v>1799</v>
      </c>
      <c r="E557" s="17" t="s">
        <v>1380</v>
      </c>
      <c r="F557" s="9"/>
      <c r="G557" s="10"/>
      <c r="H557" s="10"/>
      <c r="I557" s="10"/>
      <c r="J557" s="10"/>
      <c r="K557" s="161">
        <v>0</v>
      </c>
      <c r="L557" s="162"/>
      <c r="M557" s="163"/>
    </row>
    <row r="558" spans="1:13" ht="20.100000000000001" customHeight="1">
      <c r="A558" s="8">
        <v>5</v>
      </c>
      <c r="B558" s="16">
        <v>24213705480</v>
      </c>
      <c r="C558" s="147" t="s">
        <v>1547</v>
      </c>
      <c r="D558" s="148" t="s">
        <v>1802</v>
      </c>
      <c r="E558" s="17" t="s">
        <v>1803</v>
      </c>
      <c r="F558" s="9"/>
      <c r="G558" s="10"/>
      <c r="H558" s="10"/>
      <c r="I558" s="10"/>
      <c r="J558" s="10"/>
      <c r="K558" s="161">
        <v>0</v>
      </c>
      <c r="L558" s="162"/>
      <c r="M558" s="163"/>
    </row>
    <row r="559" spans="1:13" ht="20.100000000000001" customHeight="1">
      <c r="A559" s="8">
        <v>6</v>
      </c>
      <c r="B559" s="16">
        <v>27212101688</v>
      </c>
      <c r="C559" s="147" t="s">
        <v>1804</v>
      </c>
      <c r="D559" s="148" t="s">
        <v>1802</v>
      </c>
      <c r="E559" s="17" t="s">
        <v>1293</v>
      </c>
      <c r="F559" s="9"/>
      <c r="G559" s="10"/>
      <c r="H559" s="10"/>
      <c r="I559" s="10"/>
      <c r="J559" s="10"/>
      <c r="K559" s="161">
        <v>0</v>
      </c>
      <c r="L559" s="162"/>
      <c r="M559" s="163"/>
    </row>
    <row r="560" spans="1:13" ht="20.100000000000001" customHeight="1">
      <c r="A560" s="8">
        <v>7</v>
      </c>
      <c r="B560" s="16">
        <v>27213503018</v>
      </c>
      <c r="C560" s="147" t="s">
        <v>1805</v>
      </c>
      <c r="D560" s="148" t="s">
        <v>1802</v>
      </c>
      <c r="E560" s="17" t="s">
        <v>1535</v>
      </c>
      <c r="F560" s="9"/>
      <c r="G560" s="10"/>
      <c r="H560" s="10"/>
      <c r="I560" s="10"/>
      <c r="J560" s="10"/>
      <c r="K560" s="161">
        <v>0</v>
      </c>
      <c r="L560" s="162"/>
      <c r="M560" s="163"/>
    </row>
    <row r="561" spans="1:13" ht="20.100000000000001" customHeight="1">
      <c r="A561" s="8">
        <v>8</v>
      </c>
      <c r="B561" s="16">
        <v>26212235497</v>
      </c>
      <c r="C561" s="147" t="s">
        <v>1806</v>
      </c>
      <c r="D561" s="148" t="s">
        <v>1802</v>
      </c>
      <c r="E561" s="17" t="s">
        <v>1418</v>
      </c>
      <c r="F561" s="9"/>
      <c r="G561" s="10"/>
      <c r="H561" s="10"/>
      <c r="I561" s="10"/>
      <c r="J561" s="10"/>
      <c r="K561" s="161">
        <v>0</v>
      </c>
      <c r="L561" s="162"/>
      <c r="M561" s="163"/>
    </row>
    <row r="562" spans="1:13" ht="20.100000000000001" customHeight="1">
      <c r="A562" s="8">
        <v>9</v>
      </c>
      <c r="B562" s="16">
        <v>27217245785</v>
      </c>
      <c r="C562" s="147" t="s">
        <v>1807</v>
      </c>
      <c r="D562" s="148" t="s">
        <v>1802</v>
      </c>
      <c r="E562" s="17" t="s">
        <v>1284</v>
      </c>
      <c r="F562" s="9"/>
      <c r="G562" s="10"/>
      <c r="H562" s="10"/>
      <c r="I562" s="10"/>
      <c r="J562" s="10"/>
      <c r="K562" s="161">
        <v>0</v>
      </c>
      <c r="L562" s="162"/>
      <c r="M562" s="163"/>
    </row>
    <row r="563" spans="1:13" ht="20.100000000000001" customHeight="1">
      <c r="A563" s="8">
        <v>10</v>
      </c>
      <c r="B563" s="16">
        <v>26203331188</v>
      </c>
      <c r="C563" s="147" t="s">
        <v>1808</v>
      </c>
      <c r="D563" s="148" t="s">
        <v>1809</v>
      </c>
      <c r="E563" s="17" t="s">
        <v>1299</v>
      </c>
      <c r="F563" s="9"/>
      <c r="G563" s="10"/>
      <c r="H563" s="10"/>
      <c r="I563" s="10"/>
      <c r="J563" s="10"/>
      <c r="K563" s="161">
        <v>0</v>
      </c>
      <c r="L563" s="162"/>
      <c r="M563" s="163"/>
    </row>
    <row r="564" spans="1:13" ht="20.100000000000001" customHeight="1">
      <c r="A564" s="8">
        <v>11</v>
      </c>
      <c r="B564" s="16">
        <v>26207234281</v>
      </c>
      <c r="C564" s="147" t="s">
        <v>1810</v>
      </c>
      <c r="D564" s="148" t="s">
        <v>1809</v>
      </c>
      <c r="E564" s="17" t="s">
        <v>1811</v>
      </c>
      <c r="F564" s="9"/>
      <c r="G564" s="10"/>
      <c r="H564" s="10"/>
      <c r="I564" s="10"/>
      <c r="J564" s="10"/>
      <c r="K564" s="161">
        <v>0</v>
      </c>
      <c r="L564" s="162"/>
      <c r="M564" s="163"/>
    </row>
    <row r="565" spans="1:13" ht="20.100000000000001" customHeight="1">
      <c r="A565" s="8">
        <v>12</v>
      </c>
      <c r="B565" s="16">
        <v>27202141222</v>
      </c>
      <c r="C565" s="147" t="s">
        <v>1812</v>
      </c>
      <c r="D565" s="148" t="s">
        <v>1809</v>
      </c>
      <c r="E565" s="17" t="s">
        <v>1401</v>
      </c>
      <c r="F565" s="9"/>
      <c r="G565" s="10"/>
      <c r="H565" s="10"/>
      <c r="I565" s="10"/>
      <c r="J565" s="10"/>
      <c r="K565" s="161">
        <v>0</v>
      </c>
      <c r="L565" s="162"/>
      <c r="M565" s="163"/>
    </row>
    <row r="566" spans="1:13" ht="20.100000000000001" customHeight="1">
      <c r="A566" s="8">
        <v>13</v>
      </c>
      <c r="B566" s="16">
        <v>27202200706</v>
      </c>
      <c r="C566" s="147" t="s">
        <v>1813</v>
      </c>
      <c r="D566" s="148" t="s">
        <v>1809</v>
      </c>
      <c r="E566" s="17" t="s">
        <v>1265</v>
      </c>
      <c r="F566" s="9"/>
      <c r="G566" s="10"/>
      <c r="H566" s="10"/>
      <c r="I566" s="10"/>
      <c r="J566" s="10"/>
      <c r="K566" s="161">
        <v>0</v>
      </c>
      <c r="L566" s="162"/>
      <c r="M566" s="163"/>
    </row>
    <row r="567" spans="1:13" ht="20.100000000000001" customHeight="1">
      <c r="A567" s="8">
        <v>14</v>
      </c>
      <c r="B567" s="16">
        <v>27202228672</v>
      </c>
      <c r="C567" s="147" t="s">
        <v>1814</v>
      </c>
      <c r="D567" s="148" t="s">
        <v>1809</v>
      </c>
      <c r="E567" s="17" t="s">
        <v>1265</v>
      </c>
      <c r="F567" s="9"/>
      <c r="G567" s="10"/>
      <c r="H567" s="10"/>
      <c r="I567" s="10"/>
      <c r="J567" s="10"/>
      <c r="K567" s="161">
        <v>0</v>
      </c>
      <c r="L567" s="162"/>
      <c r="M567" s="163"/>
    </row>
    <row r="568" spans="1:13" ht="20.100000000000001" customHeight="1">
      <c r="A568" s="8">
        <v>15</v>
      </c>
      <c r="B568" s="16">
        <v>27202248554</v>
      </c>
      <c r="C568" s="147" t="s">
        <v>1815</v>
      </c>
      <c r="D568" s="148" t="s">
        <v>1809</v>
      </c>
      <c r="E568" s="17" t="s">
        <v>1265</v>
      </c>
      <c r="F568" s="9"/>
      <c r="G568" s="10"/>
      <c r="H568" s="10"/>
      <c r="I568" s="10"/>
      <c r="J568" s="10"/>
      <c r="K568" s="161">
        <v>0</v>
      </c>
      <c r="L568" s="162"/>
      <c r="M568" s="163"/>
    </row>
    <row r="569" spans="1:13" ht="20.100000000000001" customHeight="1">
      <c r="A569" s="8">
        <v>16</v>
      </c>
      <c r="B569" s="16">
        <v>27202521946</v>
      </c>
      <c r="C569" s="147" t="s">
        <v>1816</v>
      </c>
      <c r="D569" s="148" t="s">
        <v>1809</v>
      </c>
      <c r="E569" s="17" t="s">
        <v>1817</v>
      </c>
      <c r="F569" s="9"/>
      <c r="G569" s="10"/>
      <c r="H569" s="10"/>
      <c r="I569" s="10"/>
      <c r="J569" s="10"/>
      <c r="K569" s="161">
        <v>0</v>
      </c>
      <c r="L569" s="162"/>
      <c r="M569" s="163"/>
    </row>
    <row r="570" spans="1:13" ht="20.100000000000001" customHeight="1">
      <c r="A570" s="8">
        <v>17</v>
      </c>
      <c r="B570" s="16">
        <v>27202641396</v>
      </c>
      <c r="C570" s="147" t="s">
        <v>1818</v>
      </c>
      <c r="D570" s="148" t="s">
        <v>1809</v>
      </c>
      <c r="E570" s="17" t="s">
        <v>1267</v>
      </c>
      <c r="F570" s="9"/>
      <c r="G570" s="10"/>
      <c r="H570" s="10"/>
      <c r="I570" s="10"/>
      <c r="J570" s="10"/>
      <c r="K570" s="161">
        <v>0</v>
      </c>
      <c r="L570" s="162"/>
      <c r="M570" s="163"/>
    </row>
    <row r="571" spans="1:13" ht="20.100000000000001" customHeight="1">
      <c r="A571" s="8">
        <v>18</v>
      </c>
      <c r="B571" s="16">
        <v>27203343989</v>
      </c>
      <c r="C571" s="147" t="s">
        <v>1463</v>
      </c>
      <c r="D571" s="148" t="s">
        <v>1809</v>
      </c>
      <c r="E571" s="17" t="s">
        <v>1401</v>
      </c>
      <c r="F571" s="9"/>
      <c r="G571" s="10"/>
      <c r="H571" s="10"/>
      <c r="I571" s="10"/>
      <c r="J571" s="10"/>
      <c r="K571" s="161">
        <v>0</v>
      </c>
      <c r="L571" s="162"/>
      <c r="M571" s="163"/>
    </row>
    <row r="572" spans="1:13" ht="20.100000000000001" customHeight="1">
      <c r="A572" s="8">
        <v>19</v>
      </c>
      <c r="B572" s="16">
        <v>27205126897</v>
      </c>
      <c r="C572" s="147" t="s">
        <v>1819</v>
      </c>
      <c r="D572" s="148" t="s">
        <v>1809</v>
      </c>
      <c r="E572" s="17" t="s">
        <v>1280</v>
      </c>
      <c r="F572" s="9"/>
      <c r="G572" s="10"/>
      <c r="H572" s="10"/>
      <c r="I572" s="10"/>
      <c r="J572" s="10"/>
      <c r="K572" s="161">
        <v>0</v>
      </c>
      <c r="L572" s="162"/>
      <c r="M572" s="163"/>
    </row>
    <row r="573" spans="1:13" ht="20.100000000000001" customHeight="1">
      <c r="A573" s="8">
        <v>20</v>
      </c>
      <c r="B573" s="16">
        <v>27207531450</v>
      </c>
      <c r="C573" s="147" t="s">
        <v>1820</v>
      </c>
      <c r="D573" s="148" t="s">
        <v>1809</v>
      </c>
      <c r="E573" s="17" t="s">
        <v>1821</v>
      </c>
      <c r="F573" s="9"/>
      <c r="G573" s="10"/>
      <c r="H573" s="10"/>
      <c r="I573" s="10"/>
      <c r="J573" s="10"/>
      <c r="K573" s="161">
        <v>0</v>
      </c>
      <c r="L573" s="162"/>
      <c r="M573" s="163"/>
    </row>
    <row r="574" spans="1:13" ht="20.100000000000001" customHeight="1">
      <c r="A574" s="8">
        <v>21</v>
      </c>
      <c r="B574" s="16">
        <v>27203323642</v>
      </c>
      <c r="C574" s="147" t="s">
        <v>1822</v>
      </c>
      <c r="D574" s="148" t="s">
        <v>1809</v>
      </c>
      <c r="E574" s="17" t="s">
        <v>1363</v>
      </c>
      <c r="F574" s="9"/>
      <c r="G574" s="10"/>
      <c r="H574" s="10"/>
      <c r="I574" s="10"/>
      <c r="J574" s="10"/>
      <c r="K574" s="161">
        <v>0</v>
      </c>
      <c r="L574" s="162"/>
      <c r="M574" s="163"/>
    </row>
    <row r="575" spans="1:13" ht="20.100000000000001" customHeight="1">
      <c r="A575" s="8">
        <v>22</v>
      </c>
      <c r="B575" s="16">
        <v>27202135554</v>
      </c>
      <c r="C575" s="147" t="s">
        <v>1823</v>
      </c>
      <c r="D575" s="148" t="s">
        <v>1809</v>
      </c>
      <c r="E575" s="17" t="s">
        <v>1401</v>
      </c>
      <c r="F575" s="9"/>
      <c r="G575" s="10"/>
      <c r="H575" s="10"/>
      <c r="I575" s="10"/>
      <c r="J575" s="10"/>
      <c r="K575" s="161">
        <v>0</v>
      </c>
      <c r="L575" s="162"/>
      <c r="M575" s="163"/>
    </row>
    <row r="576" spans="1:13" ht="20.100000000000001" customHeight="1">
      <c r="A576" s="8">
        <v>23</v>
      </c>
      <c r="B576" s="16">
        <v>27202237023</v>
      </c>
      <c r="C576" s="147" t="s">
        <v>1824</v>
      </c>
      <c r="D576" s="148" t="s">
        <v>1809</v>
      </c>
      <c r="E576" s="17" t="s">
        <v>1295</v>
      </c>
      <c r="F576" s="9"/>
      <c r="G576" s="10"/>
      <c r="H576" s="10"/>
      <c r="I576" s="10"/>
      <c r="J576" s="10"/>
      <c r="K576" s="161">
        <v>0</v>
      </c>
      <c r="L576" s="162"/>
      <c r="M576" s="163"/>
    </row>
    <row r="577" spans="1:13" ht="20.100000000000001" customHeight="1">
      <c r="A577" s="8">
        <v>24</v>
      </c>
      <c r="B577" s="16">
        <v>27204348541</v>
      </c>
      <c r="C577" s="147" t="s">
        <v>1532</v>
      </c>
      <c r="D577" s="148" t="s">
        <v>1809</v>
      </c>
      <c r="E577" s="17" t="s">
        <v>1380</v>
      </c>
      <c r="F577" s="9"/>
      <c r="G577" s="10"/>
      <c r="H577" s="10"/>
      <c r="I577" s="10"/>
      <c r="J577" s="10"/>
      <c r="K577" s="161">
        <v>0</v>
      </c>
      <c r="L577" s="162"/>
      <c r="M577" s="163"/>
    </row>
    <row r="578" spans="1:13" ht="20.100000000000001" customHeight="1">
      <c r="A578" s="8">
        <v>25</v>
      </c>
      <c r="B578" s="16">
        <v>26203135042</v>
      </c>
      <c r="C578" s="147" t="s">
        <v>1825</v>
      </c>
      <c r="D578" s="148" t="s">
        <v>1809</v>
      </c>
      <c r="E578" s="17" t="s">
        <v>1545</v>
      </c>
      <c r="F578" s="9"/>
      <c r="G578" s="10"/>
      <c r="H578" s="10"/>
      <c r="I578" s="10"/>
      <c r="J578" s="10"/>
      <c r="K578" s="161">
        <v>0</v>
      </c>
      <c r="L578" s="162"/>
      <c r="M578" s="163"/>
    </row>
    <row r="579" spans="1:13" ht="20.100000000000001" customHeight="1">
      <c r="A579" s="8">
        <v>26</v>
      </c>
      <c r="B579" s="16">
        <v>27202100158</v>
      </c>
      <c r="C579" s="147" t="s">
        <v>1826</v>
      </c>
      <c r="D579" s="148" t="s">
        <v>1809</v>
      </c>
      <c r="E579" s="17" t="s">
        <v>1401</v>
      </c>
      <c r="F579" s="9"/>
      <c r="G579" s="10"/>
      <c r="H579" s="10"/>
      <c r="I579" s="10"/>
      <c r="J579" s="10"/>
      <c r="K579" s="161">
        <v>0</v>
      </c>
      <c r="L579" s="162"/>
      <c r="M579" s="163"/>
    </row>
    <row r="580" spans="1:13" ht="20.100000000000001" customHeight="1">
      <c r="A580" s="8">
        <v>27</v>
      </c>
      <c r="B580" s="16">
        <v>27202140760</v>
      </c>
      <c r="C580" s="147" t="s">
        <v>1827</v>
      </c>
      <c r="D580" s="148" t="s">
        <v>1809</v>
      </c>
      <c r="E580" s="17" t="s">
        <v>1401</v>
      </c>
      <c r="F580" s="9"/>
      <c r="G580" s="10"/>
      <c r="H580" s="10"/>
      <c r="I580" s="10"/>
      <c r="J580" s="10"/>
      <c r="K580" s="161">
        <v>0</v>
      </c>
      <c r="L580" s="162"/>
      <c r="M580" s="163"/>
    </row>
    <row r="581" spans="1:13" ht="20.100000000000001" customHeight="1">
      <c r="A581" s="8">
        <v>28</v>
      </c>
      <c r="B581" s="16">
        <v>27203727150</v>
      </c>
      <c r="C581" s="147" t="s">
        <v>1828</v>
      </c>
      <c r="D581" s="148" t="s">
        <v>1809</v>
      </c>
      <c r="E581" s="17" t="s">
        <v>1262</v>
      </c>
      <c r="F581" s="9"/>
      <c r="G581" s="10"/>
      <c r="H581" s="10"/>
      <c r="I581" s="10"/>
      <c r="J581" s="10"/>
      <c r="K581" s="161">
        <v>0</v>
      </c>
      <c r="L581" s="162"/>
      <c r="M581" s="163"/>
    </row>
    <row r="582" spans="1:13" ht="20.100000000000001" customHeight="1">
      <c r="A582" s="8">
        <v>29</v>
      </c>
      <c r="B582" s="16">
        <v>27207128195</v>
      </c>
      <c r="C582" s="147" t="s">
        <v>1312</v>
      </c>
      <c r="D582" s="148" t="s">
        <v>1809</v>
      </c>
      <c r="E582" s="17" t="s">
        <v>1372</v>
      </c>
      <c r="F582" s="9"/>
      <c r="G582" s="10"/>
      <c r="H582" s="10"/>
      <c r="I582" s="10"/>
      <c r="J582" s="10"/>
      <c r="K582" s="161">
        <v>0</v>
      </c>
      <c r="L582" s="162"/>
      <c r="M582" s="163"/>
    </row>
    <row r="583" spans="1:13" ht="20.100000000000001" customHeight="1">
      <c r="A583" s="11">
        <v>30</v>
      </c>
      <c r="B583" s="16">
        <v>25612317774</v>
      </c>
      <c r="C583" s="147" t="s">
        <v>1829</v>
      </c>
      <c r="D583" s="148" t="s">
        <v>1830</v>
      </c>
      <c r="E583" s="17" t="s">
        <v>1831</v>
      </c>
      <c r="F583" s="12"/>
      <c r="G583" s="13"/>
      <c r="H583" s="13"/>
      <c r="I583" s="13"/>
      <c r="J583" s="13"/>
      <c r="K583" s="170">
        <v>0</v>
      </c>
      <c r="L583" s="171"/>
      <c r="M583" s="172"/>
    </row>
    <row r="584" spans="1:13" ht="12" customHeight="1">
      <c r="L584" s="146" t="s">
        <v>2311</v>
      </c>
      <c r="M584" s="14" t="s">
        <v>2254</v>
      </c>
    </row>
    <row r="585" spans="1:13" s="1" customFormat="1" ht="14.25" customHeight="1">
      <c r="B585" s="173" t="s">
        <v>1258</v>
      </c>
      <c r="C585" s="173"/>
      <c r="D585" s="174" t="s">
        <v>1254</v>
      </c>
      <c r="E585" s="174"/>
      <c r="F585" s="174"/>
      <c r="G585" s="174"/>
      <c r="H585" s="174"/>
      <c r="I585" s="174"/>
      <c r="J585" s="174"/>
      <c r="K585" s="111" t="s">
        <v>2232</v>
      </c>
    </row>
    <row r="586" spans="1:13" s="1" customFormat="1">
      <c r="B586" s="175" t="s">
        <v>1259</v>
      </c>
      <c r="C586" s="175"/>
      <c r="D586" s="2" t="s">
        <v>2250</v>
      </c>
      <c r="E586" s="174"/>
      <c r="F586" s="174"/>
      <c r="G586" s="174"/>
      <c r="H586" s="174"/>
      <c r="I586" s="174"/>
      <c r="J586" s="174"/>
      <c r="K586" s="3"/>
      <c r="L586" s="4"/>
      <c r="M586" s="4"/>
    </row>
    <row r="587" spans="1:13" s="5" customFormat="1" ht="18.75" customHeight="1">
      <c r="B587" s="6" t="s">
        <v>2312</v>
      </c>
      <c r="C587" s="164"/>
      <c r="D587" s="164"/>
      <c r="E587" s="164"/>
      <c r="F587" s="164"/>
      <c r="G587" s="164"/>
      <c r="H587" s="164"/>
      <c r="I587" s="164"/>
      <c r="J587" s="164"/>
      <c r="K587" s="3"/>
      <c r="L587" s="3"/>
      <c r="M587" s="3"/>
    </row>
    <row r="588" spans="1:13" s="5" customFormat="1" ht="18.75" customHeight="1">
      <c r="A588" s="165" t="s">
        <v>2310</v>
      </c>
      <c r="B588" s="165"/>
      <c r="C588" s="165"/>
      <c r="D588" s="165"/>
      <c r="E588" s="165"/>
      <c r="F588" s="165"/>
      <c r="G588" s="165"/>
      <c r="H588" s="165"/>
      <c r="I588" s="165"/>
      <c r="J588" s="165"/>
      <c r="K588" s="3"/>
      <c r="L588" s="3"/>
      <c r="M588" s="3"/>
    </row>
    <row r="589" spans="1:13" ht="3.75" customHeight="1"/>
    <row r="590" spans="1:13" ht="15" customHeight="1">
      <c r="A590" s="150" t="s">
        <v>0</v>
      </c>
      <c r="B590" s="149" t="s">
        <v>7</v>
      </c>
      <c r="C590" s="166" t="s">
        <v>3</v>
      </c>
      <c r="D590" s="167" t="s">
        <v>4</v>
      </c>
      <c r="E590" s="149" t="s">
        <v>13</v>
      </c>
      <c r="F590" s="149" t="s">
        <v>1255</v>
      </c>
      <c r="G590" s="168" t="s">
        <v>1256</v>
      </c>
      <c r="H590" s="149" t="s">
        <v>8</v>
      </c>
      <c r="I590" s="151" t="s">
        <v>6</v>
      </c>
      <c r="J590" s="151"/>
      <c r="K590" s="152" t="s">
        <v>9</v>
      </c>
      <c r="L590" s="153"/>
      <c r="M590" s="154"/>
    </row>
    <row r="591" spans="1:13" ht="27" customHeight="1">
      <c r="A591" s="150"/>
      <c r="B591" s="150"/>
      <c r="C591" s="166"/>
      <c r="D591" s="167"/>
      <c r="E591" s="150"/>
      <c r="F591" s="150"/>
      <c r="G591" s="169"/>
      <c r="H591" s="150"/>
      <c r="I591" s="7" t="s">
        <v>10</v>
      </c>
      <c r="J591" s="7" t="s">
        <v>11</v>
      </c>
      <c r="K591" s="155"/>
      <c r="L591" s="156"/>
      <c r="M591" s="157"/>
    </row>
    <row r="592" spans="1:13" ht="20.100000000000001" customHeight="1">
      <c r="A592" s="8">
        <v>1</v>
      </c>
      <c r="B592" s="16">
        <v>27202300934</v>
      </c>
      <c r="C592" s="147" t="s">
        <v>1832</v>
      </c>
      <c r="D592" s="148" t="s">
        <v>1833</v>
      </c>
      <c r="E592" s="17" t="s">
        <v>1278</v>
      </c>
      <c r="F592" s="9"/>
      <c r="G592" s="10"/>
      <c r="H592" s="10"/>
      <c r="I592" s="10"/>
      <c r="J592" s="10"/>
      <c r="K592" s="158">
        <v>0</v>
      </c>
      <c r="L592" s="159"/>
      <c r="M592" s="160"/>
    </row>
    <row r="593" spans="1:13" ht="20.100000000000001" customHeight="1">
      <c r="A593" s="8">
        <v>2</v>
      </c>
      <c r="B593" s="16">
        <v>27203101523</v>
      </c>
      <c r="C593" s="147" t="s">
        <v>1834</v>
      </c>
      <c r="D593" s="148" t="s">
        <v>1833</v>
      </c>
      <c r="E593" s="17" t="s">
        <v>1269</v>
      </c>
      <c r="F593" s="9"/>
      <c r="G593" s="10"/>
      <c r="H593" s="10"/>
      <c r="I593" s="10"/>
      <c r="J593" s="10"/>
      <c r="K593" s="161">
        <v>0</v>
      </c>
      <c r="L593" s="162"/>
      <c r="M593" s="163"/>
    </row>
    <row r="594" spans="1:13" ht="20.100000000000001" customHeight="1">
      <c r="A594" s="8">
        <v>3</v>
      </c>
      <c r="B594" s="16">
        <v>27203240615</v>
      </c>
      <c r="C594" s="147" t="s">
        <v>1835</v>
      </c>
      <c r="D594" s="148" t="s">
        <v>1833</v>
      </c>
      <c r="E594" s="17" t="s">
        <v>1269</v>
      </c>
      <c r="F594" s="9"/>
      <c r="G594" s="10"/>
      <c r="H594" s="10"/>
      <c r="I594" s="10"/>
      <c r="J594" s="10"/>
      <c r="K594" s="161">
        <v>0</v>
      </c>
      <c r="L594" s="162"/>
      <c r="M594" s="163"/>
    </row>
    <row r="595" spans="1:13" ht="20.100000000000001" customHeight="1">
      <c r="A595" s="8">
        <v>4</v>
      </c>
      <c r="B595" s="16">
        <v>27207228049</v>
      </c>
      <c r="C595" s="147" t="s">
        <v>1836</v>
      </c>
      <c r="D595" s="148" t="s">
        <v>1833</v>
      </c>
      <c r="E595" s="17" t="s">
        <v>1325</v>
      </c>
      <c r="F595" s="9"/>
      <c r="G595" s="10"/>
      <c r="H595" s="10"/>
      <c r="I595" s="10"/>
      <c r="J595" s="10"/>
      <c r="K595" s="161">
        <v>0</v>
      </c>
      <c r="L595" s="162"/>
      <c r="M595" s="163"/>
    </row>
    <row r="596" spans="1:13" ht="20.100000000000001" customHeight="1">
      <c r="A596" s="8">
        <v>5</v>
      </c>
      <c r="B596" s="16">
        <v>26204322282</v>
      </c>
      <c r="C596" s="147" t="s">
        <v>1837</v>
      </c>
      <c r="D596" s="148" t="s">
        <v>1833</v>
      </c>
      <c r="E596" s="17" t="s">
        <v>1304</v>
      </c>
      <c r="F596" s="9"/>
      <c r="G596" s="10"/>
      <c r="H596" s="10"/>
      <c r="I596" s="10"/>
      <c r="J596" s="10"/>
      <c r="K596" s="161">
        <v>0</v>
      </c>
      <c r="L596" s="162"/>
      <c r="M596" s="163"/>
    </row>
    <row r="597" spans="1:13" ht="20.100000000000001" customHeight="1">
      <c r="A597" s="8">
        <v>6</v>
      </c>
      <c r="B597" s="16">
        <v>27202401026</v>
      </c>
      <c r="C597" s="147" t="s">
        <v>1838</v>
      </c>
      <c r="D597" s="148" t="s">
        <v>1833</v>
      </c>
      <c r="E597" s="17" t="s">
        <v>1311</v>
      </c>
      <c r="F597" s="9"/>
      <c r="G597" s="10"/>
      <c r="H597" s="10"/>
      <c r="I597" s="10"/>
      <c r="J597" s="10"/>
      <c r="K597" s="161">
        <v>0</v>
      </c>
      <c r="L597" s="162"/>
      <c r="M597" s="163"/>
    </row>
    <row r="598" spans="1:13" ht="20.100000000000001" customHeight="1">
      <c r="A598" s="8">
        <v>7</v>
      </c>
      <c r="B598" s="16">
        <v>27203831350</v>
      </c>
      <c r="C598" s="147" t="s">
        <v>1839</v>
      </c>
      <c r="D598" s="148" t="s">
        <v>1833</v>
      </c>
      <c r="E598" s="17" t="s">
        <v>1320</v>
      </c>
      <c r="F598" s="9"/>
      <c r="G598" s="10"/>
      <c r="H598" s="10"/>
      <c r="I598" s="10"/>
      <c r="J598" s="10"/>
      <c r="K598" s="161">
        <v>0</v>
      </c>
      <c r="L598" s="162"/>
      <c r="M598" s="163"/>
    </row>
    <row r="599" spans="1:13" ht="20.100000000000001" customHeight="1">
      <c r="A599" s="8">
        <v>8</v>
      </c>
      <c r="B599" s="16">
        <v>27202453531</v>
      </c>
      <c r="C599" s="147" t="s">
        <v>1835</v>
      </c>
      <c r="D599" s="148" t="s">
        <v>1833</v>
      </c>
      <c r="E599" s="17" t="s">
        <v>1311</v>
      </c>
      <c r="F599" s="9"/>
      <c r="G599" s="10"/>
      <c r="H599" s="10"/>
      <c r="I599" s="10"/>
      <c r="J599" s="10"/>
      <c r="K599" s="161">
        <v>0</v>
      </c>
      <c r="L599" s="162"/>
      <c r="M599" s="163"/>
    </row>
    <row r="600" spans="1:13" ht="20.100000000000001" customHeight="1">
      <c r="A600" s="8">
        <v>9</v>
      </c>
      <c r="B600" s="16">
        <v>24203205447</v>
      </c>
      <c r="C600" s="147" t="s">
        <v>1840</v>
      </c>
      <c r="D600" s="148" t="s">
        <v>1833</v>
      </c>
      <c r="E600" s="17" t="s">
        <v>1841</v>
      </c>
      <c r="F600" s="9"/>
      <c r="G600" s="10"/>
      <c r="H600" s="10"/>
      <c r="I600" s="10"/>
      <c r="J600" s="10"/>
      <c r="K600" s="161">
        <v>0</v>
      </c>
      <c r="L600" s="162"/>
      <c r="M600" s="163"/>
    </row>
    <row r="601" spans="1:13" ht="20.100000000000001" customHeight="1">
      <c r="A601" s="8">
        <v>10</v>
      </c>
      <c r="B601" s="16">
        <v>25203107845</v>
      </c>
      <c r="C601" s="147" t="s">
        <v>1842</v>
      </c>
      <c r="D601" s="148" t="s">
        <v>1833</v>
      </c>
      <c r="E601" s="17" t="s">
        <v>1728</v>
      </c>
      <c r="F601" s="9"/>
      <c r="G601" s="10"/>
      <c r="H601" s="10"/>
      <c r="I601" s="10"/>
      <c r="J601" s="10"/>
      <c r="K601" s="161">
        <v>0</v>
      </c>
      <c r="L601" s="162"/>
      <c r="M601" s="163"/>
    </row>
    <row r="602" spans="1:13" ht="12" customHeight="1">
      <c r="L602" s="146" t="s">
        <v>2313</v>
      </c>
      <c r="M602" s="14" t="s">
        <v>2254</v>
      </c>
    </row>
    <row r="603" spans="1:13" s="1" customFormat="1" ht="14.25" customHeight="1">
      <c r="B603" s="173" t="s">
        <v>1258</v>
      </c>
      <c r="C603" s="173"/>
      <c r="D603" s="174" t="s">
        <v>1254</v>
      </c>
      <c r="E603" s="174"/>
      <c r="F603" s="174"/>
      <c r="G603" s="174"/>
      <c r="H603" s="174"/>
      <c r="I603" s="174"/>
      <c r="J603" s="174"/>
      <c r="K603" s="111" t="s">
        <v>2233</v>
      </c>
    </row>
    <row r="604" spans="1:13" s="1" customFormat="1">
      <c r="B604" s="175" t="s">
        <v>1259</v>
      </c>
      <c r="C604" s="175"/>
      <c r="D604" s="2" t="s">
        <v>2257</v>
      </c>
      <c r="E604" s="174"/>
      <c r="F604" s="174"/>
      <c r="G604" s="174"/>
      <c r="H604" s="174"/>
      <c r="I604" s="174"/>
      <c r="J604" s="174"/>
      <c r="K604" s="3"/>
      <c r="L604" s="4"/>
      <c r="M604" s="4"/>
    </row>
    <row r="605" spans="1:13" s="5" customFormat="1" ht="18.75" customHeight="1">
      <c r="B605" s="6" t="s">
        <v>2314</v>
      </c>
      <c r="C605" s="164"/>
      <c r="D605" s="164"/>
      <c r="E605" s="164"/>
      <c r="F605" s="164"/>
      <c r="G605" s="164"/>
      <c r="H605" s="164"/>
      <c r="I605" s="164"/>
      <c r="J605" s="164"/>
      <c r="K605" s="3"/>
      <c r="L605" s="3"/>
      <c r="M605" s="3"/>
    </row>
    <row r="606" spans="1:13" s="5" customFormat="1" ht="18.75" customHeight="1">
      <c r="A606" s="165" t="s">
        <v>2315</v>
      </c>
      <c r="B606" s="165"/>
      <c r="C606" s="165"/>
      <c r="D606" s="165"/>
      <c r="E606" s="165"/>
      <c r="F606" s="165"/>
      <c r="G606" s="165"/>
      <c r="H606" s="165"/>
      <c r="I606" s="165"/>
      <c r="J606" s="165"/>
      <c r="K606" s="3"/>
      <c r="L606" s="3"/>
      <c r="M606" s="3"/>
    </row>
    <row r="607" spans="1:13" ht="3.75" customHeight="1"/>
    <row r="608" spans="1:13" ht="15" customHeight="1">
      <c r="A608" s="150" t="s">
        <v>0</v>
      </c>
      <c r="B608" s="149" t="s">
        <v>7</v>
      </c>
      <c r="C608" s="166" t="s">
        <v>3</v>
      </c>
      <c r="D608" s="167" t="s">
        <v>4</v>
      </c>
      <c r="E608" s="149" t="s">
        <v>13</v>
      </c>
      <c r="F608" s="149" t="s">
        <v>1255</v>
      </c>
      <c r="G608" s="168" t="s">
        <v>1256</v>
      </c>
      <c r="H608" s="149" t="s">
        <v>8</v>
      </c>
      <c r="I608" s="151" t="s">
        <v>6</v>
      </c>
      <c r="J608" s="151"/>
      <c r="K608" s="152" t="s">
        <v>9</v>
      </c>
      <c r="L608" s="153"/>
      <c r="M608" s="154"/>
    </row>
    <row r="609" spans="1:13" ht="27" customHeight="1">
      <c r="A609" s="150"/>
      <c r="B609" s="150"/>
      <c r="C609" s="166"/>
      <c r="D609" s="167"/>
      <c r="E609" s="150"/>
      <c r="F609" s="150"/>
      <c r="G609" s="169"/>
      <c r="H609" s="150"/>
      <c r="I609" s="7" t="s">
        <v>10</v>
      </c>
      <c r="J609" s="7" t="s">
        <v>11</v>
      </c>
      <c r="K609" s="155"/>
      <c r="L609" s="156"/>
      <c r="M609" s="157"/>
    </row>
    <row r="610" spans="1:13" ht="20.100000000000001" customHeight="1">
      <c r="A610" s="8">
        <v>1</v>
      </c>
      <c r="B610" s="16">
        <v>27213701653</v>
      </c>
      <c r="C610" s="147" t="s">
        <v>1843</v>
      </c>
      <c r="D610" s="148" t="s">
        <v>1833</v>
      </c>
      <c r="E610" s="17" t="s">
        <v>1262</v>
      </c>
      <c r="F610" s="9"/>
      <c r="G610" s="10"/>
      <c r="H610" s="10"/>
      <c r="I610" s="10"/>
      <c r="J610" s="10"/>
      <c r="K610" s="158">
        <v>0</v>
      </c>
      <c r="L610" s="159"/>
      <c r="M610" s="160"/>
    </row>
    <row r="611" spans="1:13" ht="20.100000000000001" customHeight="1">
      <c r="A611" s="8">
        <v>2</v>
      </c>
      <c r="B611" s="16">
        <v>27207227260</v>
      </c>
      <c r="C611" s="147" t="s">
        <v>1844</v>
      </c>
      <c r="D611" s="148" t="s">
        <v>1845</v>
      </c>
      <c r="E611" s="17" t="s">
        <v>1846</v>
      </c>
      <c r="F611" s="9"/>
      <c r="G611" s="10"/>
      <c r="H611" s="10"/>
      <c r="I611" s="10"/>
      <c r="J611" s="10"/>
      <c r="K611" s="161">
        <v>0</v>
      </c>
      <c r="L611" s="162"/>
      <c r="M611" s="163"/>
    </row>
    <row r="612" spans="1:13" ht="20.100000000000001" customHeight="1">
      <c r="A612" s="8">
        <v>3</v>
      </c>
      <c r="B612" s="16">
        <v>25207116585</v>
      </c>
      <c r="C612" s="147" t="s">
        <v>1847</v>
      </c>
      <c r="D612" s="148" t="s">
        <v>1845</v>
      </c>
      <c r="E612" s="17" t="s">
        <v>1715</v>
      </c>
      <c r="F612" s="9"/>
      <c r="G612" s="10"/>
      <c r="H612" s="10"/>
      <c r="I612" s="10"/>
      <c r="J612" s="10"/>
      <c r="K612" s="161">
        <v>0</v>
      </c>
      <c r="L612" s="162"/>
      <c r="M612" s="163"/>
    </row>
    <row r="613" spans="1:13" ht="20.100000000000001" customHeight="1">
      <c r="A613" s="8">
        <v>4</v>
      </c>
      <c r="B613" s="16">
        <v>26207135208</v>
      </c>
      <c r="C613" s="147" t="s">
        <v>1848</v>
      </c>
      <c r="D613" s="148" t="s">
        <v>1845</v>
      </c>
      <c r="E613" s="17" t="s">
        <v>1372</v>
      </c>
      <c r="F613" s="9"/>
      <c r="G613" s="10"/>
      <c r="H613" s="10"/>
      <c r="I613" s="10"/>
      <c r="J613" s="10"/>
      <c r="K613" s="161">
        <v>0</v>
      </c>
      <c r="L613" s="162"/>
      <c r="M613" s="163"/>
    </row>
    <row r="614" spans="1:13" ht="20.100000000000001" customHeight="1">
      <c r="A614" s="8">
        <v>5</v>
      </c>
      <c r="B614" s="16">
        <v>26204300304</v>
      </c>
      <c r="C614" s="147" t="s">
        <v>1849</v>
      </c>
      <c r="D614" s="148" t="s">
        <v>1845</v>
      </c>
      <c r="E614" s="17" t="s">
        <v>1304</v>
      </c>
      <c r="F614" s="9"/>
      <c r="G614" s="10"/>
      <c r="H614" s="10"/>
      <c r="I614" s="10"/>
      <c r="J614" s="10"/>
      <c r="K614" s="161">
        <v>0</v>
      </c>
      <c r="L614" s="162"/>
      <c r="M614" s="163"/>
    </row>
    <row r="615" spans="1:13" ht="20.100000000000001" customHeight="1">
      <c r="A615" s="8">
        <v>6</v>
      </c>
      <c r="B615" s="16">
        <v>27207100650</v>
      </c>
      <c r="C615" s="147" t="s">
        <v>1850</v>
      </c>
      <c r="D615" s="148" t="s">
        <v>1845</v>
      </c>
      <c r="E615" s="17" t="s">
        <v>1372</v>
      </c>
      <c r="F615" s="9"/>
      <c r="G615" s="10"/>
      <c r="H615" s="10"/>
      <c r="I615" s="10"/>
      <c r="J615" s="10"/>
      <c r="K615" s="161">
        <v>0</v>
      </c>
      <c r="L615" s="162"/>
      <c r="M615" s="163"/>
    </row>
    <row r="616" spans="1:13" ht="20.100000000000001" customHeight="1">
      <c r="A616" s="8">
        <v>7</v>
      </c>
      <c r="B616" s="16">
        <v>2120426507</v>
      </c>
      <c r="C616" s="147" t="s">
        <v>1851</v>
      </c>
      <c r="D616" s="148" t="s">
        <v>1852</v>
      </c>
      <c r="E616" s="17" t="s">
        <v>1355</v>
      </c>
      <c r="F616" s="9"/>
      <c r="G616" s="10"/>
      <c r="H616" s="10"/>
      <c r="I616" s="10"/>
      <c r="J616" s="10"/>
      <c r="K616" s="161">
        <v>0</v>
      </c>
      <c r="L616" s="162"/>
      <c r="M616" s="163"/>
    </row>
    <row r="617" spans="1:13" ht="20.100000000000001" customHeight="1">
      <c r="A617" s="8">
        <v>8</v>
      </c>
      <c r="B617" s="16">
        <v>27203339415</v>
      </c>
      <c r="C617" s="147" t="s">
        <v>1853</v>
      </c>
      <c r="D617" s="148" t="s">
        <v>1852</v>
      </c>
      <c r="E617" s="17" t="s">
        <v>1363</v>
      </c>
      <c r="F617" s="9"/>
      <c r="G617" s="10"/>
      <c r="H617" s="10"/>
      <c r="I617" s="10"/>
      <c r="J617" s="10"/>
      <c r="K617" s="161">
        <v>0</v>
      </c>
      <c r="L617" s="162"/>
      <c r="M617" s="163"/>
    </row>
    <row r="618" spans="1:13" ht="20.100000000000001" customHeight="1">
      <c r="A618" s="8">
        <v>9</v>
      </c>
      <c r="B618" s="16">
        <v>27215123961</v>
      </c>
      <c r="C618" s="147" t="s">
        <v>1854</v>
      </c>
      <c r="D618" s="148" t="s">
        <v>1852</v>
      </c>
      <c r="E618" s="17" t="s">
        <v>1280</v>
      </c>
      <c r="F618" s="9"/>
      <c r="G618" s="10"/>
      <c r="H618" s="10"/>
      <c r="I618" s="10"/>
      <c r="J618" s="10"/>
      <c r="K618" s="161">
        <v>0</v>
      </c>
      <c r="L618" s="162"/>
      <c r="M618" s="163"/>
    </row>
    <row r="619" spans="1:13" ht="20.100000000000001" customHeight="1">
      <c r="A619" s="8">
        <v>10</v>
      </c>
      <c r="B619" s="16">
        <v>25218704488</v>
      </c>
      <c r="C619" s="147" t="s">
        <v>1855</v>
      </c>
      <c r="D619" s="148" t="s">
        <v>1856</v>
      </c>
      <c r="E619" s="17" t="s">
        <v>1857</v>
      </c>
      <c r="F619" s="9"/>
      <c r="G619" s="10"/>
      <c r="H619" s="10"/>
      <c r="I619" s="10"/>
      <c r="J619" s="10"/>
      <c r="K619" s="161">
        <v>0</v>
      </c>
      <c r="L619" s="162"/>
      <c r="M619" s="163"/>
    </row>
    <row r="620" spans="1:13" ht="20.100000000000001" customHeight="1">
      <c r="A620" s="8">
        <v>11</v>
      </c>
      <c r="B620" s="16">
        <v>27211321109</v>
      </c>
      <c r="C620" s="147" t="s">
        <v>1858</v>
      </c>
      <c r="D620" s="148" t="s">
        <v>1856</v>
      </c>
      <c r="E620" s="17" t="s">
        <v>1329</v>
      </c>
      <c r="F620" s="9"/>
      <c r="G620" s="10"/>
      <c r="H620" s="10"/>
      <c r="I620" s="10"/>
      <c r="J620" s="10"/>
      <c r="K620" s="161">
        <v>0</v>
      </c>
      <c r="L620" s="162"/>
      <c r="M620" s="163"/>
    </row>
    <row r="621" spans="1:13" ht="20.100000000000001" customHeight="1">
      <c r="A621" s="8">
        <v>12</v>
      </c>
      <c r="B621" s="16">
        <v>27213602885</v>
      </c>
      <c r="C621" s="147" t="s">
        <v>1319</v>
      </c>
      <c r="D621" s="148" t="s">
        <v>1859</v>
      </c>
      <c r="E621" s="17" t="s">
        <v>1325</v>
      </c>
      <c r="F621" s="9"/>
      <c r="G621" s="10"/>
      <c r="H621" s="10"/>
      <c r="I621" s="10"/>
      <c r="J621" s="10"/>
      <c r="K621" s="161">
        <v>0</v>
      </c>
      <c r="L621" s="162"/>
      <c r="M621" s="163"/>
    </row>
    <row r="622" spans="1:13" ht="20.100000000000001" customHeight="1">
      <c r="A622" s="8">
        <v>13</v>
      </c>
      <c r="B622" s="16">
        <v>27213153185</v>
      </c>
      <c r="C622" s="147" t="s">
        <v>1567</v>
      </c>
      <c r="D622" s="148" t="s">
        <v>1859</v>
      </c>
      <c r="E622" s="17" t="s">
        <v>1269</v>
      </c>
      <c r="F622" s="9"/>
      <c r="G622" s="10"/>
      <c r="H622" s="10"/>
      <c r="I622" s="10"/>
      <c r="J622" s="10"/>
      <c r="K622" s="161">
        <v>0</v>
      </c>
      <c r="L622" s="162"/>
      <c r="M622" s="163"/>
    </row>
    <row r="623" spans="1:13" ht="20.100000000000001" customHeight="1">
      <c r="A623" s="8">
        <v>14</v>
      </c>
      <c r="B623" s="16">
        <v>26203833853</v>
      </c>
      <c r="C623" s="147" t="s">
        <v>1838</v>
      </c>
      <c r="D623" s="148" t="s">
        <v>1860</v>
      </c>
      <c r="E623" s="17" t="s">
        <v>1501</v>
      </c>
      <c r="F623" s="9"/>
      <c r="G623" s="10"/>
      <c r="H623" s="10"/>
      <c r="I623" s="10"/>
      <c r="J623" s="10"/>
      <c r="K623" s="161">
        <v>0</v>
      </c>
      <c r="L623" s="162"/>
      <c r="M623" s="163"/>
    </row>
    <row r="624" spans="1:13" ht="20.100000000000001" customHeight="1">
      <c r="A624" s="8">
        <v>15</v>
      </c>
      <c r="B624" s="16">
        <v>26207234695</v>
      </c>
      <c r="C624" s="147" t="s">
        <v>1861</v>
      </c>
      <c r="D624" s="148" t="s">
        <v>1862</v>
      </c>
      <c r="E624" s="17" t="s">
        <v>1284</v>
      </c>
      <c r="F624" s="9"/>
      <c r="G624" s="10"/>
      <c r="H624" s="10"/>
      <c r="I624" s="10"/>
      <c r="J624" s="10"/>
      <c r="K624" s="161">
        <v>0</v>
      </c>
      <c r="L624" s="162"/>
      <c r="M624" s="163"/>
    </row>
    <row r="625" spans="1:13" ht="20.100000000000001" customHeight="1">
      <c r="A625" s="8">
        <v>16</v>
      </c>
      <c r="B625" s="16">
        <v>2321714451</v>
      </c>
      <c r="C625" s="147" t="s">
        <v>1863</v>
      </c>
      <c r="D625" s="148" t="s">
        <v>1864</v>
      </c>
      <c r="E625" s="17" t="s">
        <v>1301</v>
      </c>
      <c r="F625" s="9"/>
      <c r="G625" s="10"/>
      <c r="H625" s="10"/>
      <c r="I625" s="10"/>
      <c r="J625" s="10"/>
      <c r="K625" s="161">
        <v>0</v>
      </c>
      <c r="L625" s="162"/>
      <c r="M625" s="163"/>
    </row>
    <row r="626" spans="1:13" ht="20.100000000000001" customHeight="1">
      <c r="A626" s="8">
        <v>17</v>
      </c>
      <c r="B626" s="16">
        <v>26217125462</v>
      </c>
      <c r="C626" s="147" t="s">
        <v>1416</v>
      </c>
      <c r="D626" s="148" t="s">
        <v>1864</v>
      </c>
      <c r="E626" s="17" t="s">
        <v>1715</v>
      </c>
      <c r="F626" s="9"/>
      <c r="G626" s="10"/>
      <c r="H626" s="10"/>
      <c r="I626" s="10"/>
      <c r="J626" s="10"/>
      <c r="K626" s="161">
        <v>0</v>
      </c>
      <c r="L626" s="162"/>
      <c r="M626" s="163"/>
    </row>
    <row r="627" spans="1:13" ht="20.100000000000001" customHeight="1">
      <c r="A627" s="8">
        <v>18</v>
      </c>
      <c r="B627" s="16">
        <v>27212153117</v>
      </c>
      <c r="C627" s="147" t="s">
        <v>1865</v>
      </c>
      <c r="D627" s="148" t="s">
        <v>1866</v>
      </c>
      <c r="E627" s="17" t="s">
        <v>1471</v>
      </c>
      <c r="F627" s="9"/>
      <c r="G627" s="10"/>
      <c r="H627" s="10"/>
      <c r="I627" s="10"/>
      <c r="J627" s="10"/>
      <c r="K627" s="161">
        <v>0</v>
      </c>
      <c r="L627" s="162"/>
      <c r="M627" s="163"/>
    </row>
    <row r="628" spans="1:13" ht="20.100000000000001" customHeight="1">
      <c r="A628" s="8">
        <v>19</v>
      </c>
      <c r="B628" s="16">
        <v>27212449650</v>
      </c>
      <c r="C628" s="147" t="s">
        <v>1412</v>
      </c>
      <c r="D628" s="148" t="s">
        <v>1867</v>
      </c>
      <c r="E628" s="17" t="s">
        <v>1311</v>
      </c>
      <c r="F628" s="9"/>
      <c r="G628" s="10"/>
      <c r="H628" s="10"/>
      <c r="I628" s="10"/>
      <c r="J628" s="10"/>
      <c r="K628" s="161">
        <v>0</v>
      </c>
      <c r="L628" s="162"/>
      <c r="M628" s="163"/>
    </row>
    <row r="629" spans="1:13" ht="20.100000000000001" customHeight="1">
      <c r="A629" s="8">
        <v>20</v>
      </c>
      <c r="B629" s="16">
        <v>27213140729</v>
      </c>
      <c r="C629" s="147" t="s">
        <v>1868</v>
      </c>
      <c r="D629" s="148" t="s">
        <v>1867</v>
      </c>
      <c r="E629" s="17" t="s">
        <v>1269</v>
      </c>
      <c r="F629" s="9"/>
      <c r="G629" s="10"/>
      <c r="H629" s="10"/>
      <c r="I629" s="10"/>
      <c r="J629" s="10"/>
      <c r="K629" s="161">
        <v>0</v>
      </c>
      <c r="L629" s="162"/>
      <c r="M629" s="163"/>
    </row>
    <row r="630" spans="1:13" ht="20.100000000000001" customHeight="1">
      <c r="A630" s="8">
        <v>21</v>
      </c>
      <c r="B630" s="16">
        <v>27212127670</v>
      </c>
      <c r="C630" s="147" t="s">
        <v>1869</v>
      </c>
      <c r="D630" s="148" t="s">
        <v>1867</v>
      </c>
      <c r="E630" s="17" t="s">
        <v>1401</v>
      </c>
      <c r="F630" s="9"/>
      <c r="G630" s="10"/>
      <c r="H630" s="10"/>
      <c r="I630" s="10"/>
      <c r="J630" s="10"/>
      <c r="K630" s="161">
        <v>0</v>
      </c>
      <c r="L630" s="162"/>
      <c r="M630" s="163"/>
    </row>
    <row r="631" spans="1:13" ht="20.100000000000001" customHeight="1">
      <c r="A631" s="8">
        <v>22</v>
      </c>
      <c r="B631" s="16">
        <v>27212241273</v>
      </c>
      <c r="C631" s="147" t="s">
        <v>1870</v>
      </c>
      <c r="D631" s="148" t="s">
        <v>1867</v>
      </c>
      <c r="E631" s="17" t="s">
        <v>1265</v>
      </c>
      <c r="F631" s="9"/>
      <c r="G631" s="10"/>
      <c r="H631" s="10"/>
      <c r="I631" s="10"/>
      <c r="J631" s="10"/>
      <c r="K631" s="161">
        <v>0</v>
      </c>
      <c r="L631" s="162"/>
      <c r="M631" s="163"/>
    </row>
    <row r="632" spans="1:13" ht="20.100000000000001" customHeight="1">
      <c r="A632" s="8">
        <v>23</v>
      </c>
      <c r="B632" s="16">
        <v>27212243757</v>
      </c>
      <c r="C632" s="147" t="s">
        <v>1871</v>
      </c>
      <c r="D632" s="148" t="s">
        <v>1872</v>
      </c>
      <c r="E632" s="17" t="s">
        <v>1295</v>
      </c>
      <c r="F632" s="9"/>
      <c r="G632" s="10"/>
      <c r="H632" s="10"/>
      <c r="I632" s="10"/>
      <c r="J632" s="10"/>
      <c r="K632" s="161">
        <v>0</v>
      </c>
      <c r="L632" s="162"/>
      <c r="M632" s="163"/>
    </row>
    <row r="633" spans="1:13" ht="20.100000000000001" customHeight="1">
      <c r="A633" s="8">
        <v>24</v>
      </c>
      <c r="B633" s="16">
        <v>24212106198</v>
      </c>
      <c r="C633" s="147" t="s">
        <v>1873</v>
      </c>
      <c r="D633" s="148" t="s">
        <v>1874</v>
      </c>
      <c r="E633" s="17" t="s">
        <v>1875</v>
      </c>
      <c r="F633" s="9"/>
      <c r="G633" s="10"/>
      <c r="H633" s="10"/>
      <c r="I633" s="10"/>
      <c r="J633" s="10"/>
      <c r="K633" s="161">
        <v>0</v>
      </c>
      <c r="L633" s="162"/>
      <c r="M633" s="163"/>
    </row>
    <row r="634" spans="1:13" ht="20.100000000000001" customHeight="1">
      <c r="A634" s="8">
        <v>25</v>
      </c>
      <c r="B634" s="16">
        <v>26212935514</v>
      </c>
      <c r="C634" s="147" t="s">
        <v>1567</v>
      </c>
      <c r="D634" s="148" t="s">
        <v>1874</v>
      </c>
      <c r="E634" s="17" t="s">
        <v>1507</v>
      </c>
      <c r="F634" s="9"/>
      <c r="G634" s="10"/>
      <c r="H634" s="10"/>
      <c r="I634" s="10"/>
      <c r="J634" s="10"/>
      <c r="K634" s="161">
        <v>0</v>
      </c>
      <c r="L634" s="162"/>
      <c r="M634" s="163"/>
    </row>
    <row r="635" spans="1:13" ht="20.100000000000001" customHeight="1">
      <c r="A635" s="8">
        <v>26</v>
      </c>
      <c r="B635" s="16">
        <v>25212109069</v>
      </c>
      <c r="C635" s="147" t="s">
        <v>1807</v>
      </c>
      <c r="D635" s="148" t="s">
        <v>1874</v>
      </c>
      <c r="E635" s="17" t="s">
        <v>1876</v>
      </c>
      <c r="F635" s="9"/>
      <c r="G635" s="10"/>
      <c r="H635" s="10"/>
      <c r="I635" s="10"/>
      <c r="J635" s="10"/>
      <c r="K635" s="161">
        <v>0</v>
      </c>
      <c r="L635" s="162"/>
      <c r="M635" s="163"/>
    </row>
    <row r="636" spans="1:13" ht="20.100000000000001" customHeight="1">
      <c r="A636" s="8">
        <v>27</v>
      </c>
      <c r="B636" s="16">
        <v>25213505201</v>
      </c>
      <c r="C636" s="147" t="s">
        <v>1416</v>
      </c>
      <c r="D636" s="148" t="s">
        <v>1874</v>
      </c>
      <c r="E636" s="17" t="s">
        <v>1353</v>
      </c>
      <c r="F636" s="9"/>
      <c r="G636" s="10"/>
      <c r="H636" s="10"/>
      <c r="I636" s="10"/>
      <c r="J636" s="10"/>
      <c r="K636" s="161">
        <v>0</v>
      </c>
      <c r="L636" s="162"/>
      <c r="M636" s="163"/>
    </row>
    <row r="637" spans="1:13" ht="20.100000000000001" customHeight="1">
      <c r="A637" s="8">
        <v>28</v>
      </c>
      <c r="B637" s="16">
        <v>27212143772</v>
      </c>
      <c r="C637" s="147" t="s">
        <v>1877</v>
      </c>
      <c r="D637" s="148" t="s">
        <v>1874</v>
      </c>
      <c r="E637" s="17" t="s">
        <v>1401</v>
      </c>
      <c r="F637" s="9"/>
      <c r="G637" s="10"/>
      <c r="H637" s="10"/>
      <c r="I637" s="10"/>
      <c r="J637" s="10"/>
      <c r="K637" s="161">
        <v>0</v>
      </c>
      <c r="L637" s="162"/>
      <c r="M637" s="163"/>
    </row>
    <row r="638" spans="1:13" ht="20.100000000000001" customHeight="1">
      <c r="A638" s="8">
        <v>29</v>
      </c>
      <c r="B638" s="16">
        <v>26203142649</v>
      </c>
      <c r="C638" s="147" t="s">
        <v>1878</v>
      </c>
      <c r="D638" s="148" t="s">
        <v>1879</v>
      </c>
      <c r="E638" s="17" t="s">
        <v>1545</v>
      </c>
      <c r="F638" s="9"/>
      <c r="G638" s="10"/>
      <c r="H638" s="10"/>
      <c r="I638" s="10"/>
      <c r="J638" s="10"/>
      <c r="K638" s="161">
        <v>0</v>
      </c>
      <c r="L638" s="162"/>
      <c r="M638" s="163"/>
    </row>
    <row r="639" spans="1:13" ht="20.100000000000001" customHeight="1">
      <c r="A639" s="11">
        <v>30</v>
      </c>
      <c r="B639" s="16">
        <v>26203832613</v>
      </c>
      <c r="C639" s="147" t="s">
        <v>1636</v>
      </c>
      <c r="D639" s="148" t="s">
        <v>1879</v>
      </c>
      <c r="E639" s="17" t="s">
        <v>1304</v>
      </c>
      <c r="F639" s="12"/>
      <c r="G639" s="13"/>
      <c r="H639" s="13"/>
      <c r="I639" s="13"/>
      <c r="J639" s="13"/>
      <c r="K639" s="170">
        <v>0</v>
      </c>
      <c r="L639" s="171"/>
      <c r="M639" s="172"/>
    </row>
    <row r="640" spans="1:13" ht="12" customHeight="1">
      <c r="L640" s="146" t="s">
        <v>2316</v>
      </c>
      <c r="M640" s="14" t="s">
        <v>2254</v>
      </c>
    </row>
    <row r="641" spans="1:13" s="1" customFormat="1" ht="14.25" customHeight="1">
      <c r="B641" s="173" t="s">
        <v>1258</v>
      </c>
      <c r="C641" s="173"/>
      <c r="D641" s="174" t="s">
        <v>1254</v>
      </c>
      <c r="E641" s="174"/>
      <c r="F641" s="174"/>
      <c r="G641" s="174"/>
      <c r="H641" s="174"/>
      <c r="I641" s="174"/>
      <c r="J641" s="174"/>
      <c r="K641" s="111" t="s">
        <v>2234</v>
      </c>
    </row>
    <row r="642" spans="1:13" s="1" customFormat="1">
      <c r="B642" s="175" t="s">
        <v>1259</v>
      </c>
      <c r="C642" s="175"/>
      <c r="D642" s="2" t="s">
        <v>2257</v>
      </c>
      <c r="E642" s="174"/>
      <c r="F642" s="174"/>
      <c r="G642" s="174"/>
      <c r="H642" s="174"/>
      <c r="I642" s="174"/>
      <c r="J642" s="174"/>
      <c r="K642" s="3"/>
      <c r="L642" s="4"/>
      <c r="M642" s="4"/>
    </row>
    <row r="643" spans="1:13" s="5" customFormat="1" ht="18.75" customHeight="1">
      <c r="B643" s="6" t="s">
        <v>2317</v>
      </c>
      <c r="C643" s="164"/>
      <c r="D643" s="164"/>
      <c r="E643" s="164"/>
      <c r="F643" s="164"/>
      <c r="G643" s="164"/>
      <c r="H643" s="164"/>
      <c r="I643" s="164"/>
      <c r="J643" s="164"/>
      <c r="K643" s="3"/>
      <c r="L643" s="3"/>
      <c r="M643" s="3"/>
    </row>
    <row r="644" spans="1:13" s="5" customFormat="1" ht="18.75" customHeight="1">
      <c r="A644" s="165" t="s">
        <v>2315</v>
      </c>
      <c r="B644" s="165"/>
      <c r="C644" s="165"/>
      <c r="D644" s="165"/>
      <c r="E644" s="165"/>
      <c r="F644" s="165"/>
      <c r="G644" s="165"/>
      <c r="H644" s="165"/>
      <c r="I644" s="165"/>
      <c r="J644" s="165"/>
      <c r="K644" s="3"/>
      <c r="L644" s="3"/>
      <c r="M644" s="3"/>
    </row>
    <row r="645" spans="1:13" ht="3.75" customHeight="1"/>
    <row r="646" spans="1:13" ht="15" customHeight="1">
      <c r="A646" s="150" t="s">
        <v>0</v>
      </c>
      <c r="B646" s="149" t="s">
        <v>7</v>
      </c>
      <c r="C646" s="166" t="s">
        <v>3</v>
      </c>
      <c r="D646" s="167" t="s">
        <v>4</v>
      </c>
      <c r="E646" s="149" t="s">
        <v>13</v>
      </c>
      <c r="F646" s="149" t="s">
        <v>1255</v>
      </c>
      <c r="G646" s="168" t="s">
        <v>1256</v>
      </c>
      <c r="H646" s="149" t="s">
        <v>8</v>
      </c>
      <c r="I646" s="151" t="s">
        <v>6</v>
      </c>
      <c r="J646" s="151"/>
      <c r="K646" s="152" t="s">
        <v>9</v>
      </c>
      <c r="L646" s="153"/>
      <c r="M646" s="154"/>
    </row>
    <row r="647" spans="1:13" ht="27" customHeight="1">
      <c r="A647" s="150"/>
      <c r="B647" s="150"/>
      <c r="C647" s="166"/>
      <c r="D647" s="167"/>
      <c r="E647" s="150"/>
      <c r="F647" s="150"/>
      <c r="G647" s="169"/>
      <c r="H647" s="150"/>
      <c r="I647" s="7" t="s">
        <v>10</v>
      </c>
      <c r="J647" s="7" t="s">
        <v>11</v>
      </c>
      <c r="K647" s="155"/>
      <c r="L647" s="156"/>
      <c r="M647" s="157"/>
    </row>
    <row r="648" spans="1:13" ht="20.100000000000001" customHeight="1">
      <c r="A648" s="8">
        <v>1</v>
      </c>
      <c r="B648" s="16">
        <v>27202137817</v>
      </c>
      <c r="C648" s="147" t="s">
        <v>1591</v>
      </c>
      <c r="D648" s="148" t="s">
        <v>1879</v>
      </c>
      <c r="E648" s="17" t="s">
        <v>1471</v>
      </c>
      <c r="F648" s="9"/>
      <c r="G648" s="10"/>
      <c r="H648" s="10"/>
      <c r="I648" s="10"/>
      <c r="J648" s="10"/>
      <c r="K648" s="158">
        <v>0</v>
      </c>
      <c r="L648" s="159"/>
      <c r="M648" s="160"/>
    </row>
    <row r="649" spans="1:13" ht="20.100000000000001" customHeight="1">
      <c r="A649" s="8">
        <v>2</v>
      </c>
      <c r="B649" s="16">
        <v>27202202517</v>
      </c>
      <c r="C649" s="147" t="s">
        <v>1880</v>
      </c>
      <c r="D649" s="148" t="s">
        <v>1879</v>
      </c>
      <c r="E649" s="17" t="s">
        <v>1265</v>
      </c>
      <c r="F649" s="9"/>
      <c r="G649" s="10"/>
      <c r="H649" s="10"/>
      <c r="I649" s="10"/>
      <c r="J649" s="10"/>
      <c r="K649" s="161">
        <v>0</v>
      </c>
      <c r="L649" s="162"/>
      <c r="M649" s="163"/>
    </row>
    <row r="650" spans="1:13" ht="20.100000000000001" customHeight="1">
      <c r="A650" s="8">
        <v>3</v>
      </c>
      <c r="B650" s="16">
        <v>27202240558</v>
      </c>
      <c r="C650" s="147" t="s">
        <v>1881</v>
      </c>
      <c r="D650" s="148" t="s">
        <v>1879</v>
      </c>
      <c r="E650" s="17" t="s">
        <v>1265</v>
      </c>
      <c r="F650" s="9"/>
      <c r="G650" s="10"/>
      <c r="H650" s="10"/>
      <c r="I650" s="10"/>
      <c r="J650" s="10"/>
      <c r="K650" s="161">
        <v>0</v>
      </c>
      <c r="L650" s="162"/>
      <c r="M650" s="163"/>
    </row>
    <row r="651" spans="1:13" ht="20.100000000000001" customHeight="1">
      <c r="A651" s="8">
        <v>4</v>
      </c>
      <c r="B651" s="16">
        <v>27202638120</v>
      </c>
      <c r="C651" s="147" t="s">
        <v>1882</v>
      </c>
      <c r="D651" s="148" t="s">
        <v>1879</v>
      </c>
      <c r="E651" s="17" t="s">
        <v>1278</v>
      </c>
      <c r="F651" s="9"/>
      <c r="G651" s="10"/>
      <c r="H651" s="10"/>
      <c r="I651" s="10"/>
      <c r="J651" s="10"/>
      <c r="K651" s="161">
        <v>0</v>
      </c>
      <c r="L651" s="162"/>
      <c r="M651" s="163"/>
    </row>
    <row r="652" spans="1:13" ht="20.100000000000001" customHeight="1">
      <c r="A652" s="8">
        <v>5</v>
      </c>
      <c r="B652" s="16">
        <v>27203043109</v>
      </c>
      <c r="C652" s="147" t="s">
        <v>1883</v>
      </c>
      <c r="D652" s="148" t="s">
        <v>1879</v>
      </c>
      <c r="E652" s="17" t="s">
        <v>1884</v>
      </c>
      <c r="F652" s="9"/>
      <c r="G652" s="10"/>
      <c r="H652" s="10"/>
      <c r="I652" s="10"/>
      <c r="J652" s="10"/>
      <c r="K652" s="161">
        <v>0</v>
      </c>
      <c r="L652" s="162"/>
      <c r="M652" s="163"/>
    </row>
    <row r="653" spans="1:13" ht="20.100000000000001" customHeight="1">
      <c r="A653" s="8">
        <v>6</v>
      </c>
      <c r="B653" s="16">
        <v>26205242022</v>
      </c>
      <c r="C653" s="147" t="s">
        <v>1885</v>
      </c>
      <c r="D653" s="148" t="s">
        <v>1879</v>
      </c>
      <c r="E653" s="17" t="s">
        <v>1436</v>
      </c>
      <c r="F653" s="9"/>
      <c r="G653" s="10"/>
      <c r="H653" s="10"/>
      <c r="I653" s="10"/>
      <c r="J653" s="10"/>
      <c r="K653" s="161">
        <v>0</v>
      </c>
      <c r="L653" s="162"/>
      <c r="M653" s="163"/>
    </row>
    <row r="654" spans="1:13" ht="20.100000000000001" customHeight="1">
      <c r="A654" s="8">
        <v>7</v>
      </c>
      <c r="B654" s="16">
        <v>27202653665</v>
      </c>
      <c r="C654" s="147" t="s">
        <v>1343</v>
      </c>
      <c r="D654" s="148" t="s">
        <v>1879</v>
      </c>
      <c r="E654" s="17" t="s">
        <v>1267</v>
      </c>
      <c r="F654" s="9"/>
      <c r="G654" s="10"/>
      <c r="H654" s="10"/>
      <c r="I654" s="10"/>
      <c r="J654" s="10"/>
      <c r="K654" s="161">
        <v>0</v>
      </c>
      <c r="L654" s="162"/>
      <c r="M654" s="163"/>
    </row>
    <row r="655" spans="1:13" ht="20.100000000000001" customHeight="1">
      <c r="A655" s="8">
        <v>8</v>
      </c>
      <c r="B655" s="16">
        <v>24202107417</v>
      </c>
      <c r="C655" s="147" t="s">
        <v>1886</v>
      </c>
      <c r="D655" s="148" t="s">
        <v>1879</v>
      </c>
      <c r="E655" s="17" t="s">
        <v>1887</v>
      </c>
      <c r="F655" s="9"/>
      <c r="G655" s="10"/>
      <c r="H655" s="10"/>
      <c r="I655" s="10"/>
      <c r="J655" s="10"/>
      <c r="K655" s="161">
        <v>0</v>
      </c>
      <c r="L655" s="162"/>
      <c r="M655" s="163"/>
    </row>
    <row r="656" spans="1:13" ht="20.100000000000001" customHeight="1">
      <c r="A656" s="8">
        <v>9</v>
      </c>
      <c r="B656" s="16">
        <v>24202505584</v>
      </c>
      <c r="C656" s="147" t="s">
        <v>1888</v>
      </c>
      <c r="D656" s="148" t="s">
        <v>1879</v>
      </c>
      <c r="E656" s="17" t="s">
        <v>1889</v>
      </c>
      <c r="F656" s="9"/>
      <c r="G656" s="10"/>
      <c r="H656" s="10"/>
      <c r="I656" s="10"/>
      <c r="J656" s="10"/>
      <c r="K656" s="161">
        <v>0</v>
      </c>
      <c r="L656" s="162"/>
      <c r="M656" s="163"/>
    </row>
    <row r="657" spans="1:13" ht="20.100000000000001" customHeight="1">
      <c r="A657" s="8">
        <v>10</v>
      </c>
      <c r="B657" s="16">
        <v>25205316578</v>
      </c>
      <c r="C657" s="147" t="s">
        <v>1890</v>
      </c>
      <c r="D657" s="148" t="s">
        <v>1879</v>
      </c>
      <c r="E657" s="17" t="s">
        <v>1317</v>
      </c>
      <c r="F657" s="9"/>
      <c r="G657" s="10"/>
      <c r="H657" s="10"/>
      <c r="I657" s="10"/>
      <c r="J657" s="10"/>
      <c r="K657" s="161">
        <v>0</v>
      </c>
      <c r="L657" s="162"/>
      <c r="M657" s="163"/>
    </row>
    <row r="658" spans="1:13" ht="12" customHeight="1">
      <c r="L658" s="146" t="s">
        <v>2318</v>
      </c>
      <c r="M658" s="14" t="s">
        <v>2254</v>
      </c>
    </row>
    <row r="659" spans="1:13" s="1" customFormat="1" ht="14.25" customHeight="1">
      <c r="B659" s="173" t="s">
        <v>1258</v>
      </c>
      <c r="C659" s="173"/>
      <c r="D659" s="174" t="s">
        <v>1254</v>
      </c>
      <c r="E659" s="174"/>
      <c r="F659" s="174"/>
      <c r="G659" s="174"/>
      <c r="H659" s="174"/>
      <c r="I659" s="174"/>
      <c r="J659" s="174"/>
      <c r="K659" s="111" t="s">
        <v>2235</v>
      </c>
    </row>
    <row r="660" spans="1:13" s="1" customFormat="1">
      <c r="B660" s="175" t="s">
        <v>1259</v>
      </c>
      <c r="C660" s="175"/>
      <c r="D660" s="2" t="s">
        <v>2263</v>
      </c>
      <c r="E660" s="174"/>
      <c r="F660" s="174"/>
      <c r="G660" s="174"/>
      <c r="H660" s="174"/>
      <c r="I660" s="174"/>
      <c r="J660" s="174"/>
      <c r="K660" s="3"/>
      <c r="L660" s="4"/>
      <c r="M660" s="4"/>
    </row>
    <row r="661" spans="1:13" s="5" customFormat="1" ht="18.75" customHeight="1">
      <c r="B661" s="6" t="s">
        <v>2319</v>
      </c>
      <c r="C661" s="164"/>
      <c r="D661" s="164"/>
      <c r="E661" s="164"/>
      <c r="F661" s="164"/>
      <c r="G661" s="164"/>
      <c r="H661" s="164"/>
      <c r="I661" s="164"/>
      <c r="J661" s="164"/>
      <c r="K661" s="3"/>
      <c r="L661" s="3"/>
      <c r="M661" s="3"/>
    </row>
    <row r="662" spans="1:13" s="5" customFormat="1" ht="18.75" customHeight="1">
      <c r="A662" s="165" t="s">
        <v>2320</v>
      </c>
      <c r="B662" s="165"/>
      <c r="C662" s="165"/>
      <c r="D662" s="165"/>
      <c r="E662" s="165"/>
      <c r="F662" s="165"/>
      <c r="G662" s="165"/>
      <c r="H662" s="165"/>
      <c r="I662" s="165"/>
      <c r="J662" s="165"/>
      <c r="K662" s="3"/>
      <c r="L662" s="3"/>
      <c r="M662" s="3"/>
    </row>
    <row r="663" spans="1:13" ht="3.75" customHeight="1"/>
    <row r="664" spans="1:13" ht="15" customHeight="1">
      <c r="A664" s="150" t="s">
        <v>0</v>
      </c>
      <c r="B664" s="149" t="s">
        <v>7</v>
      </c>
      <c r="C664" s="166" t="s">
        <v>3</v>
      </c>
      <c r="D664" s="167" t="s">
        <v>4</v>
      </c>
      <c r="E664" s="149" t="s">
        <v>13</v>
      </c>
      <c r="F664" s="149" t="s">
        <v>1255</v>
      </c>
      <c r="G664" s="168" t="s">
        <v>1256</v>
      </c>
      <c r="H664" s="149" t="s">
        <v>8</v>
      </c>
      <c r="I664" s="151" t="s">
        <v>6</v>
      </c>
      <c r="J664" s="151"/>
      <c r="K664" s="152" t="s">
        <v>9</v>
      </c>
      <c r="L664" s="153"/>
      <c r="M664" s="154"/>
    </row>
    <row r="665" spans="1:13" ht="27" customHeight="1">
      <c r="A665" s="150"/>
      <c r="B665" s="150"/>
      <c r="C665" s="166"/>
      <c r="D665" s="167"/>
      <c r="E665" s="150"/>
      <c r="F665" s="150"/>
      <c r="G665" s="169"/>
      <c r="H665" s="150"/>
      <c r="I665" s="7" t="s">
        <v>10</v>
      </c>
      <c r="J665" s="7" t="s">
        <v>11</v>
      </c>
      <c r="K665" s="155"/>
      <c r="L665" s="156"/>
      <c r="M665" s="157"/>
    </row>
    <row r="666" spans="1:13" ht="20.100000000000001" customHeight="1">
      <c r="A666" s="8">
        <v>1</v>
      </c>
      <c r="B666" s="16">
        <v>26202936387</v>
      </c>
      <c r="C666" s="147" t="s">
        <v>1420</v>
      </c>
      <c r="D666" s="148" t="s">
        <v>1879</v>
      </c>
      <c r="E666" s="17" t="s">
        <v>1497</v>
      </c>
      <c r="F666" s="9"/>
      <c r="G666" s="10"/>
      <c r="H666" s="10"/>
      <c r="I666" s="10"/>
      <c r="J666" s="10"/>
      <c r="K666" s="158">
        <v>0</v>
      </c>
      <c r="L666" s="159"/>
      <c r="M666" s="160"/>
    </row>
    <row r="667" spans="1:13" ht="20.100000000000001" customHeight="1">
      <c r="A667" s="8">
        <v>2</v>
      </c>
      <c r="B667" s="16">
        <v>27202135323</v>
      </c>
      <c r="C667" s="147" t="s">
        <v>1891</v>
      </c>
      <c r="D667" s="148" t="s">
        <v>1879</v>
      </c>
      <c r="E667" s="17" t="s">
        <v>1401</v>
      </c>
      <c r="F667" s="9"/>
      <c r="G667" s="10"/>
      <c r="H667" s="10"/>
      <c r="I667" s="10"/>
      <c r="J667" s="10"/>
      <c r="K667" s="161">
        <v>0</v>
      </c>
      <c r="L667" s="162"/>
      <c r="M667" s="163"/>
    </row>
    <row r="668" spans="1:13" ht="20.100000000000001" customHeight="1">
      <c r="A668" s="8">
        <v>3</v>
      </c>
      <c r="B668" s="16">
        <v>27202902502</v>
      </c>
      <c r="C668" s="147" t="s">
        <v>1892</v>
      </c>
      <c r="D668" s="148" t="s">
        <v>1879</v>
      </c>
      <c r="E668" s="17" t="s">
        <v>1539</v>
      </c>
      <c r="F668" s="9"/>
      <c r="G668" s="10"/>
      <c r="H668" s="10"/>
      <c r="I668" s="10"/>
      <c r="J668" s="10"/>
      <c r="K668" s="161">
        <v>0</v>
      </c>
      <c r="L668" s="162"/>
      <c r="M668" s="163"/>
    </row>
    <row r="669" spans="1:13" ht="20.100000000000001" customHeight="1">
      <c r="A669" s="8">
        <v>4</v>
      </c>
      <c r="B669" s="16">
        <v>27207140233</v>
      </c>
      <c r="C669" s="147" t="s">
        <v>1420</v>
      </c>
      <c r="D669" s="148" t="s">
        <v>1879</v>
      </c>
      <c r="E669" s="17" t="s">
        <v>1372</v>
      </c>
      <c r="F669" s="9"/>
      <c r="G669" s="10"/>
      <c r="H669" s="10"/>
      <c r="I669" s="10"/>
      <c r="J669" s="10"/>
      <c r="K669" s="161">
        <v>0</v>
      </c>
      <c r="L669" s="162"/>
      <c r="M669" s="163"/>
    </row>
    <row r="670" spans="1:13" ht="20.100000000000001" customHeight="1">
      <c r="A670" s="8">
        <v>5</v>
      </c>
      <c r="B670" s="16">
        <v>27207147707</v>
      </c>
      <c r="C670" s="147" t="s">
        <v>1893</v>
      </c>
      <c r="D670" s="148" t="s">
        <v>1879</v>
      </c>
      <c r="E670" s="17" t="s">
        <v>1372</v>
      </c>
      <c r="F670" s="9"/>
      <c r="G670" s="10"/>
      <c r="H670" s="10"/>
      <c r="I670" s="10"/>
      <c r="J670" s="10"/>
      <c r="K670" s="161">
        <v>0</v>
      </c>
      <c r="L670" s="162"/>
      <c r="M670" s="163"/>
    </row>
    <row r="671" spans="1:13" ht="20.100000000000001" customHeight="1">
      <c r="A671" s="8">
        <v>6</v>
      </c>
      <c r="B671" s="16">
        <v>27218053833</v>
      </c>
      <c r="C671" s="147" t="s">
        <v>1894</v>
      </c>
      <c r="D671" s="148" t="s">
        <v>1895</v>
      </c>
      <c r="E671" s="17" t="s">
        <v>1265</v>
      </c>
      <c r="F671" s="9"/>
      <c r="G671" s="10"/>
      <c r="H671" s="10"/>
      <c r="I671" s="10"/>
      <c r="J671" s="10"/>
      <c r="K671" s="161">
        <v>0</v>
      </c>
      <c r="L671" s="162"/>
      <c r="M671" s="163"/>
    </row>
    <row r="672" spans="1:13" ht="20.100000000000001" customHeight="1">
      <c r="A672" s="8">
        <v>7</v>
      </c>
      <c r="B672" s="16">
        <v>26204335685</v>
      </c>
      <c r="C672" s="147" t="s">
        <v>1343</v>
      </c>
      <c r="D672" s="148" t="s">
        <v>1895</v>
      </c>
      <c r="E672" s="17" t="s">
        <v>1304</v>
      </c>
      <c r="F672" s="9"/>
      <c r="G672" s="10"/>
      <c r="H672" s="10"/>
      <c r="I672" s="10"/>
      <c r="J672" s="10"/>
      <c r="K672" s="161">
        <v>0</v>
      </c>
      <c r="L672" s="162"/>
      <c r="M672" s="163"/>
    </row>
    <row r="673" spans="1:13" ht="20.100000000000001" customHeight="1">
      <c r="A673" s="8">
        <v>8</v>
      </c>
      <c r="B673" s="16">
        <v>26216100781</v>
      </c>
      <c r="C673" s="147" t="s">
        <v>1896</v>
      </c>
      <c r="D673" s="148" t="s">
        <v>1897</v>
      </c>
      <c r="E673" s="17" t="s">
        <v>1338</v>
      </c>
      <c r="F673" s="9"/>
      <c r="G673" s="10"/>
      <c r="H673" s="10"/>
      <c r="I673" s="10"/>
      <c r="J673" s="10"/>
      <c r="K673" s="161">
        <v>0</v>
      </c>
      <c r="L673" s="162"/>
      <c r="M673" s="163"/>
    </row>
    <row r="674" spans="1:13" ht="20.100000000000001" customHeight="1">
      <c r="A674" s="8">
        <v>9</v>
      </c>
      <c r="B674" s="16">
        <v>26214336579</v>
      </c>
      <c r="C674" s="147" t="s">
        <v>1898</v>
      </c>
      <c r="D674" s="148" t="s">
        <v>1899</v>
      </c>
      <c r="E674" s="17" t="s">
        <v>1304</v>
      </c>
      <c r="F674" s="9"/>
      <c r="G674" s="10"/>
      <c r="H674" s="10"/>
      <c r="I674" s="10"/>
      <c r="J674" s="10"/>
      <c r="K674" s="161">
        <v>0</v>
      </c>
      <c r="L674" s="162"/>
      <c r="M674" s="163"/>
    </row>
    <row r="675" spans="1:13" ht="20.100000000000001" customHeight="1">
      <c r="A675" s="8">
        <v>10</v>
      </c>
      <c r="B675" s="16">
        <v>27212427006</v>
      </c>
      <c r="C675" s="147" t="s">
        <v>1900</v>
      </c>
      <c r="D675" s="148" t="s">
        <v>1899</v>
      </c>
      <c r="E675" s="17" t="s">
        <v>1401</v>
      </c>
      <c r="F675" s="9"/>
      <c r="G675" s="10"/>
      <c r="H675" s="10"/>
      <c r="I675" s="10"/>
      <c r="J675" s="10"/>
      <c r="K675" s="161">
        <v>0</v>
      </c>
      <c r="L675" s="162"/>
      <c r="M675" s="163"/>
    </row>
    <row r="676" spans="1:13" ht="20.100000000000001" customHeight="1">
      <c r="A676" s="8">
        <v>11</v>
      </c>
      <c r="B676" s="16">
        <v>24212802327</v>
      </c>
      <c r="C676" s="147" t="s">
        <v>1901</v>
      </c>
      <c r="D676" s="148" t="s">
        <v>1899</v>
      </c>
      <c r="E676" s="17" t="s">
        <v>1902</v>
      </c>
      <c r="F676" s="9"/>
      <c r="G676" s="10"/>
      <c r="H676" s="10"/>
      <c r="I676" s="10"/>
      <c r="J676" s="10"/>
      <c r="K676" s="161">
        <v>0</v>
      </c>
      <c r="L676" s="162"/>
      <c r="M676" s="163"/>
    </row>
    <row r="677" spans="1:13" ht="20.100000000000001" customHeight="1">
      <c r="A677" s="8">
        <v>12</v>
      </c>
      <c r="B677" s="16">
        <v>25217202000</v>
      </c>
      <c r="C677" s="147" t="s">
        <v>1903</v>
      </c>
      <c r="D677" s="148" t="s">
        <v>1899</v>
      </c>
      <c r="E677" s="17" t="s">
        <v>1458</v>
      </c>
      <c r="F677" s="9"/>
      <c r="G677" s="10"/>
      <c r="H677" s="10"/>
      <c r="I677" s="10"/>
      <c r="J677" s="10"/>
      <c r="K677" s="161">
        <v>0</v>
      </c>
      <c r="L677" s="162"/>
      <c r="M677" s="163"/>
    </row>
    <row r="678" spans="1:13" ht="20.100000000000001" customHeight="1">
      <c r="A678" s="8">
        <v>13</v>
      </c>
      <c r="B678" s="16">
        <v>26211329222</v>
      </c>
      <c r="C678" s="147" t="s">
        <v>1904</v>
      </c>
      <c r="D678" s="148" t="s">
        <v>1905</v>
      </c>
      <c r="E678" s="17" t="s">
        <v>1276</v>
      </c>
      <c r="F678" s="9"/>
      <c r="G678" s="10"/>
      <c r="H678" s="10"/>
      <c r="I678" s="10"/>
      <c r="J678" s="10"/>
      <c r="K678" s="161">
        <v>0</v>
      </c>
      <c r="L678" s="162"/>
      <c r="M678" s="163"/>
    </row>
    <row r="679" spans="1:13" ht="20.100000000000001" customHeight="1">
      <c r="A679" s="8">
        <v>14</v>
      </c>
      <c r="B679" s="16">
        <v>26214330444</v>
      </c>
      <c r="C679" s="147" t="s">
        <v>1906</v>
      </c>
      <c r="D679" s="148" t="s">
        <v>1905</v>
      </c>
      <c r="E679" s="17" t="s">
        <v>1304</v>
      </c>
      <c r="F679" s="9"/>
      <c r="G679" s="10"/>
      <c r="H679" s="10"/>
      <c r="I679" s="10"/>
      <c r="J679" s="10"/>
      <c r="K679" s="161">
        <v>0</v>
      </c>
      <c r="L679" s="162"/>
      <c r="M679" s="163"/>
    </row>
    <row r="680" spans="1:13" ht="20.100000000000001" customHeight="1">
      <c r="A680" s="8">
        <v>15</v>
      </c>
      <c r="B680" s="16">
        <v>26214330538</v>
      </c>
      <c r="C680" s="147" t="s">
        <v>1907</v>
      </c>
      <c r="D680" s="148" t="s">
        <v>1905</v>
      </c>
      <c r="E680" s="17" t="s">
        <v>1304</v>
      </c>
      <c r="F680" s="9"/>
      <c r="G680" s="10"/>
      <c r="H680" s="10"/>
      <c r="I680" s="10"/>
      <c r="J680" s="10"/>
      <c r="K680" s="161">
        <v>0</v>
      </c>
      <c r="L680" s="162"/>
      <c r="M680" s="163"/>
    </row>
    <row r="681" spans="1:13" ht="20.100000000000001" customHeight="1">
      <c r="A681" s="8">
        <v>16</v>
      </c>
      <c r="B681" s="16">
        <v>27212225679</v>
      </c>
      <c r="C681" s="147" t="s">
        <v>1547</v>
      </c>
      <c r="D681" s="148" t="s">
        <v>1905</v>
      </c>
      <c r="E681" s="17" t="s">
        <v>1265</v>
      </c>
      <c r="F681" s="9"/>
      <c r="G681" s="10"/>
      <c r="H681" s="10"/>
      <c r="I681" s="10"/>
      <c r="J681" s="10"/>
      <c r="K681" s="161">
        <v>0</v>
      </c>
      <c r="L681" s="162"/>
      <c r="M681" s="163"/>
    </row>
    <row r="682" spans="1:13" ht="20.100000000000001" customHeight="1">
      <c r="A682" s="8">
        <v>17</v>
      </c>
      <c r="B682" s="16">
        <v>27212129272</v>
      </c>
      <c r="C682" s="147" t="s">
        <v>1908</v>
      </c>
      <c r="D682" s="148" t="s">
        <v>1905</v>
      </c>
      <c r="E682" s="17" t="s">
        <v>1265</v>
      </c>
      <c r="F682" s="9"/>
      <c r="G682" s="10"/>
      <c r="H682" s="10"/>
      <c r="I682" s="10"/>
      <c r="J682" s="10"/>
      <c r="K682" s="161">
        <v>0</v>
      </c>
      <c r="L682" s="162"/>
      <c r="M682" s="163"/>
    </row>
    <row r="683" spans="1:13" ht="20.100000000000001" customHeight="1">
      <c r="A683" s="8">
        <v>18</v>
      </c>
      <c r="B683" s="16">
        <v>26212233206</v>
      </c>
      <c r="C683" s="147" t="s">
        <v>1909</v>
      </c>
      <c r="D683" s="148" t="s">
        <v>1905</v>
      </c>
      <c r="E683" s="17" t="s">
        <v>1265</v>
      </c>
      <c r="F683" s="9"/>
      <c r="G683" s="10"/>
      <c r="H683" s="10"/>
      <c r="I683" s="10"/>
      <c r="J683" s="10"/>
      <c r="K683" s="161">
        <v>0</v>
      </c>
      <c r="L683" s="162"/>
      <c r="M683" s="163"/>
    </row>
    <row r="684" spans="1:13" ht="20.100000000000001" customHeight="1">
      <c r="A684" s="8">
        <v>19</v>
      </c>
      <c r="B684" s="16">
        <v>26217231504</v>
      </c>
      <c r="C684" s="147" t="s">
        <v>1547</v>
      </c>
      <c r="D684" s="148" t="s">
        <v>1905</v>
      </c>
      <c r="E684" s="17" t="s">
        <v>1452</v>
      </c>
      <c r="F684" s="9"/>
      <c r="G684" s="10"/>
      <c r="H684" s="10"/>
      <c r="I684" s="10"/>
      <c r="J684" s="10"/>
      <c r="K684" s="161">
        <v>0</v>
      </c>
      <c r="L684" s="162"/>
      <c r="M684" s="163"/>
    </row>
    <row r="685" spans="1:13" ht="20.100000000000001" customHeight="1">
      <c r="A685" s="8">
        <v>20</v>
      </c>
      <c r="B685" s="16">
        <v>26217100519</v>
      </c>
      <c r="C685" s="147" t="s">
        <v>1441</v>
      </c>
      <c r="D685" s="148" t="s">
        <v>1910</v>
      </c>
      <c r="E685" s="17" t="s">
        <v>1306</v>
      </c>
      <c r="F685" s="9"/>
      <c r="G685" s="10"/>
      <c r="H685" s="10"/>
      <c r="I685" s="10"/>
      <c r="J685" s="10"/>
      <c r="K685" s="161">
        <v>0</v>
      </c>
      <c r="L685" s="162"/>
      <c r="M685" s="163"/>
    </row>
    <row r="686" spans="1:13" ht="20.100000000000001" customHeight="1">
      <c r="A686" s="8">
        <v>21</v>
      </c>
      <c r="B686" s="16">
        <v>27214737287</v>
      </c>
      <c r="C686" s="147" t="s">
        <v>1266</v>
      </c>
      <c r="D686" s="148" t="s">
        <v>1910</v>
      </c>
      <c r="E686" s="17" t="s">
        <v>1507</v>
      </c>
      <c r="F686" s="9"/>
      <c r="G686" s="10"/>
      <c r="H686" s="10"/>
      <c r="I686" s="10"/>
      <c r="J686" s="10"/>
      <c r="K686" s="161">
        <v>0</v>
      </c>
      <c r="L686" s="162"/>
      <c r="M686" s="163"/>
    </row>
    <row r="687" spans="1:13" ht="20.100000000000001" customHeight="1">
      <c r="A687" s="8">
        <v>22</v>
      </c>
      <c r="B687" s="16">
        <v>26211520470</v>
      </c>
      <c r="C687" s="147" t="s">
        <v>1911</v>
      </c>
      <c r="D687" s="148" t="s">
        <v>1910</v>
      </c>
      <c r="E687" s="17" t="s">
        <v>1468</v>
      </c>
      <c r="F687" s="9"/>
      <c r="G687" s="10"/>
      <c r="H687" s="10"/>
      <c r="I687" s="10"/>
      <c r="J687" s="10"/>
      <c r="K687" s="161">
        <v>0</v>
      </c>
      <c r="L687" s="162"/>
      <c r="M687" s="163"/>
    </row>
    <row r="688" spans="1:13" ht="20.100000000000001" customHeight="1">
      <c r="A688" s="8">
        <v>23</v>
      </c>
      <c r="B688" s="16">
        <v>26205131038</v>
      </c>
      <c r="C688" s="147" t="s">
        <v>1912</v>
      </c>
      <c r="D688" s="148" t="s">
        <v>1913</v>
      </c>
      <c r="E688" s="17" t="s">
        <v>1280</v>
      </c>
      <c r="F688" s="9"/>
      <c r="G688" s="10"/>
      <c r="H688" s="10"/>
      <c r="I688" s="10"/>
      <c r="J688" s="10"/>
      <c r="K688" s="161">
        <v>0</v>
      </c>
      <c r="L688" s="162"/>
      <c r="M688" s="163"/>
    </row>
    <row r="689" spans="1:13" ht="20.100000000000001" customHeight="1">
      <c r="A689" s="8">
        <v>24</v>
      </c>
      <c r="B689" s="16">
        <v>24215306520</v>
      </c>
      <c r="C689" s="147" t="s">
        <v>1914</v>
      </c>
      <c r="D689" s="148" t="s">
        <v>1915</v>
      </c>
      <c r="E689" s="17" t="s">
        <v>1573</v>
      </c>
      <c r="F689" s="9"/>
      <c r="G689" s="10"/>
      <c r="H689" s="10"/>
      <c r="I689" s="10"/>
      <c r="J689" s="10"/>
      <c r="K689" s="161">
        <v>0</v>
      </c>
      <c r="L689" s="162"/>
      <c r="M689" s="163"/>
    </row>
    <row r="690" spans="1:13" ht="20.100000000000001" customHeight="1">
      <c r="A690" s="8">
        <v>25</v>
      </c>
      <c r="B690" s="16">
        <v>27217201985</v>
      </c>
      <c r="C690" s="147" t="s">
        <v>1916</v>
      </c>
      <c r="D690" s="148" t="s">
        <v>1915</v>
      </c>
      <c r="E690" s="17" t="s">
        <v>1284</v>
      </c>
      <c r="F690" s="9"/>
      <c r="G690" s="10"/>
      <c r="H690" s="10"/>
      <c r="I690" s="10"/>
      <c r="J690" s="10"/>
      <c r="K690" s="161">
        <v>0</v>
      </c>
      <c r="L690" s="162"/>
      <c r="M690" s="163"/>
    </row>
    <row r="691" spans="1:13" ht="20.100000000000001" customHeight="1">
      <c r="A691" s="8">
        <v>26</v>
      </c>
      <c r="B691" s="16">
        <v>25207209274</v>
      </c>
      <c r="C691" s="147" t="s">
        <v>1917</v>
      </c>
      <c r="D691" s="148" t="s">
        <v>1915</v>
      </c>
      <c r="E691" s="17" t="s">
        <v>1631</v>
      </c>
      <c r="F691" s="9"/>
      <c r="G691" s="10"/>
      <c r="H691" s="10"/>
      <c r="I691" s="10"/>
      <c r="J691" s="10"/>
      <c r="K691" s="161">
        <v>0</v>
      </c>
      <c r="L691" s="162"/>
      <c r="M691" s="163"/>
    </row>
    <row r="692" spans="1:13" ht="20.100000000000001" customHeight="1">
      <c r="A692" s="8">
        <v>27</v>
      </c>
      <c r="B692" s="16">
        <v>27213102261</v>
      </c>
      <c r="C692" s="147" t="s">
        <v>1861</v>
      </c>
      <c r="D692" s="148" t="s">
        <v>1915</v>
      </c>
      <c r="E692" s="17" t="s">
        <v>1269</v>
      </c>
      <c r="F692" s="9"/>
      <c r="G692" s="10"/>
      <c r="H692" s="10"/>
      <c r="I692" s="10"/>
      <c r="J692" s="10"/>
      <c r="K692" s="161">
        <v>0</v>
      </c>
      <c r="L692" s="162"/>
      <c r="M692" s="163"/>
    </row>
    <row r="693" spans="1:13" ht="20.100000000000001" customHeight="1">
      <c r="A693" s="8">
        <v>28</v>
      </c>
      <c r="B693" s="16">
        <v>27217100262</v>
      </c>
      <c r="C693" s="147" t="s">
        <v>1918</v>
      </c>
      <c r="D693" s="148" t="s">
        <v>1915</v>
      </c>
      <c r="E693" s="17" t="s">
        <v>1372</v>
      </c>
      <c r="F693" s="9"/>
      <c r="G693" s="10"/>
      <c r="H693" s="10"/>
      <c r="I693" s="10"/>
      <c r="J693" s="10"/>
      <c r="K693" s="161">
        <v>0</v>
      </c>
      <c r="L693" s="162"/>
      <c r="M693" s="163"/>
    </row>
    <row r="694" spans="1:13" ht="20.100000000000001" customHeight="1">
      <c r="A694" s="8">
        <v>29</v>
      </c>
      <c r="B694" s="16">
        <v>27202240366</v>
      </c>
      <c r="C694" s="147" t="s">
        <v>1919</v>
      </c>
      <c r="D694" s="148" t="s">
        <v>1920</v>
      </c>
      <c r="E694" s="17" t="s">
        <v>1265</v>
      </c>
      <c r="F694" s="9"/>
      <c r="G694" s="10"/>
      <c r="H694" s="10"/>
      <c r="I694" s="10"/>
      <c r="J694" s="10"/>
      <c r="K694" s="161">
        <v>0</v>
      </c>
      <c r="L694" s="162"/>
      <c r="M694" s="163"/>
    </row>
    <row r="695" spans="1:13" ht="20.100000000000001" customHeight="1">
      <c r="A695" s="11">
        <v>30</v>
      </c>
      <c r="B695" s="16">
        <v>27212253894</v>
      </c>
      <c r="C695" s="147" t="s">
        <v>1921</v>
      </c>
      <c r="D695" s="148" t="s">
        <v>1920</v>
      </c>
      <c r="E695" s="17" t="s">
        <v>1265</v>
      </c>
      <c r="F695" s="12"/>
      <c r="G695" s="13"/>
      <c r="H695" s="13"/>
      <c r="I695" s="13"/>
      <c r="J695" s="13"/>
      <c r="K695" s="170">
        <v>0</v>
      </c>
      <c r="L695" s="171"/>
      <c r="M695" s="172"/>
    </row>
    <row r="696" spans="1:13" ht="12" customHeight="1">
      <c r="L696" s="146" t="s">
        <v>2321</v>
      </c>
      <c r="M696" s="14" t="s">
        <v>2254</v>
      </c>
    </row>
    <row r="697" spans="1:13" s="1" customFormat="1" ht="14.25" customHeight="1">
      <c r="B697" s="173" t="s">
        <v>1258</v>
      </c>
      <c r="C697" s="173"/>
      <c r="D697" s="174" t="s">
        <v>1254</v>
      </c>
      <c r="E697" s="174"/>
      <c r="F697" s="174"/>
      <c r="G697" s="174"/>
      <c r="H697" s="174"/>
      <c r="I697" s="174"/>
      <c r="J697" s="174"/>
      <c r="K697" s="111" t="s">
        <v>2236</v>
      </c>
    </row>
    <row r="698" spans="1:13" s="1" customFormat="1">
      <c r="B698" s="175" t="s">
        <v>1259</v>
      </c>
      <c r="C698" s="175"/>
      <c r="D698" s="2" t="s">
        <v>2263</v>
      </c>
      <c r="E698" s="174"/>
      <c r="F698" s="174"/>
      <c r="G698" s="174"/>
      <c r="H698" s="174"/>
      <c r="I698" s="174"/>
      <c r="J698" s="174"/>
      <c r="K698" s="3"/>
      <c r="L698" s="4"/>
      <c r="M698" s="4"/>
    </row>
    <row r="699" spans="1:13" s="5" customFormat="1" ht="18.75" customHeight="1">
      <c r="B699" s="6" t="s">
        <v>2322</v>
      </c>
      <c r="C699" s="164"/>
      <c r="D699" s="164"/>
      <c r="E699" s="164"/>
      <c r="F699" s="164"/>
      <c r="G699" s="164"/>
      <c r="H699" s="164"/>
      <c r="I699" s="164"/>
      <c r="J699" s="164"/>
      <c r="K699" s="3"/>
      <c r="L699" s="3"/>
      <c r="M699" s="3"/>
    </row>
    <row r="700" spans="1:13" s="5" customFormat="1" ht="18.75" customHeight="1">
      <c r="A700" s="165" t="s">
        <v>2320</v>
      </c>
      <c r="B700" s="165"/>
      <c r="C700" s="165"/>
      <c r="D700" s="165"/>
      <c r="E700" s="165"/>
      <c r="F700" s="165"/>
      <c r="G700" s="165"/>
      <c r="H700" s="165"/>
      <c r="I700" s="165"/>
      <c r="J700" s="165"/>
      <c r="K700" s="3"/>
      <c r="L700" s="3"/>
      <c r="M700" s="3"/>
    </row>
    <row r="701" spans="1:13" ht="3.75" customHeight="1"/>
    <row r="702" spans="1:13" ht="15" customHeight="1">
      <c r="A702" s="150" t="s">
        <v>0</v>
      </c>
      <c r="B702" s="149" t="s">
        <v>7</v>
      </c>
      <c r="C702" s="166" t="s">
        <v>3</v>
      </c>
      <c r="D702" s="167" t="s">
        <v>4</v>
      </c>
      <c r="E702" s="149" t="s">
        <v>13</v>
      </c>
      <c r="F702" s="149" t="s">
        <v>1255</v>
      </c>
      <c r="G702" s="168" t="s">
        <v>1256</v>
      </c>
      <c r="H702" s="149" t="s">
        <v>8</v>
      </c>
      <c r="I702" s="151" t="s">
        <v>6</v>
      </c>
      <c r="J702" s="151"/>
      <c r="K702" s="152" t="s">
        <v>9</v>
      </c>
      <c r="L702" s="153"/>
      <c r="M702" s="154"/>
    </row>
    <row r="703" spans="1:13" ht="27" customHeight="1">
      <c r="A703" s="150"/>
      <c r="B703" s="150"/>
      <c r="C703" s="166"/>
      <c r="D703" s="167"/>
      <c r="E703" s="150"/>
      <c r="F703" s="150"/>
      <c r="G703" s="169"/>
      <c r="H703" s="150"/>
      <c r="I703" s="7" t="s">
        <v>10</v>
      </c>
      <c r="J703" s="7" t="s">
        <v>11</v>
      </c>
      <c r="K703" s="155"/>
      <c r="L703" s="156"/>
      <c r="M703" s="157"/>
    </row>
    <row r="704" spans="1:13" ht="20.100000000000001" customHeight="1">
      <c r="A704" s="8">
        <v>1</v>
      </c>
      <c r="B704" s="16">
        <v>26202500243</v>
      </c>
      <c r="C704" s="147" t="s">
        <v>1922</v>
      </c>
      <c r="D704" s="148" t="s">
        <v>1920</v>
      </c>
      <c r="E704" s="17" t="s">
        <v>1351</v>
      </c>
      <c r="F704" s="9"/>
      <c r="G704" s="10"/>
      <c r="H704" s="10"/>
      <c r="I704" s="10"/>
      <c r="J704" s="10"/>
      <c r="K704" s="158">
        <v>0</v>
      </c>
      <c r="L704" s="159"/>
      <c r="M704" s="160"/>
    </row>
    <row r="705" spans="1:13" ht="20.100000000000001" customHeight="1">
      <c r="A705" s="8">
        <v>2</v>
      </c>
      <c r="B705" s="16">
        <v>26216132815</v>
      </c>
      <c r="C705" s="147" t="s">
        <v>1923</v>
      </c>
      <c r="D705" s="148" t="s">
        <v>1924</v>
      </c>
      <c r="E705" s="17" t="s">
        <v>1338</v>
      </c>
      <c r="F705" s="9"/>
      <c r="G705" s="10"/>
      <c r="H705" s="10"/>
      <c r="I705" s="10"/>
      <c r="J705" s="10"/>
      <c r="K705" s="161">
        <v>0</v>
      </c>
      <c r="L705" s="162"/>
      <c r="M705" s="163"/>
    </row>
    <row r="706" spans="1:13" ht="20.100000000000001" customHeight="1">
      <c r="A706" s="8">
        <v>3</v>
      </c>
      <c r="B706" s="16">
        <v>26207131728</v>
      </c>
      <c r="C706" s="147" t="s">
        <v>1925</v>
      </c>
      <c r="D706" s="148" t="s">
        <v>1926</v>
      </c>
      <c r="E706" s="17" t="s">
        <v>1501</v>
      </c>
      <c r="F706" s="9"/>
      <c r="G706" s="10"/>
      <c r="H706" s="10"/>
      <c r="I706" s="10"/>
      <c r="J706" s="10"/>
      <c r="K706" s="161">
        <v>0</v>
      </c>
      <c r="L706" s="162"/>
      <c r="M706" s="163"/>
    </row>
    <row r="707" spans="1:13" ht="20.100000000000001" customHeight="1">
      <c r="A707" s="8">
        <v>4</v>
      </c>
      <c r="B707" s="16">
        <v>26211542526</v>
      </c>
      <c r="C707" s="147" t="s">
        <v>1927</v>
      </c>
      <c r="D707" s="148" t="s">
        <v>1926</v>
      </c>
      <c r="E707" s="17" t="s">
        <v>1928</v>
      </c>
      <c r="F707" s="9"/>
      <c r="G707" s="10"/>
      <c r="H707" s="10"/>
      <c r="I707" s="10"/>
      <c r="J707" s="10"/>
      <c r="K707" s="161">
        <v>0</v>
      </c>
      <c r="L707" s="162"/>
      <c r="M707" s="163"/>
    </row>
    <row r="708" spans="1:13" ht="20.100000000000001" customHeight="1">
      <c r="A708" s="8">
        <v>5</v>
      </c>
      <c r="B708" s="16">
        <v>27202153109</v>
      </c>
      <c r="C708" s="147" t="s">
        <v>1929</v>
      </c>
      <c r="D708" s="148" t="s">
        <v>1926</v>
      </c>
      <c r="E708" s="17" t="s">
        <v>1278</v>
      </c>
      <c r="F708" s="9"/>
      <c r="G708" s="10"/>
      <c r="H708" s="10"/>
      <c r="I708" s="10"/>
      <c r="J708" s="10"/>
      <c r="K708" s="161">
        <v>0</v>
      </c>
      <c r="L708" s="162"/>
      <c r="M708" s="163"/>
    </row>
    <row r="709" spans="1:13" ht="20.100000000000001" customHeight="1">
      <c r="A709" s="8">
        <v>6</v>
      </c>
      <c r="B709" s="16">
        <v>27202203015</v>
      </c>
      <c r="C709" s="147" t="s">
        <v>1930</v>
      </c>
      <c r="D709" s="148" t="s">
        <v>1926</v>
      </c>
      <c r="E709" s="17" t="s">
        <v>1265</v>
      </c>
      <c r="F709" s="9"/>
      <c r="G709" s="10"/>
      <c r="H709" s="10"/>
      <c r="I709" s="10"/>
      <c r="J709" s="10"/>
      <c r="K709" s="161">
        <v>0</v>
      </c>
      <c r="L709" s="162"/>
      <c r="M709" s="163"/>
    </row>
    <row r="710" spans="1:13" ht="20.100000000000001" customHeight="1">
      <c r="A710" s="8">
        <v>7</v>
      </c>
      <c r="B710" s="16">
        <v>27202238336</v>
      </c>
      <c r="C710" s="147" t="s">
        <v>1931</v>
      </c>
      <c r="D710" s="148" t="s">
        <v>1926</v>
      </c>
      <c r="E710" s="17" t="s">
        <v>1265</v>
      </c>
      <c r="F710" s="9"/>
      <c r="G710" s="10"/>
      <c r="H710" s="10"/>
      <c r="I710" s="10"/>
      <c r="J710" s="10"/>
      <c r="K710" s="161">
        <v>0</v>
      </c>
      <c r="L710" s="162"/>
      <c r="M710" s="163"/>
    </row>
    <row r="711" spans="1:13" ht="20.100000000000001" customHeight="1">
      <c r="A711" s="8">
        <v>8</v>
      </c>
      <c r="B711" s="16">
        <v>27202241501</v>
      </c>
      <c r="C711" s="147" t="s">
        <v>1932</v>
      </c>
      <c r="D711" s="148" t="s">
        <v>1926</v>
      </c>
      <c r="E711" s="17" t="s">
        <v>1265</v>
      </c>
      <c r="F711" s="9"/>
      <c r="G711" s="10"/>
      <c r="H711" s="10"/>
      <c r="I711" s="10"/>
      <c r="J711" s="10"/>
      <c r="K711" s="161">
        <v>0</v>
      </c>
      <c r="L711" s="162"/>
      <c r="M711" s="163"/>
    </row>
    <row r="712" spans="1:13" ht="20.100000000000001" customHeight="1">
      <c r="A712" s="8">
        <v>9</v>
      </c>
      <c r="B712" s="16">
        <v>27207130906</v>
      </c>
      <c r="C712" s="147" t="s">
        <v>1931</v>
      </c>
      <c r="D712" s="148" t="s">
        <v>1926</v>
      </c>
      <c r="E712" s="17" t="s">
        <v>1265</v>
      </c>
      <c r="F712" s="9"/>
      <c r="G712" s="10"/>
      <c r="H712" s="10"/>
      <c r="I712" s="10"/>
      <c r="J712" s="10"/>
      <c r="K712" s="161">
        <v>0</v>
      </c>
      <c r="L712" s="162"/>
      <c r="M712" s="163"/>
    </row>
    <row r="713" spans="1:13" ht="20.100000000000001" customHeight="1">
      <c r="A713" s="8">
        <v>10</v>
      </c>
      <c r="B713" s="16">
        <v>24202808178</v>
      </c>
      <c r="C713" s="147" t="s">
        <v>1933</v>
      </c>
      <c r="D713" s="148" t="s">
        <v>1926</v>
      </c>
      <c r="E713" s="17" t="s">
        <v>1934</v>
      </c>
      <c r="F713" s="9"/>
      <c r="G713" s="10"/>
      <c r="H713" s="10"/>
      <c r="I713" s="10"/>
      <c r="J713" s="10"/>
      <c r="K713" s="161">
        <v>0</v>
      </c>
      <c r="L713" s="162"/>
      <c r="M713" s="163"/>
    </row>
    <row r="714" spans="1:13" ht="20.100000000000001" customHeight="1">
      <c r="A714" s="8">
        <v>11</v>
      </c>
      <c r="B714" s="16">
        <v>2320869822</v>
      </c>
      <c r="C714" s="147" t="s">
        <v>1935</v>
      </c>
      <c r="D714" s="148" t="s">
        <v>1926</v>
      </c>
      <c r="E714" s="17" t="s">
        <v>1857</v>
      </c>
      <c r="F714" s="9"/>
      <c r="G714" s="10"/>
      <c r="H714" s="10"/>
      <c r="I714" s="10"/>
      <c r="J714" s="10"/>
      <c r="K714" s="161">
        <v>0</v>
      </c>
      <c r="L714" s="162"/>
      <c r="M714" s="163"/>
    </row>
    <row r="715" spans="1:13" ht="20.100000000000001" customHeight="1">
      <c r="A715" s="8">
        <v>12</v>
      </c>
      <c r="B715" s="16">
        <v>25205313871</v>
      </c>
      <c r="C715" s="147" t="s">
        <v>1555</v>
      </c>
      <c r="D715" s="148" t="s">
        <v>1926</v>
      </c>
      <c r="E715" s="17" t="s">
        <v>1317</v>
      </c>
      <c r="F715" s="9"/>
      <c r="G715" s="10"/>
      <c r="H715" s="10"/>
      <c r="I715" s="10"/>
      <c r="J715" s="10"/>
      <c r="K715" s="161">
        <v>0</v>
      </c>
      <c r="L715" s="162"/>
      <c r="M715" s="163"/>
    </row>
    <row r="716" spans="1:13" ht="20.100000000000001" customHeight="1">
      <c r="A716" s="8">
        <v>13</v>
      </c>
      <c r="B716" s="16">
        <v>26203331975</v>
      </c>
      <c r="C716" s="147" t="s">
        <v>1605</v>
      </c>
      <c r="D716" s="148" t="s">
        <v>1926</v>
      </c>
      <c r="E716" s="17" t="s">
        <v>1299</v>
      </c>
      <c r="F716" s="9"/>
      <c r="G716" s="10"/>
      <c r="H716" s="10"/>
      <c r="I716" s="10"/>
      <c r="J716" s="10"/>
      <c r="K716" s="161">
        <v>0</v>
      </c>
      <c r="L716" s="162"/>
      <c r="M716" s="163"/>
    </row>
    <row r="717" spans="1:13" ht="20.100000000000001" customHeight="1">
      <c r="A717" s="8">
        <v>14</v>
      </c>
      <c r="B717" s="16">
        <v>27202100978</v>
      </c>
      <c r="C717" s="147" t="s">
        <v>1936</v>
      </c>
      <c r="D717" s="148" t="s">
        <v>1926</v>
      </c>
      <c r="E717" s="17" t="s">
        <v>1401</v>
      </c>
      <c r="F717" s="9"/>
      <c r="G717" s="10"/>
      <c r="H717" s="10"/>
      <c r="I717" s="10"/>
      <c r="J717" s="10"/>
      <c r="K717" s="161">
        <v>0</v>
      </c>
      <c r="L717" s="162"/>
      <c r="M717" s="163"/>
    </row>
    <row r="718" spans="1:13" ht="20.100000000000001" customHeight="1">
      <c r="A718" s="8">
        <v>15</v>
      </c>
      <c r="B718" s="16">
        <v>27207225254</v>
      </c>
      <c r="C718" s="147" t="s">
        <v>1937</v>
      </c>
      <c r="D718" s="148" t="s">
        <v>1926</v>
      </c>
      <c r="E718" s="17" t="s">
        <v>1282</v>
      </c>
      <c r="F718" s="9"/>
      <c r="G718" s="10"/>
      <c r="H718" s="10"/>
      <c r="I718" s="10"/>
      <c r="J718" s="10"/>
      <c r="K718" s="161">
        <v>0</v>
      </c>
      <c r="L718" s="162"/>
      <c r="M718" s="163"/>
    </row>
    <row r="719" spans="1:13" ht="20.100000000000001" customHeight="1">
      <c r="A719" s="8">
        <v>16</v>
      </c>
      <c r="B719" s="16">
        <v>27207227170</v>
      </c>
      <c r="C719" s="147" t="s">
        <v>1938</v>
      </c>
      <c r="D719" s="148" t="s">
        <v>1926</v>
      </c>
      <c r="E719" s="17" t="s">
        <v>1282</v>
      </c>
      <c r="F719" s="9"/>
      <c r="G719" s="10"/>
      <c r="H719" s="10"/>
      <c r="I719" s="10"/>
      <c r="J719" s="10"/>
      <c r="K719" s="161">
        <v>0</v>
      </c>
      <c r="L719" s="162"/>
      <c r="M719" s="163"/>
    </row>
    <row r="720" spans="1:13" ht="20.100000000000001" customHeight="1">
      <c r="A720" s="8">
        <v>17</v>
      </c>
      <c r="B720" s="16">
        <v>25217104225</v>
      </c>
      <c r="C720" s="147" t="s">
        <v>1741</v>
      </c>
      <c r="D720" s="148" t="s">
        <v>1939</v>
      </c>
      <c r="E720" s="17" t="s">
        <v>1715</v>
      </c>
      <c r="F720" s="9"/>
      <c r="G720" s="10"/>
      <c r="H720" s="10"/>
      <c r="I720" s="10"/>
      <c r="J720" s="10"/>
      <c r="K720" s="161">
        <v>0</v>
      </c>
      <c r="L720" s="162"/>
      <c r="M720" s="163"/>
    </row>
    <row r="721" spans="1:13" ht="20.100000000000001" customHeight="1">
      <c r="A721" s="8">
        <v>18</v>
      </c>
      <c r="B721" s="16">
        <v>27202253901</v>
      </c>
      <c r="C721" s="147" t="s">
        <v>1402</v>
      </c>
      <c r="D721" s="148" t="s">
        <v>1940</v>
      </c>
      <c r="E721" s="17" t="s">
        <v>1265</v>
      </c>
      <c r="F721" s="9"/>
      <c r="G721" s="10"/>
      <c r="H721" s="10"/>
      <c r="I721" s="10"/>
      <c r="J721" s="10"/>
      <c r="K721" s="161">
        <v>0</v>
      </c>
      <c r="L721" s="162"/>
      <c r="M721" s="163"/>
    </row>
    <row r="722" spans="1:13" ht="20.100000000000001" customHeight="1">
      <c r="A722" s="8">
        <v>19</v>
      </c>
      <c r="B722" s="16">
        <v>25612117806</v>
      </c>
      <c r="C722" s="147" t="s">
        <v>1941</v>
      </c>
      <c r="D722" s="148" t="s">
        <v>1942</v>
      </c>
      <c r="E722" s="17" t="s">
        <v>1943</v>
      </c>
      <c r="F722" s="9"/>
      <c r="G722" s="10"/>
      <c r="H722" s="10"/>
      <c r="I722" s="10"/>
      <c r="J722" s="10"/>
      <c r="K722" s="161">
        <v>0</v>
      </c>
      <c r="L722" s="162"/>
      <c r="M722" s="163"/>
    </row>
    <row r="723" spans="1:13" ht="20.100000000000001" customHeight="1">
      <c r="A723" s="8">
        <v>20</v>
      </c>
      <c r="B723" s="16">
        <v>26211534735</v>
      </c>
      <c r="C723" s="147" t="s">
        <v>1944</v>
      </c>
      <c r="D723" s="148" t="s">
        <v>1945</v>
      </c>
      <c r="E723" s="17" t="s">
        <v>1468</v>
      </c>
      <c r="F723" s="9"/>
      <c r="G723" s="10"/>
      <c r="H723" s="10"/>
      <c r="I723" s="10"/>
      <c r="J723" s="10"/>
      <c r="K723" s="161">
        <v>0</v>
      </c>
      <c r="L723" s="162"/>
      <c r="M723" s="163"/>
    </row>
    <row r="724" spans="1:13" ht="12" customHeight="1">
      <c r="L724" s="146" t="s">
        <v>2323</v>
      </c>
      <c r="M724" s="14" t="s">
        <v>2254</v>
      </c>
    </row>
    <row r="725" spans="1:13" s="1" customFormat="1" ht="14.25" customHeight="1">
      <c r="B725" s="173" t="s">
        <v>1258</v>
      </c>
      <c r="C725" s="173"/>
      <c r="D725" s="174" t="s">
        <v>1254</v>
      </c>
      <c r="E725" s="174"/>
      <c r="F725" s="174"/>
      <c r="G725" s="174"/>
      <c r="H725" s="174"/>
      <c r="I725" s="174"/>
      <c r="J725" s="174"/>
      <c r="K725" s="111" t="s">
        <v>2237</v>
      </c>
    </row>
    <row r="726" spans="1:13" s="1" customFormat="1">
      <c r="B726" s="175" t="s">
        <v>1259</v>
      </c>
      <c r="C726" s="175"/>
      <c r="D726" s="2" t="s">
        <v>2269</v>
      </c>
      <c r="E726" s="174"/>
      <c r="F726" s="174"/>
      <c r="G726" s="174"/>
      <c r="H726" s="174"/>
      <c r="I726" s="174"/>
      <c r="J726" s="174"/>
      <c r="K726" s="3"/>
      <c r="L726" s="4"/>
      <c r="M726" s="4"/>
    </row>
    <row r="727" spans="1:13" s="5" customFormat="1" ht="18.75" customHeight="1">
      <c r="B727" s="6" t="s">
        <v>2324</v>
      </c>
      <c r="C727" s="164"/>
      <c r="D727" s="164"/>
      <c r="E727" s="164"/>
      <c r="F727" s="164"/>
      <c r="G727" s="164"/>
      <c r="H727" s="164"/>
      <c r="I727" s="164"/>
      <c r="J727" s="164"/>
      <c r="K727" s="3"/>
      <c r="L727" s="3"/>
      <c r="M727" s="3"/>
    </row>
    <row r="728" spans="1:13" s="5" customFormat="1" ht="18.75" customHeight="1">
      <c r="A728" s="165" t="s">
        <v>2325</v>
      </c>
      <c r="B728" s="165"/>
      <c r="C728" s="165"/>
      <c r="D728" s="165"/>
      <c r="E728" s="165"/>
      <c r="F728" s="165"/>
      <c r="G728" s="165"/>
      <c r="H728" s="165"/>
      <c r="I728" s="165"/>
      <c r="J728" s="165"/>
      <c r="K728" s="3"/>
      <c r="L728" s="3"/>
      <c r="M728" s="3"/>
    </row>
    <row r="729" spans="1:13" ht="3.75" customHeight="1"/>
    <row r="730" spans="1:13" ht="15" customHeight="1">
      <c r="A730" s="150" t="s">
        <v>0</v>
      </c>
      <c r="B730" s="149" t="s">
        <v>7</v>
      </c>
      <c r="C730" s="166" t="s">
        <v>3</v>
      </c>
      <c r="D730" s="167" t="s">
        <v>4</v>
      </c>
      <c r="E730" s="149" t="s">
        <v>13</v>
      </c>
      <c r="F730" s="149" t="s">
        <v>1255</v>
      </c>
      <c r="G730" s="168" t="s">
        <v>1256</v>
      </c>
      <c r="H730" s="149" t="s">
        <v>8</v>
      </c>
      <c r="I730" s="151" t="s">
        <v>6</v>
      </c>
      <c r="J730" s="151"/>
      <c r="K730" s="152" t="s">
        <v>9</v>
      </c>
      <c r="L730" s="153"/>
      <c r="M730" s="154"/>
    </row>
    <row r="731" spans="1:13" ht="27" customHeight="1">
      <c r="A731" s="150"/>
      <c r="B731" s="150"/>
      <c r="C731" s="166"/>
      <c r="D731" s="167"/>
      <c r="E731" s="150"/>
      <c r="F731" s="150"/>
      <c r="G731" s="169"/>
      <c r="H731" s="150"/>
      <c r="I731" s="7" t="s">
        <v>10</v>
      </c>
      <c r="J731" s="7" t="s">
        <v>11</v>
      </c>
      <c r="K731" s="155"/>
      <c r="L731" s="156"/>
      <c r="M731" s="157"/>
    </row>
    <row r="732" spans="1:13" ht="20.100000000000001" customHeight="1">
      <c r="A732" s="8">
        <v>1</v>
      </c>
      <c r="B732" s="16">
        <v>25214304409</v>
      </c>
      <c r="C732" s="147" t="s">
        <v>1946</v>
      </c>
      <c r="D732" s="148" t="s">
        <v>1945</v>
      </c>
      <c r="E732" s="17" t="s">
        <v>1304</v>
      </c>
      <c r="F732" s="9"/>
      <c r="G732" s="10"/>
      <c r="H732" s="10"/>
      <c r="I732" s="10"/>
      <c r="J732" s="10"/>
      <c r="K732" s="158">
        <v>0</v>
      </c>
      <c r="L732" s="159"/>
      <c r="M732" s="160"/>
    </row>
    <row r="733" spans="1:13" ht="20.100000000000001" customHeight="1">
      <c r="A733" s="8">
        <v>2</v>
      </c>
      <c r="B733" s="16">
        <v>25212107425</v>
      </c>
      <c r="C733" s="147" t="s">
        <v>1947</v>
      </c>
      <c r="D733" s="148" t="s">
        <v>1948</v>
      </c>
      <c r="E733" s="17" t="s">
        <v>1353</v>
      </c>
      <c r="F733" s="9"/>
      <c r="G733" s="10"/>
      <c r="H733" s="10"/>
      <c r="I733" s="10"/>
      <c r="J733" s="10"/>
      <c r="K733" s="161">
        <v>0</v>
      </c>
      <c r="L733" s="162"/>
      <c r="M733" s="163"/>
    </row>
    <row r="734" spans="1:13" ht="20.100000000000001" customHeight="1">
      <c r="A734" s="8">
        <v>3</v>
      </c>
      <c r="B734" s="16">
        <v>26212442608</v>
      </c>
      <c r="C734" s="147" t="s">
        <v>1949</v>
      </c>
      <c r="D734" s="148" t="s">
        <v>1950</v>
      </c>
      <c r="E734" s="17" t="s">
        <v>1383</v>
      </c>
      <c r="F734" s="9"/>
      <c r="G734" s="10"/>
      <c r="H734" s="10"/>
      <c r="I734" s="10"/>
      <c r="J734" s="10"/>
      <c r="K734" s="161">
        <v>0</v>
      </c>
      <c r="L734" s="162"/>
      <c r="M734" s="163"/>
    </row>
    <row r="735" spans="1:13" ht="20.100000000000001" customHeight="1">
      <c r="A735" s="8">
        <v>4</v>
      </c>
      <c r="B735" s="16">
        <v>25211203669</v>
      </c>
      <c r="C735" s="147" t="s">
        <v>1567</v>
      </c>
      <c r="D735" s="148" t="s">
        <v>1950</v>
      </c>
      <c r="E735" s="17" t="s">
        <v>1271</v>
      </c>
      <c r="F735" s="9"/>
      <c r="G735" s="10"/>
      <c r="H735" s="10"/>
      <c r="I735" s="10"/>
      <c r="J735" s="10"/>
      <c r="K735" s="161">
        <v>0</v>
      </c>
      <c r="L735" s="162"/>
      <c r="M735" s="163"/>
    </row>
    <row r="736" spans="1:13" ht="20.100000000000001" customHeight="1">
      <c r="A736" s="8">
        <v>5</v>
      </c>
      <c r="B736" s="16">
        <v>2021358383</v>
      </c>
      <c r="C736" s="147" t="s">
        <v>1951</v>
      </c>
      <c r="D736" s="148" t="s">
        <v>1950</v>
      </c>
      <c r="E736" s="17" t="s">
        <v>1720</v>
      </c>
      <c r="F736" s="9"/>
      <c r="G736" s="10"/>
      <c r="H736" s="10"/>
      <c r="I736" s="10"/>
      <c r="J736" s="10"/>
      <c r="K736" s="161">
        <v>0</v>
      </c>
      <c r="L736" s="162"/>
      <c r="M736" s="163"/>
    </row>
    <row r="737" spans="1:13" ht="20.100000000000001" customHeight="1">
      <c r="A737" s="8">
        <v>6</v>
      </c>
      <c r="B737" s="16">
        <v>2121416509</v>
      </c>
      <c r="C737" s="147" t="s">
        <v>1952</v>
      </c>
      <c r="D737" s="148" t="s">
        <v>1950</v>
      </c>
      <c r="E737" s="17" t="s">
        <v>1355</v>
      </c>
      <c r="F737" s="9"/>
      <c r="G737" s="10"/>
      <c r="H737" s="10"/>
      <c r="I737" s="10"/>
      <c r="J737" s="10"/>
      <c r="K737" s="161">
        <v>0</v>
      </c>
      <c r="L737" s="162"/>
      <c r="M737" s="163"/>
    </row>
    <row r="738" spans="1:13" ht="20.100000000000001" customHeight="1">
      <c r="A738" s="8">
        <v>7</v>
      </c>
      <c r="B738" s="16">
        <v>27212253384</v>
      </c>
      <c r="C738" s="147" t="s">
        <v>1953</v>
      </c>
      <c r="D738" s="148" t="s">
        <v>1954</v>
      </c>
      <c r="E738" s="17" t="s">
        <v>1295</v>
      </c>
      <c r="F738" s="9"/>
      <c r="G738" s="10"/>
      <c r="H738" s="10"/>
      <c r="I738" s="10"/>
      <c r="J738" s="10"/>
      <c r="K738" s="161">
        <v>0</v>
      </c>
      <c r="L738" s="162"/>
      <c r="M738" s="163"/>
    </row>
    <row r="739" spans="1:13" ht="20.100000000000001" customHeight="1">
      <c r="A739" s="8">
        <v>8</v>
      </c>
      <c r="B739" s="16">
        <v>27204531523</v>
      </c>
      <c r="C739" s="147" t="s">
        <v>1937</v>
      </c>
      <c r="D739" s="148" t="s">
        <v>1954</v>
      </c>
      <c r="E739" s="17" t="s">
        <v>1401</v>
      </c>
      <c r="F739" s="9"/>
      <c r="G739" s="10"/>
      <c r="H739" s="10"/>
      <c r="I739" s="10"/>
      <c r="J739" s="10"/>
      <c r="K739" s="161">
        <v>0</v>
      </c>
      <c r="L739" s="162"/>
      <c r="M739" s="163"/>
    </row>
    <row r="740" spans="1:13" ht="20.100000000000001" customHeight="1">
      <c r="A740" s="8">
        <v>9</v>
      </c>
      <c r="B740" s="16">
        <v>27212200972</v>
      </c>
      <c r="C740" s="147" t="s">
        <v>1955</v>
      </c>
      <c r="D740" s="148" t="s">
        <v>1956</v>
      </c>
      <c r="E740" s="17" t="s">
        <v>1278</v>
      </c>
      <c r="F740" s="9"/>
      <c r="G740" s="10"/>
      <c r="H740" s="10"/>
      <c r="I740" s="10"/>
      <c r="J740" s="10"/>
      <c r="K740" s="161">
        <v>0</v>
      </c>
      <c r="L740" s="162"/>
      <c r="M740" s="163"/>
    </row>
    <row r="741" spans="1:13" ht="20.100000000000001" customHeight="1">
      <c r="A741" s="8">
        <v>10</v>
      </c>
      <c r="B741" s="16">
        <v>26211332143</v>
      </c>
      <c r="C741" s="147" t="s">
        <v>1957</v>
      </c>
      <c r="D741" s="148" t="s">
        <v>1958</v>
      </c>
      <c r="E741" s="17" t="s">
        <v>1276</v>
      </c>
      <c r="F741" s="9"/>
      <c r="G741" s="10"/>
      <c r="H741" s="10"/>
      <c r="I741" s="10"/>
      <c r="J741" s="10"/>
      <c r="K741" s="161">
        <v>0</v>
      </c>
      <c r="L741" s="162"/>
      <c r="M741" s="163"/>
    </row>
    <row r="742" spans="1:13" ht="20.100000000000001" customHeight="1">
      <c r="A742" s="8">
        <v>11</v>
      </c>
      <c r="B742" s="16">
        <v>27212243838</v>
      </c>
      <c r="C742" s="147" t="s">
        <v>1959</v>
      </c>
      <c r="D742" s="148" t="s">
        <v>1958</v>
      </c>
      <c r="E742" s="17" t="s">
        <v>1295</v>
      </c>
      <c r="F742" s="9"/>
      <c r="G742" s="10"/>
      <c r="H742" s="10"/>
      <c r="I742" s="10"/>
      <c r="J742" s="10"/>
      <c r="K742" s="161">
        <v>0</v>
      </c>
      <c r="L742" s="162"/>
      <c r="M742" s="163"/>
    </row>
    <row r="743" spans="1:13" ht="20.100000000000001" customHeight="1">
      <c r="A743" s="8">
        <v>12</v>
      </c>
      <c r="B743" s="16">
        <v>27213223932</v>
      </c>
      <c r="C743" s="147" t="s">
        <v>1960</v>
      </c>
      <c r="D743" s="148" t="s">
        <v>1958</v>
      </c>
      <c r="E743" s="17" t="s">
        <v>1678</v>
      </c>
      <c r="F743" s="9"/>
      <c r="G743" s="10"/>
      <c r="H743" s="10"/>
      <c r="I743" s="10"/>
      <c r="J743" s="10"/>
      <c r="K743" s="161">
        <v>0</v>
      </c>
      <c r="L743" s="162"/>
      <c r="M743" s="163"/>
    </row>
    <row r="744" spans="1:13" ht="20.100000000000001" customHeight="1">
      <c r="A744" s="8">
        <v>13</v>
      </c>
      <c r="B744" s="16">
        <v>25217103085</v>
      </c>
      <c r="C744" s="147" t="s">
        <v>1961</v>
      </c>
      <c r="D744" s="148" t="s">
        <v>1962</v>
      </c>
      <c r="E744" s="17" t="s">
        <v>1631</v>
      </c>
      <c r="F744" s="9"/>
      <c r="G744" s="10"/>
      <c r="H744" s="10"/>
      <c r="I744" s="10"/>
      <c r="J744" s="10"/>
      <c r="K744" s="161">
        <v>0</v>
      </c>
      <c r="L744" s="162"/>
      <c r="M744" s="163"/>
    </row>
    <row r="745" spans="1:13" ht="20.100000000000001" customHeight="1">
      <c r="A745" s="8">
        <v>14</v>
      </c>
      <c r="B745" s="16">
        <v>27203128034</v>
      </c>
      <c r="C745" s="147" t="s">
        <v>1963</v>
      </c>
      <c r="D745" s="148" t="s">
        <v>1962</v>
      </c>
      <c r="E745" s="17" t="s">
        <v>1430</v>
      </c>
      <c r="F745" s="9"/>
      <c r="G745" s="10"/>
      <c r="H745" s="10"/>
      <c r="I745" s="10"/>
      <c r="J745" s="10"/>
      <c r="K745" s="161">
        <v>0</v>
      </c>
      <c r="L745" s="162"/>
      <c r="M745" s="163"/>
    </row>
    <row r="746" spans="1:13" ht="20.100000000000001" customHeight="1">
      <c r="A746" s="8">
        <v>15</v>
      </c>
      <c r="B746" s="16">
        <v>27214339848</v>
      </c>
      <c r="C746" s="147" t="s">
        <v>1357</v>
      </c>
      <c r="D746" s="148" t="s">
        <v>1962</v>
      </c>
      <c r="E746" s="17" t="s">
        <v>1380</v>
      </c>
      <c r="F746" s="9"/>
      <c r="G746" s="10"/>
      <c r="H746" s="10"/>
      <c r="I746" s="10"/>
      <c r="J746" s="10"/>
      <c r="K746" s="161">
        <v>0</v>
      </c>
      <c r="L746" s="162"/>
      <c r="M746" s="163"/>
    </row>
    <row r="747" spans="1:13" ht="20.100000000000001" customHeight="1">
      <c r="A747" s="8">
        <v>16</v>
      </c>
      <c r="B747" s="16">
        <v>26217200031</v>
      </c>
      <c r="C747" s="147" t="s">
        <v>1964</v>
      </c>
      <c r="D747" s="148" t="s">
        <v>1962</v>
      </c>
      <c r="E747" s="17" t="s">
        <v>1452</v>
      </c>
      <c r="F747" s="9"/>
      <c r="G747" s="10"/>
      <c r="H747" s="10"/>
      <c r="I747" s="10"/>
      <c r="J747" s="10"/>
      <c r="K747" s="161">
        <v>0</v>
      </c>
      <c r="L747" s="162"/>
      <c r="M747" s="163"/>
    </row>
    <row r="748" spans="1:13" ht="20.100000000000001" customHeight="1">
      <c r="A748" s="8">
        <v>17</v>
      </c>
      <c r="B748" s="16">
        <v>27212344055</v>
      </c>
      <c r="C748" s="147" t="s">
        <v>1526</v>
      </c>
      <c r="D748" s="148" t="s">
        <v>1962</v>
      </c>
      <c r="E748" s="17" t="s">
        <v>1965</v>
      </c>
      <c r="F748" s="9"/>
      <c r="G748" s="10"/>
      <c r="H748" s="10"/>
      <c r="I748" s="10"/>
      <c r="J748" s="10"/>
      <c r="K748" s="161">
        <v>0</v>
      </c>
      <c r="L748" s="162"/>
      <c r="M748" s="163"/>
    </row>
    <row r="749" spans="1:13" ht="20.100000000000001" customHeight="1">
      <c r="A749" s="8">
        <v>18</v>
      </c>
      <c r="B749" s="16">
        <v>27204345793</v>
      </c>
      <c r="C749" s="147" t="s">
        <v>1966</v>
      </c>
      <c r="D749" s="148" t="s">
        <v>1962</v>
      </c>
      <c r="E749" s="17" t="s">
        <v>1284</v>
      </c>
      <c r="F749" s="9"/>
      <c r="G749" s="10"/>
      <c r="H749" s="10"/>
      <c r="I749" s="10"/>
      <c r="J749" s="10"/>
      <c r="K749" s="161">
        <v>0</v>
      </c>
      <c r="L749" s="162"/>
      <c r="M749" s="163"/>
    </row>
    <row r="750" spans="1:13" ht="20.100000000000001" customHeight="1">
      <c r="A750" s="8">
        <v>19</v>
      </c>
      <c r="B750" s="16">
        <v>25213114115</v>
      </c>
      <c r="C750" s="147" t="s">
        <v>1967</v>
      </c>
      <c r="D750" s="148" t="s">
        <v>1968</v>
      </c>
      <c r="E750" s="17" t="s">
        <v>1728</v>
      </c>
      <c r="F750" s="9"/>
      <c r="G750" s="10"/>
      <c r="H750" s="10"/>
      <c r="I750" s="10"/>
      <c r="J750" s="10"/>
      <c r="K750" s="161">
        <v>0</v>
      </c>
      <c r="L750" s="162"/>
      <c r="M750" s="163"/>
    </row>
    <row r="751" spans="1:13" ht="20.100000000000001" customHeight="1">
      <c r="A751" s="8">
        <v>20</v>
      </c>
      <c r="B751" s="16">
        <v>26211335741</v>
      </c>
      <c r="C751" s="147" t="s">
        <v>1969</v>
      </c>
      <c r="D751" s="148" t="s">
        <v>1968</v>
      </c>
      <c r="E751" s="17" t="s">
        <v>1276</v>
      </c>
      <c r="F751" s="9"/>
      <c r="G751" s="10"/>
      <c r="H751" s="10"/>
      <c r="I751" s="10"/>
      <c r="J751" s="10"/>
      <c r="K751" s="161">
        <v>0</v>
      </c>
      <c r="L751" s="162"/>
      <c r="M751" s="163"/>
    </row>
    <row r="752" spans="1:13" ht="20.100000000000001" customHeight="1">
      <c r="A752" s="8">
        <v>21</v>
      </c>
      <c r="B752" s="16">
        <v>25203308762</v>
      </c>
      <c r="C752" s="147" t="s">
        <v>1970</v>
      </c>
      <c r="D752" s="148" t="s">
        <v>1971</v>
      </c>
      <c r="E752" s="17" t="s">
        <v>1501</v>
      </c>
      <c r="F752" s="9"/>
      <c r="G752" s="10"/>
      <c r="H752" s="10"/>
      <c r="I752" s="10"/>
      <c r="J752" s="10"/>
      <c r="K752" s="161">
        <v>0</v>
      </c>
      <c r="L752" s="162"/>
      <c r="M752" s="163"/>
    </row>
    <row r="753" spans="1:13" ht="20.100000000000001" customHeight="1">
      <c r="A753" s="8">
        <v>22</v>
      </c>
      <c r="B753" s="16">
        <v>27203828378</v>
      </c>
      <c r="C753" s="147" t="s">
        <v>1972</v>
      </c>
      <c r="D753" s="148" t="s">
        <v>1971</v>
      </c>
      <c r="E753" s="17" t="s">
        <v>1507</v>
      </c>
      <c r="F753" s="9"/>
      <c r="G753" s="10"/>
      <c r="H753" s="10"/>
      <c r="I753" s="10"/>
      <c r="J753" s="10"/>
      <c r="K753" s="161">
        <v>0</v>
      </c>
      <c r="L753" s="162"/>
      <c r="M753" s="163"/>
    </row>
    <row r="754" spans="1:13" ht="20.100000000000001" customHeight="1">
      <c r="A754" s="8">
        <v>23</v>
      </c>
      <c r="B754" s="16">
        <v>24207108085</v>
      </c>
      <c r="C754" s="147" t="s">
        <v>1973</v>
      </c>
      <c r="D754" s="148" t="s">
        <v>1971</v>
      </c>
      <c r="E754" s="17" t="s">
        <v>1490</v>
      </c>
      <c r="F754" s="9"/>
      <c r="G754" s="10"/>
      <c r="H754" s="10"/>
      <c r="I754" s="10"/>
      <c r="J754" s="10"/>
      <c r="K754" s="161">
        <v>0</v>
      </c>
      <c r="L754" s="162"/>
      <c r="M754" s="163"/>
    </row>
    <row r="755" spans="1:13" ht="20.100000000000001" customHeight="1">
      <c r="A755" s="8">
        <v>24</v>
      </c>
      <c r="B755" s="16">
        <v>27204340916</v>
      </c>
      <c r="C755" s="147" t="s">
        <v>1974</v>
      </c>
      <c r="D755" s="148" t="s">
        <v>1971</v>
      </c>
      <c r="E755" s="17" t="s">
        <v>1380</v>
      </c>
      <c r="F755" s="9"/>
      <c r="G755" s="10"/>
      <c r="H755" s="10"/>
      <c r="I755" s="10"/>
      <c r="J755" s="10"/>
      <c r="K755" s="161">
        <v>0</v>
      </c>
      <c r="L755" s="162"/>
      <c r="M755" s="163"/>
    </row>
    <row r="756" spans="1:13" ht="20.100000000000001" customHeight="1">
      <c r="A756" s="8">
        <v>25</v>
      </c>
      <c r="B756" s="16">
        <v>27211353049</v>
      </c>
      <c r="C756" s="147" t="s">
        <v>1330</v>
      </c>
      <c r="D756" s="148" t="s">
        <v>1971</v>
      </c>
      <c r="E756" s="17" t="s">
        <v>1329</v>
      </c>
      <c r="F756" s="9"/>
      <c r="G756" s="10"/>
      <c r="H756" s="10"/>
      <c r="I756" s="10"/>
      <c r="J756" s="10"/>
      <c r="K756" s="161">
        <v>0</v>
      </c>
      <c r="L756" s="162"/>
      <c r="M756" s="163"/>
    </row>
    <row r="757" spans="1:13" ht="20.100000000000001" customHeight="1">
      <c r="A757" s="8">
        <v>26</v>
      </c>
      <c r="B757" s="16">
        <v>26216230540</v>
      </c>
      <c r="C757" s="147" t="s">
        <v>1975</v>
      </c>
      <c r="D757" s="148" t="s">
        <v>1976</v>
      </c>
      <c r="E757" s="17" t="s">
        <v>1563</v>
      </c>
      <c r="F757" s="9"/>
      <c r="G757" s="10"/>
      <c r="H757" s="10"/>
      <c r="I757" s="10"/>
      <c r="J757" s="10"/>
      <c r="K757" s="161">
        <v>0</v>
      </c>
      <c r="L757" s="162"/>
      <c r="M757" s="163"/>
    </row>
    <row r="758" spans="1:13" ht="20.100000000000001" customHeight="1">
      <c r="A758" s="8">
        <v>27</v>
      </c>
      <c r="B758" s="16">
        <v>27217125270</v>
      </c>
      <c r="C758" s="147" t="s">
        <v>1977</v>
      </c>
      <c r="D758" s="148" t="s">
        <v>1976</v>
      </c>
      <c r="E758" s="17" t="s">
        <v>1372</v>
      </c>
      <c r="F758" s="9"/>
      <c r="G758" s="10"/>
      <c r="H758" s="10"/>
      <c r="I758" s="10"/>
      <c r="J758" s="10"/>
      <c r="K758" s="161">
        <v>0</v>
      </c>
      <c r="L758" s="162"/>
      <c r="M758" s="163"/>
    </row>
    <row r="759" spans="1:13" ht="20.100000000000001" customHeight="1">
      <c r="A759" s="8">
        <v>28</v>
      </c>
      <c r="B759" s="16">
        <v>27217201036</v>
      </c>
      <c r="C759" s="147" t="s">
        <v>1978</v>
      </c>
      <c r="D759" s="148" t="s">
        <v>1976</v>
      </c>
      <c r="E759" s="17" t="s">
        <v>1284</v>
      </c>
      <c r="F759" s="9"/>
      <c r="G759" s="10"/>
      <c r="H759" s="10"/>
      <c r="I759" s="10"/>
      <c r="J759" s="10"/>
      <c r="K759" s="161">
        <v>0</v>
      </c>
      <c r="L759" s="162"/>
      <c r="M759" s="163"/>
    </row>
    <row r="760" spans="1:13" ht="20.100000000000001" customHeight="1">
      <c r="A760" s="8">
        <v>29</v>
      </c>
      <c r="B760" s="16">
        <v>27214300399</v>
      </c>
      <c r="C760" s="147" t="s">
        <v>1979</v>
      </c>
      <c r="D760" s="148" t="s">
        <v>1976</v>
      </c>
      <c r="E760" s="17" t="s">
        <v>1380</v>
      </c>
      <c r="F760" s="9"/>
      <c r="G760" s="10"/>
      <c r="H760" s="10"/>
      <c r="I760" s="10"/>
      <c r="J760" s="10"/>
      <c r="K760" s="161">
        <v>0</v>
      </c>
      <c r="L760" s="162"/>
      <c r="M760" s="163"/>
    </row>
    <row r="761" spans="1:13" ht="20.100000000000001" customHeight="1">
      <c r="A761" s="11">
        <v>30</v>
      </c>
      <c r="B761" s="16">
        <v>26212232852</v>
      </c>
      <c r="C761" s="147" t="s">
        <v>1980</v>
      </c>
      <c r="D761" s="148" t="s">
        <v>1981</v>
      </c>
      <c r="E761" s="17" t="s">
        <v>1265</v>
      </c>
      <c r="F761" s="12"/>
      <c r="G761" s="13"/>
      <c r="H761" s="13"/>
      <c r="I761" s="13"/>
      <c r="J761" s="13"/>
      <c r="K761" s="170">
        <v>0</v>
      </c>
      <c r="L761" s="171"/>
      <c r="M761" s="172"/>
    </row>
    <row r="762" spans="1:13" ht="12" customHeight="1">
      <c r="L762" s="146" t="s">
        <v>2326</v>
      </c>
      <c r="M762" s="14" t="s">
        <v>2254</v>
      </c>
    </row>
    <row r="763" spans="1:13" s="1" customFormat="1" ht="14.25" customHeight="1">
      <c r="B763" s="173" t="s">
        <v>1258</v>
      </c>
      <c r="C763" s="173"/>
      <c r="D763" s="174" t="s">
        <v>1254</v>
      </c>
      <c r="E763" s="174"/>
      <c r="F763" s="174"/>
      <c r="G763" s="174"/>
      <c r="H763" s="174"/>
      <c r="I763" s="174"/>
      <c r="J763" s="174"/>
      <c r="K763" s="111" t="s">
        <v>2238</v>
      </c>
    </row>
    <row r="764" spans="1:13" s="1" customFormat="1">
      <c r="B764" s="175" t="s">
        <v>1259</v>
      </c>
      <c r="C764" s="175"/>
      <c r="D764" s="2" t="s">
        <v>2269</v>
      </c>
      <c r="E764" s="174"/>
      <c r="F764" s="174"/>
      <c r="G764" s="174"/>
      <c r="H764" s="174"/>
      <c r="I764" s="174"/>
      <c r="J764" s="174"/>
      <c r="K764" s="3"/>
      <c r="L764" s="4"/>
      <c r="M764" s="4"/>
    </row>
    <row r="765" spans="1:13" s="5" customFormat="1" ht="18.75" customHeight="1">
      <c r="B765" s="6" t="s">
        <v>2327</v>
      </c>
      <c r="C765" s="164"/>
      <c r="D765" s="164"/>
      <c r="E765" s="164"/>
      <c r="F765" s="164"/>
      <c r="G765" s="164"/>
      <c r="H765" s="164"/>
      <c r="I765" s="164"/>
      <c r="J765" s="164"/>
      <c r="K765" s="3"/>
      <c r="L765" s="3"/>
      <c r="M765" s="3"/>
    </row>
    <row r="766" spans="1:13" s="5" customFormat="1" ht="18.75" customHeight="1">
      <c r="A766" s="165" t="s">
        <v>2325</v>
      </c>
      <c r="B766" s="165"/>
      <c r="C766" s="165"/>
      <c r="D766" s="165"/>
      <c r="E766" s="165"/>
      <c r="F766" s="165"/>
      <c r="G766" s="165"/>
      <c r="H766" s="165"/>
      <c r="I766" s="165"/>
      <c r="J766" s="165"/>
      <c r="K766" s="3"/>
      <c r="L766" s="3"/>
      <c r="M766" s="3"/>
    </row>
    <row r="767" spans="1:13" ht="3.75" customHeight="1"/>
    <row r="768" spans="1:13" ht="15" customHeight="1">
      <c r="A768" s="150" t="s">
        <v>0</v>
      </c>
      <c r="B768" s="149" t="s">
        <v>7</v>
      </c>
      <c r="C768" s="166" t="s">
        <v>3</v>
      </c>
      <c r="D768" s="167" t="s">
        <v>4</v>
      </c>
      <c r="E768" s="149" t="s">
        <v>13</v>
      </c>
      <c r="F768" s="149" t="s">
        <v>1255</v>
      </c>
      <c r="G768" s="168" t="s">
        <v>1256</v>
      </c>
      <c r="H768" s="149" t="s">
        <v>8</v>
      </c>
      <c r="I768" s="151" t="s">
        <v>6</v>
      </c>
      <c r="J768" s="151"/>
      <c r="K768" s="152" t="s">
        <v>9</v>
      </c>
      <c r="L768" s="153"/>
      <c r="M768" s="154"/>
    </row>
    <row r="769" spans="1:13" ht="27" customHeight="1">
      <c r="A769" s="150"/>
      <c r="B769" s="150"/>
      <c r="C769" s="166"/>
      <c r="D769" s="167"/>
      <c r="E769" s="150"/>
      <c r="F769" s="150"/>
      <c r="G769" s="169"/>
      <c r="H769" s="150"/>
      <c r="I769" s="7" t="s">
        <v>10</v>
      </c>
      <c r="J769" s="7" t="s">
        <v>11</v>
      </c>
      <c r="K769" s="155"/>
      <c r="L769" s="156"/>
      <c r="M769" s="157"/>
    </row>
    <row r="770" spans="1:13" ht="20.100000000000001" customHeight="1">
      <c r="A770" s="8">
        <v>1</v>
      </c>
      <c r="B770" s="16">
        <v>27212200677</v>
      </c>
      <c r="C770" s="147" t="s">
        <v>1982</v>
      </c>
      <c r="D770" s="148" t="s">
        <v>1981</v>
      </c>
      <c r="E770" s="17" t="s">
        <v>1265</v>
      </c>
      <c r="F770" s="9"/>
      <c r="G770" s="10"/>
      <c r="H770" s="10"/>
      <c r="I770" s="10"/>
      <c r="J770" s="10"/>
      <c r="K770" s="158">
        <v>0</v>
      </c>
      <c r="L770" s="159"/>
      <c r="M770" s="160"/>
    </row>
    <row r="771" spans="1:13" ht="20.100000000000001" customHeight="1">
      <c r="A771" s="8">
        <v>2</v>
      </c>
      <c r="B771" s="16">
        <v>27214701830</v>
      </c>
      <c r="C771" s="147" t="s">
        <v>1977</v>
      </c>
      <c r="D771" s="148" t="s">
        <v>1981</v>
      </c>
      <c r="E771" s="17" t="s">
        <v>1329</v>
      </c>
      <c r="F771" s="9"/>
      <c r="G771" s="10"/>
      <c r="H771" s="10"/>
      <c r="I771" s="10"/>
      <c r="J771" s="10"/>
      <c r="K771" s="161">
        <v>0</v>
      </c>
      <c r="L771" s="162"/>
      <c r="M771" s="163"/>
    </row>
    <row r="772" spans="1:13" ht="20.100000000000001" customHeight="1">
      <c r="A772" s="8">
        <v>3</v>
      </c>
      <c r="B772" s="16">
        <v>27204325203</v>
      </c>
      <c r="C772" s="147" t="s">
        <v>1983</v>
      </c>
      <c r="D772" s="148" t="s">
        <v>1984</v>
      </c>
      <c r="E772" s="17" t="s">
        <v>1380</v>
      </c>
      <c r="F772" s="9"/>
      <c r="G772" s="10"/>
      <c r="H772" s="10"/>
      <c r="I772" s="10"/>
      <c r="J772" s="10"/>
      <c r="K772" s="161">
        <v>0</v>
      </c>
      <c r="L772" s="162"/>
      <c r="M772" s="163"/>
    </row>
    <row r="773" spans="1:13" ht="20.100000000000001" customHeight="1">
      <c r="A773" s="8">
        <v>4</v>
      </c>
      <c r="B773" s="16">
        <v>27212137226</v>
      </c>
      <c r="C773" s="147" t="s">
        <v>1985</v>
      </c>
      <c r="D773" s="148" t="s">
        <v>1986</v>
      </c>
      <c r="E773" s="17" t="s">
        <v>1401</v>
      </c>
      <c r="F773" s="9"/>
      <c r="G773" s="10"/>
      <c r="H773" s="10"/>
      <c r="I773" s="10"/>
      <c r="J773" s="10"/>
      <c r="K773" s="161">
        <v>0</v>
      </c>
      <c r="L773" s="162"/>
      <c r="M773" s="163"/>
    </row>
    <row r="774" spans="1:13" ht="20.100000000000001" customHeight="1">
      <c r="A774" s="8">
        <v>5</v>
      </c>
      <c r="B774" s="16">
        <v>24212205160</v>
      </c>
      <c r="C774" s="147" t="s">
        <v>1266</v>
      </c>
      <c r="D774" s="148" t="s">
        <v>1987</v>
      </c>
      <c r="E774" s="17" t="s">
        <v>1443</v>
      </c>
      <c r="F774" s="9"/>
      <c r="G774" s="10"/>
      <c r="H774" s="10"/>
      <c r="I774" s="10"/>
      <c r="J774" s="10"/>
      <c r="K774" s="161">
        <v>0</v>
      </c>
      <c r="L774" s="162"/>
      <c r="M774" s="163"/>
    </row>
    <row r="775" spans="1:13" ht="20.100000000000001" customHeight="1">
      <c r="A775" s="8">
        <v>6</v>
      </c>
      <c r="B775" s="16">
        <v>27212130129</v>
      </c>
      <c r="C775" s="147" t="s">
        <v>1988</v>
      </c>
      <c r="D775" s="148" t="s">
        <v>1987</v>
      </c>
      <c r="E775" s="17" t="s">
        <v>1311</v>
      </c>
      <c r="F775" s="9"/>
      <c r="G775" s="10"/>
      <c r="H775" s="10"/>
      <c r="I775" s="10"/>
      <c r="J775" s="10"/>
      <c r="K775" s="161">
        <v>0</v>
      </c>
      <c r="L775" s="162"/>
      <c r="M775" s="163"/>
    </row>
    <row r="776" spans="1:13" ht="20.100000000000001" customHeight="1">
      <c r="A776" s="8">
        <v>7</v>
      </c>
      <c r="B776" s="16">
        <v>27212436468</v>
      </c>
      <c r="C776" s="147" t="s">
        <v>1989</v>
      </c>
      <c r="D776" s="148" t="s">
        <v>1987</v>
      </c>
      <c r="E776" s="17" t="s">
        <v>1311</v>
      </c>
      <c r="F776" s="9"/>
      <c r="G776" s="10"/>
      <c r="H776" s="10"/>
      <c r="I776" s="10"/>
      <c r="J776" s="10"/>
      <c r="K776" s="161">
        <v>0</v>
      </c>
      <c r="L776" s="162"/>
      <c r="M776" s="163"/>
    </row>
    <row r="777" spans="1:13" ht="20.100000000000001" customHeight="1">
      <c r="A777" s="8">
        <v>8</v>
      </c>
      <c r="B777" s="16">
        <v>27211321309</v>
      </c>
      <c r="C777" s="147" t="s">
        <v>1547</v>
      </c>
      <c r="D777" s="148" t="s">
        <v>1987</v>
      </c>
      <c r="E777" s="17" t="s">
        <v>1329</v>
      </c>
      <c r="F777" s="9"/>
      <c r="G777" s="10"/>
      <c r="H777" s="10"/>
      <c r="I777" s="10"/>
      <c r="J777" s="10"/>
      <c r="K777" s="161">
        <v>0</v>
      </c>
      <c r="L777" s="162"/>
      <c r="M777" s="163"/>
    </row>
    <row r="778" spans="1:13" ht="20.100000000000001" customHeight="1">
      <c r="A778" s="8">
        <v>9</v>
      </c>
      <c r="B778" s="16">
        <v>24211608146</v>
      </c>
      <c r="C778" s="147" t="s">
        <v>1964</v>
      </c>
      <c r="D778" s="148" t="s">
        <v>1987</v>
      </c>
      <c r="E778" s="17" t="s">
        <v>1990</v>
      </c>
      <c r="F778" s="9"/>
      <c r="G778" s="10"/>
      <c r="H778" s="10"/>
      <c r="I778" s="10"/>
      <c r="J778" s="10"/>
      <c r="K778" s="161">
        <v>0</v>
      </c>
      <c r="L778" s="162"/>
      <c r="M778" s="163"/>
    </row>
    <row r="779" spans="1:13" ht="20.100000000000001" customHeight="1">
      <c r="A779" s="8">
        <v>10</v>
      </c>
      <c r="B779" s="16">
        <v>26217129382</v>
      </c>
      <c r="C779" s="147" t="s">
        <v>1991</v>
      </c>
      <c r="D779" s="148" t="s">
        <v>1987</v>
      </c>
      <c r="E779" s="17" t="s">
        <v>1715</v>
      </c>
      <c r="F779" s="9"/>
      <c r="G779" s="10"/>
      <c r="H779" s="10"/>
      <c r="I779" s="10"/>
      <c r="J779" s="10"/>
      <c r="K779" s="161">
        <v>0</v>
      </c>
      <c r="L779" s="162"/>
      <c r="M779" s="163"/>
    </row>
    <row r="780" spans="1:13" ht="20.100000000000001" customHeight="1">
      <c r="A780" s="8">
        <v>11</v>
      </c>
      <c r="B780" s="16">
        <v>27213739408</v>
      </c>
      <c r="C780" s="147" t="s">
        <v>1992</v>
      </c>
      <c r="D780" s="148" t="s">
        <v>1993</v>
      </c>
      <c r="E780" s="17" t="s">
        <v>1262</v>
      </c>
      <c r="F780" s="9"/>
      <c r="G780" s="10"/>
      <c r="H780" s="10"/>
      <c r="I780" s="10"/>
      <c r="J780" s="10"/>
      <c r="K780" s="161">
        <v>0</v>
      </c>
      <c r="L780" s="162"/>
      <c r="M780" s="163"/>
    </row>
    <row r="781" spans="1:13" ht="20.100000000000001" customHeight="1">
      <c r="A781" s="8">
        <v>12</v>
      </c>
      <c r="B781" s="16">
        <v>26214131505</v>
      </c>
      <c r="C781" s="147" t="s">
        <v>1994</v>
      </c>
      <c r="D781" s="148" t="s">
        <v>1995</v>
      </c>
      <c r="E781" s="17" t="s">
        <v>1438</v>
      </c>
      <c r="F781" s="9"/>
      <c r="G781" s="10"/>
      <c r="H781" s="10"/>
      <c r="I781" s="10"/>
      <c r="J781" s="10"/>
      <c r="K781" s="161">
        <v>0</v>
      </c>
      <c r="L781" s="162"/>
      <c r="M781" s="163"/>
    </row>
    <row r="782" spans="1:13" ht="20.100000000000001" customHeight="1">
      <c r="A782" s="8">
        <v>13</v>
      </c>
      <c r="B782" s="16">
        <v>25217107474</v>
      </c>
      <c r="C782" s="147" t="s">
        <v>1703</v>
      </c>
      <c r="D782" s="148" t="s">
        <v>1995</v>
      </c>
      <c r="E782" s="17" t="s">
        <v>1631</v>
      </c>
      <c r="F782" s="9"/>
      <c r="G782" s="10"/>
      <c r="H782" s="10"/>
      <c r="I782" s="10"/>
      <c r="J782" s="10"/>
      <c r="K782" s="161">
        <v>0</v>
      </c>
      <c r="L782" s="162"/>
      <c r="M782" s="163"/>
    </row>
    <row r="783" spans="1:13" ht="20.100000000000001" customHeight="1">
      <c r="A783" s="8">
        <v>14</v>
      </c>
      <c r="B783" s="16">
        <v>27214324922</v>
      </c>
      <c r="C783" s="147" t="s">
        <v>1996</v>
      </c>
      <c r="D783" s="148" t="s">
        <v>1997</v>
      </c>
      <c r="E783" s="17" t="s">
        <v>1380</v>
      </c>
      <c r="F783" s="9"/>
      <c r="G783" s="10"/>
      <c r="H783" s="10"/>
      <c r="I783" s="10"/>
      <c r="J783" s="10"/>
      <c r="K783" s="161">
        <v>0</v>
      </c>
      <c r="L783" s="162"/>
      <c r="M783" s="163"/>
    </row>
    <row r="784" spans="1:13" ht="20.100000000000001" customHeight="1">
      <c r="A784" s="8">
        <v>15</v>
      </c>
      <c r="B784" s="16">
        <v>27202200607</v>
      </c>
      <c r="C784" s="147" t="s">
        <v>1998</v>
      </c>
      <c r="D784" s="148" t="s">
        <v>1999</v>
      </c>
      <c r="E784" s="17" t="s">
        <v>1265</v>
      </c>
      <c r="F784" s="9"/>
      <c r="G784" s="10"/>
      <c r="H784" s="10"/>
      <c r="I784" s="10"/>
      <c r="J784" s="10"/>
      <c r="K784" s="161">
        <v>0</v>
      </c>
      <c r="L784" s="162"/>
      <c r="M784" s="163"/>
    </row>
    <row r="785" spans="1:13" ht="20.100000000000001" customHeight="1">
      <c r="A785" s="8">
        <v>16</v>
      </c>
      <c r="B785" s="16">
        <v>27212133776</v>
      </c>
      <c r="C785" s="147" t="s">
        <v>1419</v>
      </c>
      <c r="D785" s="148" t="s">
        <v>1999</v>
      </c>
      <c r="E785" s="17" t="s">
        <v>1401</v>
      </c>
      <c r="F785" s="9"/>
      <c r="G785" s="10"/>
      <c r="H785" s="10"/>
      <c r="I785" s="10"/>
      <c r="J785" s="10"/>
      <c r="K785" s="161">
        <v>0</v>
      </c>
      <c r="L785" s="162"/>
      <c r="M785" s="163"/>
    </row>
    <row r="786" spans="1:13" ht="20.100000000000001" customHeight="1">
      <c r="A786" s="8">
        <v>17</v>
      </c>
      <c r="B786" s="16">
        <v>26211542445</v>
      </c>
      <c r="C786" s="147" t="s">
        <v>2000</v>
      </c>
      <c r="D786" s="148" t="s">
        <v>1999</v>
      </c>
      <c r="E786" s="17" t="s">
        <v>1468</v>
      </c>
      <c r="F786" s="9"/>
      <c r="G786" s="10"/>
      <c r="H786" s="10"/>
      <c r="I786" s="10"/>
      <c r="J786" s="10"/>
      <c r="K786" s="161">
        <v>0</v>
      </c>
      <c r="L786" s="162"/>
      <c r="M786" s="163"/>
    </row>
    <row r="787" spans="1:13" ht="20.100000000000001" customHeight="1">
      <c r="A787" s="8">
        <v>18</v>
      </c>
      <c r="B787" s="16">
        <v>26212233385</v>
      </c>
      <c r="C787" s="147" t="s">
        <v>2001</v>
      </c>
      <c r="D787" s="148" t="s">
        <v>1999</v>
      </c>
      <c r="E787" s="17" t="s">
        <v>1418</v>
      </c>
      <c r="F787" s="9"/>
      <c r="G787" s="10"/>
      <c r="H787" s="10"/>
      <c r="I787" s="10"/>
      <c r="J787" s="10"/>
      <c r="K787" s="161">
        <v>0</v>
      </c>
      <c r="L787" s="162"/>
      <c r="M787" s="163"/>
    </row>
    <row r="788" spans="1:13" ht="20.100000000000001" customHeight="1">
      <c r="A788" s="8">
        <v>19</v>
      </c>
      <c r="B788" s="16">
        <v>26211524914</v>
      </c>
      <c r="C788" s="147" t="s">
        <v>1568</v>
      </c>
      <c r="D788" s="148" t="s">
        <v>1999</v>
      </c>
      <c r="E788" s="17" t="s">
        <v>1468</v>
      </c>
      <c r="F788" s="9"/>
      <c r="G788" s="10"/>
      <c r="H788" s="10"/>
      <c r="I788" s="10"/>
      <c r="J788" s="10"/>
      <c r="K788" s="161">
        <v>0</v>
      </c>
      <c r="L788" s="162"/>
      <c r="M788" s="163"/>
    </row>
    <row r="789" spans="1:13" ht="20.100000000000001" customHeight="1">
      <c r="A789" s="8">
        <v>20</v>
      </c>
      <c r="B789" s="16">
        <v>26214322297</v>
      </c>
      <c r="C789" s="147" t="s">
        <v>1326</v>
      </c>
      <c r="D789" s="148" t="s">
        <v>2002</v>
      </c>
      <c r="E789" s="17" t="s">
        <v>1380</v>
      </c>
      <c r="F789" s="9"/>
      <c r="G789" s="10"/>
      <c r="H789" s="10"/>
      <c r="I789" s="10"/>
      <c r="J789" s="10"/>
      <c r="K789" s="161">
        <v>0</v>
      </c>
      <c r="L789" s="162"/>
      <c r="M789" s="163"/>
    </row>
    <row r="790" spans="1:13" ht="12" customHeight="1">
      <c r="L790" s="146" t="s">
        <v>2328</v>
      </c>
      <c r="M790" s="14" t="s">
        <v>2254</v>
      </c>
    </row>
    <row r="791" spans="1:13" s="1" customFormat="1" ht="14.25" customHeight="1">
      <c r="B791" s="173" t="s">
        <v>1258</v>
      </c>
      <c r="C791" s="173"/>
      <c r="D791" s="174" t="s">
        <v>1254</v>
      </c>
      <c r="E791" s="174"/>
      <c r="F791" s="174"/>
      <c r="G791" s="174"/>
      <c r="H791" s="174"/>
      <c r="I791" s="174"/>
      <c r="J791" s="174"/>
      <c r="K791" s="111" t="s">
        <v>2239</v>
      </c>
    </row>
    <row r="792" spans="1:13" s="1" customFormat="1">
      <c r="B792" s="175" t="s">
        <v>1259</v>
      </c>
      <c r="C792" s="175"/>
      <c r="D792" s="2" t="s">
        <v>2275</v>
      </c>
      <c r="E792" s="174"/>
      <c r="F792" s="174"/>
      <c r="G792" s="174"/>
      <c r="H792" s="174"/>
      <c r="I792" s="174"/>
      <c r="J792" s="174"/>
      <c r="K792" s="3"/>
      <c r="L792" s="4"/>
      <c r="M792" s="4"/>
    </row>
    <row r="793" spans="1:13" s="5" customFormat="1" ht="18.75" customHeight="1">
      <c r="B793" s="6" t="s">
        <v>2329</v>
      </c>
      <c r="C793" s="164"/>
      <c r="D793" s="164"/>
      <c r="E793" s="164"/>
      <c r="F793" s="164"/>
      <c r="G793" s="164"/>
      <c r="H793" s="164"/>
      <c r="I793" s="164"/>
      <c r="J793" s="164"/>
      <c r="K793" s="3"/>
      <c r="L793" s="3"/>
      <c r="M793" s="3"/>
    </row>
    <row r="794" spans="1:13" s="5" customFormat="1" ht="18.75" customHeight="1">
      <c r="A794" s="165" t="s">
        <v>2330</v>
      </c>
      <c r="B794" s="165"/>
      <c r="C794" s="165"/>
      <c r="D794" s="165"/>
      <c r="E794" s="165"/>
      <c r="F794" s="165"/>
      <c r="G794" s="165"/>
      <c r="H794" s="165"/>
      <c r="I794" s="165"/>
      <c r="J794" s="165"/>
      <c r="K794" s="3"/>
      <c r="L794" s="3"/>
      <c r="M794" s="3"/>
    </row>
    <row r="795" spans="1:13" ht="3.75" customHeight="1"/>
    <row r="796" spans="1:13" ht="15" customHeight="1">
      <c r="A796" s="150" t="s">
        <v>0</v>
      </c>
      <c r="B796" s="149" t="s">
        <v>7</v>
      </c>
      <c r="C796" s="166" t="s">
        <v>3</v>
      </c>
      <c r="D796" s="167" t="s">
        <v>4</v>
      </c>
      <c r="E796" s="149" t="s">
        <v>13</v>
      </c>
      <c r="F796" s="149" t="s">
        <v>1255</v>
      </c>
      <c r="G796" s="168" t="s">
        <v>1256</v>
      </c>
      <c r="H796" s="149" t="s">
        <v>8</v>
      </c>
      <c r="I796" s="151" t="s">
        <v>6</v>
      </c>
      <c r="J796" s="151"/>
      <c r="K796" s="152" t="s">
        <v>9</v>
      </c>
      <c r="L796" s="153"/>
      <c r="M796" s="154"/>
    </row>
    <row r="797" spans="1:13" ht="27" customHeight="1">
      <c r="A797" s="150"/>
      <c r="B797" s="150"/>
      <c r="C797" s="166"/>
      <c r="D797" s="167"/>
      <c r="E797" s="150"/>
      <c r="F797" s="150"/>
      <c r="G797" s="169"/>
      <c r="H797" s="150"/>
      <c r="I797" s="7" t="s">
        <v>10</v>
      </c>
      <c r="J797" s="7" t="s">
        <v>11</v>
      </c>
      <c r="K797" s="155"/>
      <c r="L797" s="156"/>
      <c r="M797" s="157"/>
    </row>
    <row r="798" spans="1:13" ht="20.100000000000001" customHeight="1">
      <c r="A798" s="8">
        <v>1</v>
      </c>
      <c r="B798" s="16">
        <v>27214753437</v>
      </c>
      <c r="C798" s="147" t="s">
        <v>2003</v>
      </c>
      <c r="D798" s="148" t="s">
        <v>2004</v>
      </c>
      <c r="E798" s="17" t="s">
        <v>1507</v>
      </c>
      <c r="F798" s="9"/>
      <c r="G798" s="10"/>
      <c r="H798" s="10"/>
      <c r="I798" s="10"/>
      <c r="J798" s="10"/>
      <c r="K798" s="158">
        <v>0</v>
      </c>
      <c r="L798" s="159"/>
      <c r="M798" s="160"/>
    </row>
    <row r="799" spans="1:13" ht="20.100000000000001" customHeight="1">
      <c r="A799" s="8">
        <v>2</v>
      </c>
      <c r="B799" s="16">
        <v>25215315246</v>
      </c>
      <c r="C799" s="147" t="s">
        <v>2005</v>
      </c>
      <c r="D799" s="148" t="s">
        <v>2004</v>
      </c>
      <c r="E799" s="17" t="s">
        <v>1317</v>
      </c>
      <c r="F799" s="9"/>
      <c r="G799" s="10"/>
      <c r="H799" s="10"/>
      <c r="I799" s="10"/>
      <c r="J799" s="10"/>
      <c r="K799" s="161">
        <v>0</v>
      </c>
      <c r="L799" s="162"/>
      <c r="M799" s="163"/>
    </row>
    <row r="800" spans="1:13" ht="20.100000000000001" customHeight="1">
      <c r="A800" s="8">
        <v>3</v>
      </c>
      <c r="B800" s="16">
        <v>27212400959</v>
      </c>
      <c r="C800" s="147" t="s">
        <v>1918</v>
      </c>
      <c r="D800" s="148" t="s">
        <v>2004</v>
      </c>
      <c r="E800" s="17" t="s">
        <v>1311</v>
      </c>
      <c r="F800" s="9"/>
      <c r="G800" s="10"/>
      <c r="H800" s="10"/>
      <c r="I800" s="10"/>
      <c r="J800" s="10"/>
      <c r="K800" s="161">
        <v>0</v>
      </c>
      <c r="L800" s="162"/>
      <c r="M800" s="163"/>
    </row>
    <row r="801" spans="1:13" ht="20.100000000000001" customHeight="1">
      <c r="A801" s="8">
        <v>4</v>
      </c>
      <c r="B801" s="16">
        <v>26203824659</v>
      </c>
      <c r="C801" s="147" t="s">
        <v>2006</v>
      </c>
      <c r="D801" s="148" t="s">
        <v>2007</v>
      </c>
      <c r="E801" s="17" t="s">
        <v>1501</v>
      </c>
      <c r="F801" s="9"/>
      <c r="G801" s="10"/>
      <c r="H801" s="10"/>
      <c r="I801" s="10"/>
      <c r="J801" s="10"/>
      <c r="K801" s="161">
        <v>0</v>
      </c>
      <c r="L801" s="162"/>
      <c r="M801" s="163"/>
    </row>
    <row r="802" spans="1:13" ht="20.100000000000001" customHeight="1">
      <c r="A802" s="8">
        <v>5</v>
      </c>
      <c r="B802" s="16">
        <v>26204334225</v>
      </c>
      <c r="C802" s="147" t="s">
        <v>2008</v>
      </c>
      <c r="D802" s="148" t="s">
        <v>2007</v>
      </c>
      <c r="E802" s="17" t="s">
        <v>1304</v>
      </c>
      <c r="F802" s="9"/>
      <c r="G802" s="10"/>
      <c r="H802" s="10"/>
      <c r="I802" s="10"/>
      <c r="J802" s="10"/>
      <c r="K802" s="161">
        <v>0</v>
      </c>
      <c r="L802" s="162"/>
      <c r="M802" s="163"/>
    </row>
    <row r="803" spans="1:13" ht="20.100000000000001" customHeight="1">
      <c r="A803" s="8">
        <v>6</v>
      </c>
      <c r="B803" s="16">
        <v>27203625713</v>
      </c>
      <c r="C803" s="147" t="s">
        <v>2009</v>
      </c>
      <c r="D803" s="148" t="s">
        <v>2007</v>
      </c>
      <c r="E803" s="17" t="s">
        <v>1325</v>
      </c>
      <c r="F803" s="9"/>
      <c r="G803" s="10"/>
      <c r="H803" s="10"/>
      <c r="I803" s="10"/>
      <c r="J803" s="10"/>
      <c r="K803" s="161">
        <v>0</v>
      </c>
      <c r="L803" s="162"/>
      <c r="M803" s="163"/>
    </row>
    <row r="804" spans="1:13" ht="20.100000000000001" customHeight="1">
      <c r="A804" s="8">
        <v>7</v>
      </c>
      <c r="B804" s="16">
        <v>26211335378</v>
      </c>
      <c r="C804" s="147" t="s">
        <v>1686</v>
      </c>
      <c r="D804" s="148" t="s">
        <v>2007</v>
      </c>
      <c r="E804" s="17" t="s">
        <v>1276</v>
      </c>
      <c r="F804" s="9"/>
      <c r="G804" s="10"/>
      <c r="H804" s="10"/>
      <c r="I804" s="10"/>
      <c r="J804" s="10"/>
      <c r="K804" s="161">
        <v>0</v>
      </c>
      <c r="L804" s="162"/>
      <c r="M804" s="163"/>
    </row>
    <row r="805" spans="1:13" ht="20.100000000000001" customHeight="1">
      <c r="A805" s="8">
        <v>8</v>
      </c>
      <c r="B805" s="16">
        <v>27202401429</v>
      </c>
      <c r="C805" s="147" t="s">
        <v>1371</v>
      </c>
      <c r="D805" s="148" t="s">
        <v>2010</v>
      </c>
      <c r="E805" s="17" t="s">
        <v>1311</v>
      </c>
      <c r="F805" s="9"/>
      <c r="G805" s="10"/>
      <c r="H805" s="10"/>
      <c r="I805" s="10"/>
      <c r="J805" s="10"/>
      <c r="K805" s="161">
        <v>0</v>
      </c>
      <c r="L805" s="162"/>
      <c r="M805" s="163"/>
    </row>
    <row r="806" spans="1:13" ht="20.100000000000001" customHeight="1">
      <c r="A806" s="8">
        <v>9</v>
      </c>
      <c r="B806" s="16">
        <v>27208680017</v>
      </c>
      <c r="C806" s="147" t="s">
        <v>2011</v>
      </c>
      <c r="D806" s="148" t="s">
        <v>2012</v>
      </c>
      <c r="E806" s="17" t="s">
        <v>1288</v>
      </c>
      <c r="F806" s="9"/>
      <c r="G806" s="10"/>
      <c r="H806" s="10"/>
      <c r="I806" s="10"/>
      <c r="J806" s="10"/>
      <c r="K806" s="161">
        <v>0</v>
      </c>
      <c r="L806" s="162"/>
      <c r="M806" s="163"/>
    </row>
    <row r="807" spans="1:13" ht="20.100000000000001" customHeight="1">
      <c r="A807" s="8">
        <v>10</v>
      </c>
      <c r="B807" s="16">
        <v>27202138789</v>
      </c>
      <c r="C807" s="147" t="s">
        <v>2013</v>
      </c>
      <c r="D807" s="148" t="s">
        <v>2014</v>
      </c>
      <c r="E807" s="17" t="s">
        <v>1401</v>
      </c>
      <c r="F807" s="9"/>
      <c r="G807" s="10"/>
      <c r="H807" s="10"/>
      <c r="I807" s="10"/>
      <c r="J807" s="10"/>
      <c r="K807" s="161">
        <v>0</v>
      </c>
      <c r="L807" s="162"/>
      <c r="M807" s="163"/>
    </row>
    <row r="808" spans="1:13" ht="20.100000000000001" customHeight="1">
      <c r="A808" s="8">
        <v>11</v>
      </c>
      <c r="B808" s="16">
        <v>27202429116</v>
      </c>
      <c r="C808" s="147" t="s">
        <v>2015</v>
      </c>
      <c r="D808" s="148" t="s">
        <v>2016</v>
      </c>
      <c r="E808" s="17" t="s">
        <v>1311</v>
      </c>
      <c r="F808" s="9"/>
      <c r="G808" s="10"/>
      <c r="H808" s="10"/>
      <c r="I808" s="10"/>
      <c r="J808" s="10"/>
      <c r="K808" s="161">
        <v>0</v>
      </c>
      <c r="L808" s="162"/>
      <c r="M808" s="163"/>
    </row>
    <row r="809" spans="1:13" ht="20.100000000000001" customHeight="1">
      <c r="A809" s="8">
        <v>12</v>
      </c>
      <c r="B809" s="16">
        <v>27217801057</v>
      </c>
      <c r="C809" s="147" t="s">
        <v>1330</v>
      </c>
      <c r="D809" s="148" t="s">
        <v>2017</v>
      </c>
      <c r="E809" s="17" t="s">
        <v>1282</v>
      </c>
      <c r="F809" s="9"/>
      <c r="G809" s="10"/>
      <c r="H809" s="10"/>
      <c r="I809" s="10"/>
      <c r="J809" s="10"/>
      <c r="K809" s="161">
        <v>0</v>
      </c>
      <c r="L809" s="162"/>
      <c r="M809" s="163"/>
    </row>
    <row r="810" spans="1:13" ht="20.100000000000001" customHeight="1">
      <c r="A810" s="8">
        <v>13</v>
      </c>
      <c r="B810" s="16">
        <v>26207229052</v>
      </c>
      <c r="C810" s="147" t="s">
        <v>1533</v>
      </c>
      <c r="D810" s="148" t="s">
        <v>2017</v>
      </c>
      <c r="E810" s="17" t="s">
        <v>1366</v>
      </c>
      <c r="F810" s="9"/>
      <c r="G810" s="10"/>
      <c r="H810" s="10"/>
      <c r="I810" s="10"/>
      <c r="J810" s="10"/>
      <c r="K810" s="161">
        <v>0</v>
      </c>
      <c r="L810" s="162"/>
      <c r="M810" s="163"/>
    </row>
    <row r="811" spans="1:13" ht="20.100000000000001" customHeight="1">
      <c r="A811" s="8">
        <v>14</v>
      </c>
      <c r="B811" s="16">
        <v>26211735219</v>
      </c>
      <c r="C811" s="147" t="s">
        <v>2018</v>
      </c>
      <c r="D811" s="148" t="s">
        <v>2019</v>
      </c>
      <c r="E811" s="17" t="s">
        <v>1468</v>
      </c>
      <c r="F811" s="9"/>
      <c r="G811" s="10"/>
      <c r="H811" s="10"/>
      <c r="I811" s="10"/>
      <c r="J811" s="10"/>
      <c r="K811" s="161">
        <v>0</v>
      </c>
      <c r="L811" s="162"/>
      <c r="M811" s="163"/>
    </row>
    <row r="812" spans="1:13" ht="20.100000000000001" customHeight="1">
      <c r="A812" s="8">
        <v>15</v>
      </c>
      <c r="B812" s="16">
        <v>27212202749</v>
      </c>
      <c r="C812" s="147" t="s">
        <v>2020</v>
      </c>
      <c r="D812" s="148" t="s">
        <v>2019</v>
      </c>
      <c r="E812" s="17" t="s">
        <v>1265</v>
      </c>
      <c r="F812" s="9"/>
      <c r="G812" s="10"/>
      <c r="H812" s="10"/>
      <c r="I812" s="10"/>
      <c r="J812" s="10"/>
      <c r="K812" s="161">
        <v>0</v>
      </c>
      <c r="L812" s="162"/>
      <c r="M812" s="163"/>
    </row>
    <row r="813" spans="1:13" ht="20.100000000000001" customHeight="1">
      <c r="A813" s="8">
        <v>16</v>
      </c>
      <c r="B813" s="16">
        <v>26207129890</v>
      </c>
      <c r="C813" s="147" t="s">
        <v>2021</v>
      </c>
      <c r="D813" s="148" t="s">
        <v>2019</v>
      </c>
      <c r="E813" s="17" t="s">
        <v>1712</v>
      </c>
      <c r="F813" s="9"/>
      <c r="G813" s="10"/>
      <c r="H813" s="10"/>
      <c r="I813" s="10"/>
      <c r="J813" s="10"/>
      <c r="K813" s="161">
        <v>0</v>
      </c>
      <c r="L813" s="162"/>
      <c r="M813" s="163"/>
    </row>
    <row r="814" spans="1:13" ht="20.100000000000001" customHeight="1">
      <c r="A814" s="8">
        <v>17</v>
      </c>
      <c r="B814" s="16">
        <v>27201635372</v>
      </c>
      <c r="C814" s="147" t="s">
        <v>1343</v>
      </c>
      <c r="D814" s="148" t="s">
        <v>2019</v>
      </c>
      <c r="E814" s="17" t="s">
        <v>1640</v>
      </c>
      <c r="F814" s="9"/>
      <c r="G814" s="10"/>
      <c r="H814" s="10"/>
      <c r="I814" s="10"/>
      <c r="J814" s="10"/>
      <c r="K814" s="161">
        <v>0</v>
      </c>
      <c r="L814" s="162"/>
      <c r="M814" s="163"/>
    </row>
    <row r="815" spans="1:13" ht="20.100000000000001" customHeight="1">
      <c r="A815" s="8">
        <v>18</v>
      </c>
      <c r="B815" s="16">
        <v>27211239067</v>
      </c>
      <c r="C815" s="147" t="s">
        <v>1568</v>
      </c>
      <c r="D815" s="148" t="s">
        <v>2022</v>
      </c>
      <c r="E815" s="17" t="s">
        <v>1278</v>
      </c>
      <c r="F815" s="9"/>
      <c r="G815" s="10"/>
      <c r="H815" s="10"/>
      <c r="I815" s="10"/>
      <c r="J815" s="10"/>
      <c r="K815" s="161">
        <v>0</v>
      </c>
      <c r="L815" s="162"/>
      <c r="M815" s="163"/>
    </row>
    <row r="816" spans="1:13" ht="20.100000000000001" customHeight="1">
      <c r="A816" s="8">
        <v>19</v>
      </c>
      <c r="B816" s="16">
        <v>27217142987</v>
      </c>
      <c r="C816" s="147" t="s">
        <v>1568</v>
      </c>
      <c r="D816" s="148" t="s">
        <v>2022</v>
      </c>
      <c r="E816" s="17" t="s">
        <v>1372</v>
      </c>
      <c r="F816" s="9"/>
      <c r="G816" s="10"/>
      <c r="H816" s="10"/>
      <c r="I816" s="10"/>
      <c r="J816" s="10"/>
      <c r="K816" s="161">
        <v>0</v>
      </c>
      <c r="L816" s="162"/>
      <c r="M816" s="163"/>
    </row>
    <row r="817" spans="1:13" ht="20.100000000000001" customHeight="1">
      <c r="A817" s="8">
        <v>20</v>
      </c>
      <c r="B817" s="16">
        <v>24212113034</v>
      </c>
      <c r="C817" s="147" t="s">
        <v>2023</v>
      </c>
      <c r="D817" s="148" t="s">
        <v>2022</v>
      </c>
      <c r="E817" s="17" t="s">
        <v>1401</v>
      </c>
      <c r="F817" s="9"/>
      <c r="G817" s="10"/>
      <c r="H817" s="10"/>
      <c r="I817" s="10"/>
      <c r="J817" s="10"/>
      <c r="K817" s="161">
        <v>0</v>
      </c>
      <c r="L817" s="162"/>
      <c r="M817" s="163"/>
    </row>
    <row r="818" spans="1:13" ht="20.100000000000001" customHeight="1">
      <c r="A818" s="8">
        <v>21</v>
      </c>
      <c r="B818" s="16">
        <v>24211700477</v>
      </c>
      <c r="C818" s="147" t="s">
        <v>1977</v>
      </c>
      <c r="D818" s="148" t="s">
        <v>2024</v>
      </c>
      <c r="E818" s="17" t="s">
        <v>1749</v>
      </c>
      <c r="F818" s="9"/>
      <c r="G818" s="10"/>
      <c r="H818" s="10"/>
      <c r="I818" s="10"/>
      <c r="J818" s="10"/>
      <c r="K818" s="161">
        <v>0</v>
      </c>
      <c r="L818" s="162"/>
      <c r="M818" s="163"/>
    </row>
    <row r="819" spans="1:13" ht="20.100000000000001" customHeight="1">
      <c r="A819" s="8">
        <v>22</v>
      </c>
      <c r="B819" s="16">
        <v>2120427275</v>
      </c>
      <c r="C819" s="147" t="s">
        <v>1591</v>
      </c>
      <c r="D819" s="148" t="s">
        <v>2025</v>
      </c>
      <c r="E819" s="17" t="s">
        <v>1355</v>
      </c>
      <c r="F819" s="9"/>
      <c r="G819" s="10"/>
      <c r="H819" s="10"/>
      <c r="I819" s="10"/>
      <c r="J819" s="10"/>
      <c r="K819" s="161">
        <v>0</v>
      </c>
      <c r="L819" s="162"/>
      <c r="M819" s="163"/>
    </row>
    <row r="820" spans="1:13" ht="20.100000000000001" customHeight="1">
      <c r="A820" s="8">
        <v>23</v>
      </c>
      <c r="B820" s="16">
        <v>2220423433</v>
      </c>
      <c r="C820" s="147" t="s">
        <v>2026</v>
      </c>
      <c r="D820" s="148" t="s">
        <v>2025</v>
      </c>
      <c r="E820" s="17" t="s">
        <v>2027</v>
      </c>
      <c r="F820" s="9"/>
      <c r="G820" s="10"/>
      <c r="H820" s="10"/>
      <c r="I820" s="10"/>
      <c r="J820" s="10"/>
      <c r="K820" s="161">
        <v>0</v>
      </c>
      <c r="L820" s="162"/>
      <c r="M820" s="163"/>
    </row>
    <row r="821" spans="1:13" ht="20.100000000000001" customHeight="1">
      <c r="A821" s="8">
        <v>24</v>
      </c>
      <c r="B821" s="16">
        <v>27203301278</v>
      </c>
      <c r="C821" s="147" t="s">
        <v>1710</v>
      </c>
      <c r="D821" s="148" t="s">
        <v>2025</v>
      </c>
      <c r="E821" s="17" t="s">
        <v>1363</v>
      </c>
      <c r="F821" s="9"/>
      <c r="G821" s="10"/>
      <c r="H821" s="10"/>
      <c r="I821" s="10"/>
      <c r="J821" s="10"/>
      <c r="K821" s="161">
        <v>0</v>
      </c>
      <c r="L821" s="162"/>
      <c r="M821" s="163"/>
    </row>
    <row r="822" spans="1:13" ht="20.100000000000001" customHeight="1">
      <c r="A822" s="8">
        <v>25</v>
      </c>
      <c r="B822" s="16">
        <v>27213623753</v>
      </c>
      <c r="C822" s="147" t="s">
        <v>2028</v>
      </c>
      <c r="D822" s="148" t="s">
        <v>2025</v>
      </c>
      <c r="E822" s="17" t="s">
        <v>1401</v>
      </c>
      <c r="F822" s="9"/>
      <c r="G822" s="10"/>
      <c r="H822" s="10"/>
      <c r="I822" s="10"/>
      <c r="J822" s="10"/>
      <c r="K822" s="161">
        <v>0</v>
      </c>
      <c r="L822" s="162"/>
      <c r="M822" s="163"/>
    </row>
    <row r="823" spans="1:13" ht="20.100000000000001" customHeight="1">
      <c r="A823" s="8">
        <v>26</v>
      </c>
      <c r="B823" s="16">
        <v>27214753567</v>
      </c>
      <c r="C823" s="147" t="s">
        <v>1307</v>
      </c>
      <c r="D823" s="148" t="s">
        <v>2025</v>
      </c>
      <c r="E823" s="17" t="s">
        <v>1507</v>
      </c>
      <c r="F823" s="9"/>
      <c r="G823" s="10"/>
      <c r="H823" s="10"/>
      <c r="I823" s="10"/>
      <c r="J823" s="10"/>
      <c r="K823" s="161">
        <v>0</v>
      </c>
      <c r="L823" s="162"/>
      <c r="M823" s="163"/>
    </row>
    <row r="824" spans="1:13" ht="12" customHeight="1">
      <c r="L824" s="146" t="s">
        <v>2331</v>
      </c>
      <c r="M824" s="14" t="s">
        <v>2254</v>
      </c>
    </row>
    <row r="825" spans="1:13" s="1" customFormat="1" ht="14.25" customHeight="1">
      <c r="B825" s="173" t="s">
        <v>1258</v>
      </c>
      <c r="C825" s="173"/>
      <c r="D825" s="174" t="s">
        <v>1254</v>
      </c>
      <c r="E825" s="174"/>
      <c r="F825" s="174"/>
      <c r="G825" s="174"/>
      <c r="H825" s="174"/>
      <c r="I825" s="174"/>
      <c r="J825" s="174"/>
      <c r="K825" s="111" t="s">
        <v>2240</v>
      </c>
    </row>
    <row r="826" spans="1:13" s="1" customFormat="1">
      <c r="B826" s="175" t="s">
        <v>1259</v>
      </c>
      <c r="C826" s="175"/>
      <c r="D826" s="2" t="s">
        <v>2279</v>
      </c>
      <c r="E826" s="174"/>
      <c r="F826" s="174"/>
      <c r="G826" s="174"/>
      <c r="H826" s="174"/>
      <c r="I826" s="174"/>
      <c r="J826" s="174"/>
      <c r="K826" s="3"/>
      <c r="L826" s="4"/>
      <c r="M826" s="4"/>
    </row>
    <row r="827" spans="1:13" s="5" customFormat="1" ht="18.75" customHeight="1">
      <c r="B827" s="6" t="s">
        <v>2332</v>
      </c>
      <c r="C827" s="164"/>
      <c r="D827" s="164"/>
      <c r="E827" s="164"/>
      <c r="F827" s="164"/>
      <c r="G827" s="164"/>
      <c r="H827" s="164"/>
      <c r="I827" s="164"/>
      <c r="J827" s="164"/>
      <c r="K827" s="3"/>
      <c r="L827" s="3"/>
      <c r="M827" s="3"/>
    </row>
    <row r="828" spans="1:13" s="5" customFormat="1" ht="18.75" customHeight="1">
      <c r="A828" s="165" t="s">
        <v>2333</v>
      </c>
      <c r="B828" s="165"/>
      <c r="C828" s="165"/>
      <c r="D828" s="165"/>
      <c r="E828" s="165"/>
      <c r="F828" s="165"/>
      <c r="G828" s="165"/>
      <c r="H828" s="165"/>
      <c r="I828" s="165"/>
      <c r="J828" s="165"/>
      <c r="K828" s="3"/>
      <c r="L828" s="3"/>
      <c r="M828" s="3"/>
    </row>
    <row r="829" spans="1:13" ht="3.75" customHeight="1"/>
    <row r="830" spans="1:13" ht="15" customHeight="1">
      <c r="A830" s="150" t="s">
        <v>0</v>
      </c>
      <c r="B830" s="149" t="s">
        <v>7</v>
      </c>
      <c r="C830" s="166" t="s">
        <v>3</v>
      </c>
      <c r="D830" s="167" t="s">
        <v>4</v>
      </c>
      <c r="E830" s="149" t="s">
        <v>13</v>
      </c>
      <c r="F830" s="149" t="s">
        <v>1255</v>
      </c>
      <c r="G830" s="168" t="s">
        <v>1256</v>
      </c>
      <c r="H830" s="149" t="s">
        <v>8</v>
      </c>
      <c r="I830" s="151" t="s">
        <v>6</v>
      </c>
      <c r="J830" s="151"/>
      <c r="K830" s="152" t="s">
        <v>9</v>
      </c>
      <c r="L830" s="153"/>
      <c r="M830" s="154"/>
    </row>
    <row r="831" spans="1:13" ht="27" customHeight="1">
      <c r="A831" s="150"/>
      <c r="B831" s="150"/>
      <c r="C831" s="166"/>
      <c r="D831" s="167"/>
      <c r="E831" s="150"/>
      <c r="F831" s="150"/>
      <c r="G831" s="169"/>
      <c r="H831" s="150"/>
      <c r="I831" s="7" t="s">
        <v>10</v>
      </c>
      <c r="J831" s="7" t="s">
        <v>11</v>
      </c>
      <c r="K831" s="155"/>
      <c r="L831" s="156"/>
      <c r="M831" s="157"/>
    </row>
    <row r="832" spans="1:13" ht="20.100000000000001" customHeight="1">
      <c r="A832" s="8">
        <v>1</v>
      </c>
      <c r="B832" s="16">
        <v>27215143909</v>
      </c>
      <c r="C832" s="147" t="s">
        <v>2029</v>
      </c>
      <c r="D832" s="148" t="s">
        <v>2025</v>
      </c>
      <c r="E832" s="17" t="s">
        <v>1280</v>
      </c>
      <c r="F832" s="9"/>
      <c r="G832" s="10"/>
      <c r="H832" s="10"/>
      <c r="I832" s="10"/>
      <c r="J832" s="10"/>
      <c r="K832" s="158">
        <v>0</v>
      </c>
      <c r="L832" s="159"/>
      <c r="M832" s="160"/>
    </row>
    <row r="833" spans="1:13" ht="20.100000000000001" customHeight="1">
      <c r="A833" s="8">
        <v>2</v>
      </c>
      <c r="B833" s="16">
        <v>26202130327</v>
      </c>
      <c r="C833" s="147" t="s">
        <v>2030</v>
      </c>
      <c r="D833" s="148" t="s">
        <v>2025</v>
      </c>
      <c r="E833" s="17" t="s">
        <v>1497</v>
      </c>
      <c r="F833" s="9"/>
      <c r="G833" s="10"/>
      <c r="H833" s="10"/>
      <c r="I833" s="10"/>
      <c r="J833" s="10"/>
      <c r="K833" s="161">
        <v>0</v>
      </c>
      <c r="L833" s="162"/>
      <c r="M833" s="163"/>
    </row>
    <row r="834" spans="1:13" ht="20.100000000000001" customHeight="1">
      <c r="A834" s="8">
        <v>3</v>
      </c>
      <c r="B834" s="16">
        <v>27203341788</v>
      </c>
      <c r="C834" s="147" t="s">
        <v>2031</v>
      </c>
      <c r="D834" s="148" t="s">
        <v>2025</v>
      </c>
      <c r="E834" s="17" t="s">
        <v>2032</v>
      </c>
      <c r="F834" s="9"/>
      <c r="G834" s="10"/>
      <c r="H834" s="10"/>
      <c r="I834" s="10"/>
      <c r="J834" s="10"/>
      <c r="K834" s="161">
        <v>0</v>
      </c>
      <c r="L834" s="162"/>
      <c r="M834" s="163"/>
    </row>
    <row r="835" spans="1:13" ht="20.100000000000001" customHeight="1">
      <c r="A835" s="8">
        <v>4</v>
      </c>
      <c r="B835" s="16">
        <v>27204742728</v>
      </c>
      <c r="C835" s="147" t="s">
        <v>1660</v>
      </c>
      <c r="D835" s="148" t="s">
        <v>2025</v>
      </c>
      <c r="E835" s="17" t="s">
        <v>1507</v>
      </c>
      <c r="F835" s="9"/>
      <c r="G835" s="10"/>
      <c r="H835" s="10"/>
      <c r="I835" s="10"/>
      <c r="J835" s="10"/>
      <c r="K835" s="161">
        <v>0</v>
      </c>
      <c r="L835" s="162"/>
      <c r="M835" s="163"/>
    </row>
    <row r="836" spans="1:13" ht="20.100000000000001" customHeight="1">
      <c r="A836" s="8">
        <v>5</v>
      </c>
      <c r="B836" s="16">
        <v>27202201727</v>
      </c>
      <c r="C836" s="147" t="s">
        <v>2033</v>
      </c>
      <c r="D836" s="148" t="s">
        <v>2025</v>
      </c>
      <c r="E836" s="17" t="s">
        <v>1293</v>
      </c>
      <c r="F836" s="9"/>
      <c r="G836" s="10"/>
      <c r="H836" s="10"/>
      <c r="I836" s="10"/>
      <c r="J836" s="10"/>
      <c r="K836" s="161">
        <v>0</v>
      </c>
      <c r="L836" s="162"/>
      <c r="M836" s="163"/>
    </row>
    <row r="837" spans="1:13" ht="20.100000000000001" customHeight="1">
      <c r="A837" s="8">
        <v>6</v>
      </c>
      <c r="B837" s="16">
        <v>27203853595</v>
      </c>
      <c r="C837" s="147" t="s">
        <v>2034</v>
      </c>
      <c r="D837" s="148" t="s">
        <v>2025</v>
      </c>
      <c r="E837" s="17" t="s">
        <v>1320</v>
      </c>
      <c r="F837" s="9"/>
      <c r="G837" s="10"/>
      <c r="H837" s="10"/>
      <c r="I837" s="10"/>
      <c r="J837" s="10"/>
      <c r="K837" s="161">
        <v>0</v>
      </c>
      <c r="L837" s="162"/>
      <c r="M837" s="163"/>
    </row>
    <row r="838" spans="1:13" ht="20.100000000000001" customHeight="1">
      <c r="A838" s="8">
        <v>7</v>
      </c>
      <c r="B838" s="16">
        <v>27207142387</v>
      </c>
      <c r="C838" s="147" t="s">
        <v>2035</v>
      </c>
      <c r="D838" s="148" t="s">
        <v>2025</v>
      </c>
      <c r="E838" s="17" t="s">
        <v>1479</v>
      </c>
      <c r="F838" s="9"/>
      <c r="G838" s="10"/>
      <c r="H838" s="10"/>
      <c r="I838" s="10"/>
      <c r="J838" s="10"/>
      <c r="K838" s="161">
        <v>0</v>
      </c>
      <c r="L838" s="162"/>
      <c r="M838" s="163"/>
    </row>
    <row r="839" spans="1:13" ht="20.100000000000001" customHeight="1">
      <c r="A839" s="8">
        <v>8</v>
      </c>
      <c r="B839" s="16">
        <v>25216108514</v>
      </c>
      <c r="C839" s="147" t="s">
        <v>1412</v>
      </c>
      <c r="D839" s="148" t="s">
        <v>2036</v>
      </c>
      <c r="E839" s="17" t="s">
        <v>1510</v>
      </c>
      <c r="F839" s="9"/>
      <c r="G839" s="10"/>
      <c r="H839" s="10"/>
      <c r="I839" s="10"/>
      <c r="J839" s="10"/>
      <c r="K839" s="161">
        <v>0</v>
      </c>
      <c r="L839" s="162"/>
      <c r="M839" s="163"/>
    </row>
    <row r="840" spans="1:13" ht="20.100000000000001" customHeight="1">
      <c r="A840" s="8">
        <v>9</v>
      </c>
      <c r="B840" s="16">
        <v>27218621242</v>
      </c>
      <c r="C840" s="147" t="s">
        <v>1951</v>
      </c>
      <c r="D840" s="148" t="s">
        <v>2036</v>
      </c>
      <c r="E840" s="17" t="s">
        <v>2037</v>
      </c>
      <c r="F840" s="9"/>
      <c r="G840" s="10"/>
      <c r="H840" s="10"/>
      <c r="I840" s="10"/>
      <c r="J840" s="10"/>
      <c r="K840" s="161">
        <v>0</v>
      </c>
      <c r="L840" s="162"/>
      <c r="M840" s="163"/>
    </row>
    <row r="841" spans="1:13" ht="20.100000000000001" customHeight="1">
      <c r="A841" s="8">
        <v>10</v>
      </c>
      <c r="B841" s="16">
        <v>26214300693</v>
      </c>
      <c r="C841" s="147" t="s">
        <v>1568</v>
      </c>
      <c r="D841" s="148" t="s">
        <v>2038</v>
      </c>
      <c r="E841" s="17" t="s">
        <v>1304</v>
      </c>
      <c r="F841" s="9"/>
      <c r="G841" s="10"/>
      <c r="H841" s="10"/>
      <c r="I841" s="10"/>
      <c r="J841" s="10"/>
      <c r="K841" s="161">
        <v>0</v>
      </c>
      <c r="L841" s="162"/>
      <c r="M841" s="163"/>
    </row>
    <row r="842" spans="1:13" ht="20.100000000000001" customHeight="1">
      <c r="A842" s="8">
        <v>11</v>
      </c>
      <c r="B842" s="16">
        <v>27212840567</v>
      </c>
      <c r="C842" s="147" t="s">
        <v>1741</v>
      </c>
      <c r="D842" s="148" t="s">
        <v>2039</v>
      </c>
      <c r="E842" s="17" t="s">
        <v>1393</v>
      </c>
      <c r="F842" s="9"/>
      <c r="G842" s="10"/>
      <c r="H842" s="10"/>
      <c r="I842" s="10"/>
      <c r="J842" s="10"/>
      <c r="K842" s="161">
        <v>0</v>
      </c>
      <c r="L842" s="162"/>
      <c r="M842" s="163"/>
    </row>
    <row r="843" spans="1:13" ht="20.100000000000001" customHeight="1">
      <c r="A843" s="8">
        <v>12</v>
      </c>
      <c r="B843" s="16">
        <v>27203341289</v>
      </c>
      <c r="C843" s="147" t="s">
        <v>2040</v>
      </c>
      <c r="D843" s="148" t="s">
        <v>2041</v>
      </c>
      <c r="E843" s="17" t="s">
        <v>1363</v>
      </c>
      <c r="F843" s="9"/>
      <c r="G843" s="10"/>
      <c r="H843" s="10"/>
      <c r="I843" s="10"/>
      <c r="J843" s="10"/>
      <c r="K843" s="161">
        <v>0</v>
      </c>
      <c r="L843" s="162"/>
      <c r="M843" s="163"/>
    </row>
    <row r="844" spans="1:13" ht="20.100000000000001" customHeight="1">
      <c r="A844" s="8">
        <v>13</v>
      </c>
      <c r="B844" s="16">
        <v>27208601568</v>
      </c>
      <c r="C844" s="147" t="s">
        <v>2042</v>
      </c>
      <c r="D844" s="148" t="s">
        <v>2041</v>
      </c>
      <c r="E844" s="17" t="s">
        <v>1288</v>
      </c>
      <c r="F844" s="9"/>
      <c r="G844" s="10"/>
      <c r="H844" s="10"/>
      <c r="I844" s="10"/>
      <c r="J844" s="10"/>
      <c r="K844" s="161">
        <v>0</v>
      </c>
      <c r="L844" s="162"/>
      <c r="M844" s="163"/>
    </row>
    <row r="845" spans="1:13" ht="20.100000000000001" customHeight="1">
      <c r="A845" s="8">
        <v>14</v>
      </c>
      <c r="B845" s="16">
        <v>27211322531</v>
      </c>
      <c r="C845" s="147" t="s">
        <v>1741</v>
      </c>
      <c r="D845" s="148" t="s">
        <v>2043</v>
      </c>
      <c r="E845" s="17" t="s">
        <v>1265</v>
      </c>
      <c r="F845" s="9"/>
      <c r="G845" s="10"/>
      <c r="H845" s="10"/>
      <c r="I845" s="10"/>
      <c r="J845" s="10"/>
      <c r="K845" s="161">
        <v>0</v>
      </c>
      <c r="L845" s="162"/>
      <c r="M845" s="163"/>
    </row>
    <row r="846" spans="1:13" ht="20.100000000000001" customHeight="1">
      <c r="A846" s="8">
        <v>15</v>
      </c>
      <c r="B846" s="16">
        <v>26212127491</v>
      </c>
      <c r="C846" s="147" t="s">
        <v>2044</v>
      </c>
      <c r="D846" s="148" t="s">
        <v>2045</v>
      </c>
      <c r="E846" s="17" t="s">
        <v>1276</v>
      </c>
      <c r="F846" s="9"/>
      <c r="G846" s="10"/>
      <c r="H846" s="10"/>
      <c r="I846" s="10"/>
      <c r="J846" s="10"/>
      <c r="K846" s="161">
        <v>0</v>
      </c>
      <c r="L846" s="162"/>
      <c r="M846" s="163"/>
    </row>
    <row r="847" spans="1:13" ht="20.100000000000001" customHeight="1">
      <c r="A847" s="8">
        <v>16</v>
      </c>
      <c r="B847" s="16">
        <v>26214335884</v>
      </c>
      <c r="C847" s="147" t="s">
        <v>2046</v>
      </c>
      <c r="D847" s="148" t="s">
        <v>2045</v>
      </c>
      <c r="E847" s="17" t="s">
        <v>1304</v>
      </c>
      <c r="F847" s="9"/>
      <c r="G847" s="10"/>
      <c r="H847" s="10"/>
      <c r="I847" s="10"/>
      <c r="J847" s="10"/>
      <c r="K847" s="161">
        <v>0</v>
      </c>
      <c r="L847" s="162"/>
      <c r="M847" s="163"/>
    </row>
    <row r="848" spans="1:13" ht="20.100000000000001" customHeight="1">
      <c r="A848" s="8">
        <v>17</v>
      </c>
      <c r="B848" s="16">
        <v>26214335249</v>
      </c>
      <c r="C848" s="147" t="s">
        <v>1460</v>
      </c>
      <c r="D848" s="148" t="s">
        <v>2045</v>
      </c>
      <c r="E848" s="17" t="s">
        <v>1304</v>
      </c>
      <c r="F848" s="9"/>
      <c r="G848" s="10"/>
      <c r="H848" s="10"/>
      <c r="I848" s="10"/>
      <c r="J848" s="10"/>
      <c r="K848" s="161">
        <v>0</v>
      </c>
      <c r="L848" s="162"/>
      <c r="M848" s="163"/>
    </row>
    <row r="849" spans="1:13" ht="20.100000000000001" customHeight="1">
      <c r="A849" s="8">
        <v>18</v>
      </c>
      <c r="B849" s="16">
        <v>25602317784</v>
      </c>
      <c r="C849" s="147" t="s">
        <v>2047</v>
      </c>
      <c r="D849" s="148" t="s">
        <v>2048</v>
      </c>
      <c r="E849" s="17" t="s">
        <v>2049</v>
      </c>
      <c r="F849" s="9"/>
      <c r="G849" s="10"/>
      <c r="H849" s="10"/>
      <c r="I849" s="10"/>
      <c r="J849" s="10"/>
      <c r="K849" s="161">
        <v>0</v>
      </c>
      <c r="L849" s="162"/>
      <c r="M849" s="163"/>
    </row>
    <row r="850" spans="1:13" ht="20.100000000000001" customHeight="1">
      <c r="A850" s="8">
        <v>19</v>
      </c>
      <c r="B850" s="16">
        <v>26211235867</v>
      </c>
      <c r="C850" s="147" t="s">
        <v>2050</v>
      </c>
      <c r="D850" s="148" t="s">
        <v>2051</v>
      </c>
      <c r="E850" s="17" t="s">
        <v>1271</v>
      </c>
      <c r="F850" s="9"/>
      <c r="G850" s="10"/>
      <c r="H850" s="10"/>
      <c r="I850" s="10"/>
      <c r="J850" s="10"/>
      <c r="K850" s="161">
        <v>0</v>
      </c>
      <c r="L850" s="162"/>
      <c r="M850" s="163"/>
    </row>
    <row r="851" spans="1:13" ht="20.100000000000001" customHeight="1">
      <c r="A851" s="8">
        <v>20</v>
      </c>
      <c r="B851" s="16">
        <v>27203345147</v>
      </c>
      <c r="C851" s="147" t="s">
        <v>1463</v>
      </c>
      <c r="D851" s="148" t="s">
        <v>2051</v>
      </c>
      <c r="E851" s="17" t="s">
        <v>1363</v>
      </c>
      <c r="F851" s="9"/>
      <c r="G851" s="10"/>
      <c r="H851" s="10"/>
      <c r="I851" s="10"/>
      <c r="J851" s="10"/>
      <c r="K851" s="161">
        <v>0</v>
      </c>
      <c r="L851" s="162"/>
      <c r="M851" s="163"/>
    </row>
    <row r="852" spans="1:13" ht="20.100000000000001" customHeight="1">
      <c r="A852" s="8">
        <v>21</v>
      </c>
      <c r="B852" s="16">
        <v>27213137405</v>
      </c>
      <c r="C852" s="147" t="s">
        <v>1625</v>
      </c>
      <c r="D852" s="148" t="s">
        <v>2051</v>
      </c>
      <c r="E852" s="17" t="s">
        <v>1269</v>
      </c>
      <c r="F852" s="9"/>
      <c r="G852" s="10"/>
      <c r="H852" s="10"/>
      <c r="I852" s="10"/>
      <c r="J852" s="10"/>
      <c r="K852" s="161">
        <v>0</v>
      </c>
      <c r="L852" s="162"/>
      <c r="M852" s="163"/>
    </row>
    <row r="853" spans="1:13" ht="20.100000000000001" customHeight="1">
      <c r="A853" s="8">
        <v>22</v>
      </c>
      <c r="B853" s="16">
        <v>27213722052</v>
      </c>
      <c r="C853" s="147" t="s">
        <v>2052</v>
      </c>
      <c r="D853" s="148" t="s">
        <v>2051</v>
      </c>
      <c r="E853" s="17" t="s">
        <v>1262</v>
      </c>
      <c r="F853" s="9"/>
      <c r="G853" s="10"/>
      <c r="H853" s="10"/>
      <c r="I853" s="10"/>
      <c r="J853" s="10"/>
      <c r="K853" s="161">
        <v>0</v>
      </c>
      <c r="L853" s="162"/>
      <c r="M853" s="163"/>
    </row>
    <row r="854" spans="1:13" ht="20.100000000000001" customHeight="1">
      <c r="A854" s="8">
        <v>23</v>
      </c>
      <c r="B854" s="16">
        <v>27211346129</v>
      </c>
      <c r="C854" s="147" t="s">
        <v>2053</v>
      </c>
      <c r="D854" s="148" t="s">
        <v>2051</v>
      </c>
      <c r="E854" s="17" t="s">
        <v>1329</v>
      </c>
      <c r="F854" s="9"/>
      <c r="G854" s="10"/>
      <c r="H854" s="10"/>
      <c r="I854" s="10"/>
      <c r="J854" s="10"/>
      <c r="K854" s="161">
        <v>0</v>
      </c>
      <c r="L854" s="162"/>
      <c r="M854" s="163"/>
    </row>
    <row r="855" spans="1:13" ht="20.100000000000001" customHeight="1">
      <c r="A855" s="8">
        <v>24</v>
      </c>
      <c r="B855" s="16">
        <v>27214701983</v>
      </c>
      <c r="C855" s="147" t="s">
        <v>2054</v>
      </c>
      <c r="D855" s="148" t="s">
        <v>2051</v>
      </c>
      <c r="E855" s="17" t="s">
        <v>1507</v>
      </c>
      <c r="F855" s="9"/>
      <c r="G855" s="10"/>
      <c r="H855" s="10"/>
      <c r="I855" s="10"/>
      <c r="J855" s="10"/>
      <c r="K855" s="161">
        <v>0</v>
      </c>
      <c r="L855" s="162"/>
      <c r="M855" s="163"/>
    </row>
    <row r="856" spans="1:13" ht="20.100000000000001" customHeight="1">
      <c r="A856" s="8">
        <v>25</v>
      </c>
      <c r="B856" s="16">
        <v>27217202317</v>
      </c>
      <c r="C856" s="147" t="s">
        <v>2055</v>
      </c>
      <c r="D856" s="148" t="s">
        <v>2051</v>
      </c>
      <c r="E856" s="17" t="s">
        <v>1282</v>
      </c>
      <c r="F856" s="9"/>
      <c r="G856" s="10"/>
      <c r="H856" s="10"/>
      <c r="I856" s="10"/>
      <c r="J856" s="10"/>
      <c r="K856" s="161">
        <v>0</v>
      </c>
      <c r="L856" s="162"/>
      <c r="M856" s="163"/>
    </row>
    <row r="857" spans="1:13" ht="20.100000000000001" customHeight="1">
      <c r="A857" s="8">
        <v>26</v>
      </c>
      <c r="B857" s="16">
        <v>25203302537</v>
      </c>
      <c r="C857" s="147" t="s">
        <v>1426</v>
      </c>
      <c r="D857" s="148" t="s">
        <v>2056</v>
      </c>
      <c r="E857" s="17" t="s">
        <v>1315</v>
      </c>
      <c r="F857" s="9"/>
      <c r="G857" s="10"/>
      <c r="H857" s="10"/>
      <c r="I857" s="10"/>
      <c r="J857" s="10"/>
      <c r="K857" s="161">
        <v>0</v>
      </c>
      <c r="L857" s="162"/>
      <c r="M857" s="163"/>
    </row>
    <row r="858" spans="1:13" ht="20.100000000000001" customHeight="1">
      <c r="A858" s="8">
        <v>27</v>
      </c>
      <c r="B858" s="16">
        <v>26214334900</v>
      </c>
      <c r="C858" s="147" t="s">
        <v>2057</v>
      </c>
      <c r="D858" s="148" t="s">
        <v>2058</v>
      </c>
      <c r="E858" s="17" t="s">
        <v>1304</v>
      </c>
      <c r="F858" s="9"/>
      <c r="G858" s="10"/>
      <c r="H858" s="10"/>
      <c r="I858" s="10"/>
      <c r="J858" s="10"/>
      <c r="K858" s="161">
        <v>0</v>
      </c>
      <c r="L858" s="162"/>
      <c r="M858" s="163"/>
    </row>
    <row r="859" spans="1:13" ht="20.100000000000001" customHeight="1">
      <c r="A859" s="8">
        <v>28</v>
      </c>
      <c r="B859" s="16">
        <v>27217140277</v>
      </c>
      <c r="C859" s="147" t="s">
        <v>2059</v>
      </c>
      <c r="D859" s="148" t="s">
        <v>2058</v>
      </c>
      <c r="E859" s="17" t="s">
        <v>1372</v>
      </c>
      <c r="F859" s="9"/>
      <c r="G859" s="10"/>
      <c r="H859" s="10"/>
      <c r="I859" s="10"/>
      <c r="J859" s="10"/>
      <c r="K859" s="161">
        <v>0</v>
      </c>
      <c r="L859" s="162"/>
      <c r="M859" s="163"/>
    </row>
    <row r="860" spans="1:13" ht="20.100000000000001" customHeight="1">
      <c r="A860" s="8">
        <v>29</v>
      </c>
      <c r="B860" s="16">
        <v>26216232462</v>
      </c>
      <c r="C860" s="147" t="s">
        <v>1877</v>
      </c>
      <c r="D860" s="148" t="s">
        <v>2060</v>
      </c>
      <c r="E860" s="17" t="s">
        <v>1563</v>
      </c>
      <c r="F860" s="9"/>
      <c r="G860" s="10"/>
      <c r="H860" s="10"/>
      <c r="I860" s="10"/>
      <c r="J860" s="10"/>
      <c r="K860" s="161">
        <v>0</v>
      </c>
      <c r="L860" s="162"/>
      <c r="M860" s="163"/>
    </row>
    <row r="861" spans="1:13" ht="20.100000000000001" customHeight="1">
      <c r="A861" s="11">
        <v>30</v>
      </c>
      <c r="B861" s="16">
        <v>27212121720</v>
      </c>
      <c r="C861" s="147" t="s">
        <v>2061</v>
      </c>
      <c r="D861" s="148" t="s">
        <v>2060</v>
      </c>
      <c r="E861" s="17" t="s">
        <v>1401</v>
      </c>
      <c r="F861" s="12"/>
      <c r="G861" s="13"/>
      <c r="H861" s="13"/>
      <c r="I861" s="13"/>
      <c r="J861" s="13"/>
      <c r="K861" s="170">
        <v>0</v>
      </c>
      <c r="L861" s="171"/>
      <c r="M861" s="172"/>
    </row>
    <row r="862" spans="1:13" ht="12" customHeight="1">
      <c r="L862" s="146" t="s">
        <v>2334</v>
      </c>
      <c r="M862" s="14" t="s">
        <v>2254</v>
      </c>
    </row>
    <row r="863" spans="1:13" s="1" customFormat="1" ht="14.25" customHeight="1">
      <c r="B863" s="173" t="s">
        <v>1258</v>
      </c>
      <c r="C863" s="173"/>
      <c r="D863" s="174" t="s">
        <v>1254</v>
      </c>
      <c r="E863" s="174"/>
      <c r="F863" s="174"/>
      <c r="G863" s="174"/>
      <c r="H863" s="174"/>
      <c r="I863" s="174"/>
      <c r="J863" s="174"/>
      <c r="K863" s="111" t="s">
        <v>2241</v>
      </c>
    </row>
    <row r="864" spans="1:13" s="1" customFormat="1">
      <c r="B864" s="175" t="s">
        <v>1259</v>
      </c>
      <c r="C864" s="175"/>
      <c r="D864" s="2" t="s">
        <v>2279</v>
      </c>
      <c r="E864" s="174"/>
      <c r="F864" s="174"/>
      <c r="G864" s="174"/>
      <c r="H864" s="174"/>
      <c r="I864" s="174"/>
      <c r="J864" s="174"/>
      <c r="K864" s="3"/>
      <c r="L864" s="4"/>
      <c r="M864" s="4"/>
    </row>
    <row r="865" spans="1:13" s="5" customFormat="1" ht="18.75" customHeight="1">
      <c r="B865" s="6" t="s">
        <v>2335</v>
      </c>
      <c r="C865" s="164"/>
      <c r="D865" s="164"/>
      <c r="E865" s="164"/>
      <c r="F865" s="164"/>
      <c r="G865" s="164"/>
      <c r="H865" s="164"/>
      <c r="I865" s="164"/>
      <c r="J865" s="164"/>
      <c r="K865" s="3"/>
      <c r="L865" s="3"/>
      <c r="M865" s="3"/>
    </row>
    <row r="866" spans="1:13" s="5" customFormat="1" ht="18.75" customHeight="1">
      <c r="A866" s="165" t="s">
        <v>2333</v>
      </c>
      <c r="B866" s="165"/>
      <c r="C866" s="165"/>
      <c r="D866" s="165"/>
      <c r="E866" s="165"/>
      <c r="F866" s="165"/>
      <c r="G866" s="165"/>
      <c r="H866" s="165"/>
      <c r="I866" s="165"/>
      <c r="J866" s="165"/>
      <c r="K866" s="3"/>
      <c r="L866" s="3"/>
      <c r="M866" s="3"/>
    </row>
    <row r="867" spans="1:13" ht="3.75" customHeight="1"/>
    <row r="868" spans="1:13" ht="15" customHeight="1">
      <c r="A868" s="150" t="s">
        <v>0</v>
      </c>
      <c r="B868" s="149" t="s">
        <v>7</v>
      </c>
      <c r="C868" s="166" t="s">
        <v>3</v>
      </c>
      <c r="D868" s="167" t="s">
        <v>4</v>
      </c>
      <c r="E868" s="149" t="s">
        <v>13</v>
      </c>
      <c r="F868" s="149" t="s">
        <v>1255</v>
      </c>
      <c r="G868" s="168" t="s">
        <v>1256</v>
      </c>
      <c r="H868" s="149" t="s">
        <v>8</v>
      </c>
      <c r="I868" s="151" t="s">
        <v>6</v>
      </c>
      <c r="J868" s="151"/>
      <c r="K868" s="152" t="s">
        <v>9</v>
      </c>
      <c r="L868" s="153"/>
      <c r="M868" s="154"/>
    </row>
    <row r="869" spans="1:13" ht="27" customHeight="1">
      <c r="A869" s="150"/>
      <c r="B869" s="150"/>
      <c r="C869" s="166"/>
      <c r="D869" s="167"/>
      <c r="E869" s="150"/>
      <c r="F869" s="150"/>
      <c r="G869" s="169"/>
      <c r="H869" s="150"/>
      <c r="I869" s="7" t="s">
        <v>10</v>
      </c>
      <c r="J869" s="7" t="s">
        <v>11</v>
      </c>
      <c r="K869" s="155"/>
      <c r="L869" s="156"/>
      <c r="M869" s="157"/>
    </row>
    <row r="870" spans="1:13" ht="20.100000000000001" customHeight="1">
      <c r="A870" s="8">
        <v>1</v>
      </c>
      <c r="B870" s="16">
        <v>27212129076</v>
      </c>
      <c r="C870" s="147" t="s">
        <v>2062</v>
      </c>
      <c r="D870" s="148" t="s">
        <v>2060</v>
      </c>
      <c r="E870" s="17" t="s">
        <v>1401</v>
      </c>
      <c r="F870" s="9"/>
      <c r="G870" s="10"/>
      <c r="H870" s="10"/>
      <c r="I870" s="10"/>
      <c r="J870" s="10"/>
      <c r="K870" s="158">
        <v>0</v>
      </c>
      <c r="L870" s="159"/>
      <c r="M870" s="160"/>
    </row>
    <row r="871" spans="1:13" ht="20.100000000000001" customHeight="1">
      <c r="A871" s="8">
        <v>2</v>
      </c>
      <c r="B871" s="16">
        <v>25202108563</v>
      </c>
      <c r="C871" s="147" t="s">
        <v>2063</v>
      </c>
      <c r="D871" s="148" t="s">
        <v>2064</v>
      </c>
      <c r="E871" s="17" t="s">
        <v>1479</v>
      </c>
      <c r="F871" s="9"/>
      <c r="G871" s="10"/>
      <c r="H871" s="10"/>
      <c r="I871" s="10"/>
      <c r="J871" s="10"/>
      <c r="K871" s="161">
        <v>0</v>
      </c>
      <c r="L871" s="162"/>
      <c r="M871" s="163"/>
    </row>
    <row r="872" spans="1:13" ht="20.100000000000001" customHeight="1">
      <c r="A872" s="8">
        <v>3</v>
      </c>
      <c r="B872" s="16">
        <v>27213153832</v>
      </c>
      <c r="C872" s="147" t="s">
        <v>1703</v>
      </c>
      <c r="D872" s="148" t="s">
        <v>2064</v>
      </c>
      <c r="E872" s="17" t="s">
        <v>1269</v>
      </c>
      <c r="F872" s="9"/>
      <c r="G872" s="10"/>
      <c r="H872" s="10"/>
      <c r="I872" s="10"/>
      <c r="J872" s="10"/>
      <c r="K872" s="161">
        <v>0</v>
      </c>
      <c r="L872" s="162"/>
      <c r="M872" s="163"/>
    </row>
    <row r="873" spans="1:13" ht="20.100000000000001" customHeight="1">
      <c r="A873" s="8">
        <v>4</v>
      </c>
      <c r="B873" s="16">
        <v>27212101858</v>
      </c>
      <c r="C873" s="147" t="s">
        <v>1741</v>
      </c>
      <c r="D873" s="148" t="s">
        <v>2065</v>
      </c>
      <c r="E873" s="17" t="s">
        <v>1471</v>
      </c>
      <c r="F873" s="9"/>
      <c r="G873" s="10"/>
      <c r="H873" s="10"/>
      <c r="I873" s="10"/>
      <c r="J873" s="10"/>
      <c r="K873" s="161">
        <v>0</v>
      </c>
      <c r="L873" s="162"/>
      <c r="M873" s="163"/>
    </row>
    <row r="874" spans="1:13" ht="20.100000000000001" customHeight="1">
      <c r="A874" s="8">
        <v>5</v>
      </c>
      <c r="B874" s="16">
        <v>27212146065</v>
      </c>
      <c r="C874" s="147" t="s">
        <v>2066</v>
      </c>
      <c r="D874" s="148" t="s">
        <v>2067</v>
      </c>
      <c r="E874" s="17" t="s">
        <v>1401</v>
      </c>
      <c r="F874" s="9"/>
      <c r="G874" s="10"/>
      <c r="H874" s="10"/>
      <c r="I874" s="10"/>
      <c r="J874" s="10"/>
      <c r="K874" s="161">
        <v>0</v>
      </c>
      <c r="L874" s="162"/>
      <c r="M874" s="163"/>
    </row>
    <row r="875" spans="1:13" ht="20.100000000000001" customHeight="1">
      <c r="A875" s="8">
        <v>6</v>
      </c>
      <c r="B875" s="16">
        <v>27202202947</v>
      </c>
      <c r="C875" s="147" t="s">
        <v>2068</v>
      </c>
      <c r="D875" s="148" t="s">
        <v>2069</v>
      </c>
      <c r="E875" s="17" t="s">
        <v>1265</v>
      </c>
      <c r="F875" s="9"/>
      <c r="G875" s="10"/>
      <c r="H875" s="10"/>
      <c r="I875" s="10"/>
      <c r="J875" s="10"/>
      <c r="K875" s="161">
        <v>0</v>
      </c>
      <c r="L875" s="162"/>
      <c r="M875" s="163"/>
    </row>
    <row r="876" spans="1:13" ht="20.100000000000001" customHeight="1">
      <c r="A876" s="8">
        <v>7</v>
      </c>
      <c r="B876" s="16">
        <v>27203149209</v>
      </c>
      <c r="C876" s="147" t="s">
        <v>2068</v>
      </c>
      <c r="D876" s="148" t="s">
        <v>2070</v>
      </c>
      <c r="E876" s="17" t="s">
        <v>1269</v>
      </c>
      <c r="F876" s="9"/>
      <c r="G876" s="10"/>
      <c r="H876" s="10"/>
      <c r="I876" s="10"/>
      <c r="J876" s="10"/>
      <c r="K876" s="161">
        <v>0</v>
      </c>
      <c r="L876" s="162"/>
      <c r="M876" s="163"/>
    </row>
    <row r="877" spans="1:13" ht="20.100000000000001" customHeight="1">
      <c r="A877" s="8">
        <v>8</v>
      </c>
      <c r="B877" s="16">
        <v>27202143832</v>
      </c>
      <c r="C877" s="147" t="s">
        <v>2071</v>
      </c>
      <c r="D877" s="148" t="s">
        <v>2070</v>
      </c>
      <c r="E877" s="17" t="s">
        <v>1401</v>
      </c>
      <c r="F877" s="9"/>
      <c r="G877" s="10"/>
      <c r="H877" s="10"/>
      <c r="I877" s="10"/>
      <c r="J877" s="10"/>
      <c r="K877" s="161">
        <v>0</v>
      </c>
      <c r="L877" s="162"/>
      <c r="M877" s="163"/>
    </row>
    <row r="878" spans="1:13" ht="20.100000000000001" customHeight="1">
      <c r="A878" s="8">
        <v>9</v>
      </c>
      <c r="B878" s="16">
        <v>27202251865</v>
      </c>
      <c r="C878" s="147" t="s">
        <v>2072</v>
      </c>
      <c r="D878" s="148" t="s">
        <v>2073</v>
      </c>
      <c r="E878" s="17" t="s">
        <v>1265</v>
      </c>
      <c r="F878" s="9"/>
      <c r="G878" s="10"/>
      <c r="H878" s="10"/>
      <c r="I878" s="10"/>
      <c r="J878" s="10"/>
      <c r="K878" s="161">
        <v>0</v>
      </c>
      <c r="L878" s="162"/>
      <c r="M878" s="163"/>
    </row>
    <row r="879" spans="1:13" ht="20.100000000000001" customHeight="1">
      <c r="A879" s="8">
        <v>10</v>
      </c>
      <c r="B879" s="16">
        <v>27217233250</v>
      </c>
      <c r="C879" s="147" t="s">
        <v>2074</v>
      </c>
      <c r="D879" s="148" t="s">
        <v>2073</v>
      </c>
      <c r="E879" s="17" t="s">
        <v>1284</v>
      </c>
      <c r="F879" s="9"/>
      <c r="G879" s="10"/>
      <c r="H879" s="10"/>
      <c r="I879" s="10"/>
      <c r="J879" s="10"/>
      <c r="K879" s="161">
        <v>0</v>
      </c>
      <c r="L879" s="162"/>
      <c r="M879" s="163"/>
    </row>
    <row r="880" spans="1:13" ht="12" customHeight="1">
      <c r="L880" s="146" t="s">
        <v>2336</v>
      </c>
      <c r="M880" s="14" t="s">
        <v>2254</v>
      </c>
    </row>
    <row r="881" spans="1:13" s="1" customFormat="1" ht="14.25" customHeight="1">
      <c r="B881" s="173" t="s">
        <v>1258</v>
      </c>
      <c r="C881" s="173"/>
      <c r="D881" s="174" t="s">
        <v>1254</v>
      </c>
      <c r="E881" s="174"/>
      <c r="F881" s="174"/>
      <c r="G881" s="174"/>
      <c r="H881" s="174"/>
      <c r="I881" s="174"/>
      <c r="J881" s="174"/>
      <c r="K881" s="111" t="s">
        <v>2242</v>
      </c>
    </row>
    <row r="882" spans="1:13" s="1" customFormat="1">
      <c r="B882" s="175" t="s">
        <v>1259</v>
      </c>
      <c r="C882" s="175"/>
      <c r="D882" s="2" t="s">
        <v>2285</v>
      </c>
      <c r="E882" s="174"/>
      <c r="F882" s="174"/>
      <c r="G882" s="174"/>
      <c r="H882" s="174"/>
      <c r="I882" s="174"/>
      <c r="J882" s="174"/>
      <c r="K882" s="3"/>
      <c r="L882" s="4"/>
      <c r="M882" s="4"/>
    </row>
    <row r="883" spans="1:13" s="5" customFormat="1" ht="18.75" customHeight="1">
      <c r="B883" s="6" t="s">
        <v>2337</v>
      </c>
      <c r="C883" s="164"/>
      <c r="D883" s="164"/>
      <c r="E883" s="164"/>
      <c r="F883" s="164"/>
      <c r="G883" s="164"/>
      <c r="H883" s="164"/>
      <c r="I883" s="164"/>
      <c r="J883" s="164"/>
      <c r="K883" s="3"/>
      <c r="L883" s="3"/>
      <c r="M883" s="3"/>
    </row>
    <row r="884" spans="1:13" s="5" customFormat="1" ht="18.75" customHeight="1">
      <c r="A884" s="165" t="s">
        <v>2338</v>
      </c>
      <c r="B884" s="165"/>
      <c r="C884" s="165"/>
      <c r="D884" s="165"/>
      <c r="E884" s="165"/>
      <c r="F884" s="165"/>
      <c r="G884" s="165"/>
      <c r="H884" s="165"/>
      <c r="I884" s="165"/>
      <c r="J884" s="165"/>
      <c r="K884" s="3"/>
      <c r="L884" s="3"/>
      <c r="M884" s="3"/>
    </row>
    <row r="885" spans="1:13" ht="3.75" customHeight="1"/>
    <row r="886" spans="1:13" ht="15" customHeight="1">
      <c r="A886" s="150" t="s">
        <v>0</v>
      </c>
      <c r="B886" s="149" t="s">
        <v>7</v>
      </c>
      <c r="C886" s="166" t="s">
        <v>3</v>
      </c>
      <c r="D886" s="167" t="s">
        <v>4</v>
      </c>
      <c r="E886" s="149" t="s">
        <v>13</v>
      </c>
      <c r="F886" s="149" t="s">
        <v>1255</v>
      </c>
      <c r="G886" s="168" t="s">
        <v>1256</v>
      </c>
      <c r="H886" s="149" t="s">
        <v>8</v>
      </c>
      <c r="I886" s="151" t="s">
        <v>6</v>
      </c>
      <c r="J886" s="151"/>
      <c r="K886" s="152" t="s">
        <v>9</v>
      </c>
      <c r="L886" s="153"/>
      <c r="M886" s="154"/>
    </row>
    <row r="887" spans="1:13" ht="27" customHeight="1">
      <c r="A887" s="150"/>
      <c r="B887" s="150"/>
      <c r="C887" s="166"/>
      <c r="D887" s="167"/>
      <c r="E887" s="150"/>
      <c r="F887" s="150"/>
      <c r="G887" s="169"/>
      <c r="H887" s="150"/>
      <c r="I887" s="7" t="s">
        <v>10</v>
      </c>
      <c r="J887" s="7" t="s">
        <v>11</v>
      </c>
      <c r="K887" s="155"/>
      <c r="L887" s="156"/>
      <c r="M887" s="157"/>
    </row>
    <row r="888" spans="1:13" ht="20.100000000000001" customHeight="1">
      <c r="A888" s="8">
        <v>1</v>
      </c>
      <c r="B888" s="16">
        <v>26207131661</v>
      </c>
      <c r="C888" s="147" t="s">
        <v>1402</v>
      </c>
      <c r="D888" s="148" t="s">
        <v>2075</v>
      </c>
      <c r="E888" s="17" t="s">
        <v>1306</v>
      </c>
      <c r="F888" s="9"/>
      <c r="G888" s="10"/>
      <c r="H888" s="10"/>
      <c r="I888" s="10"/>
      <c r="J888" s="10"/>
      <c r="K888" s="158">
        <v>0</v>
      </c>
      <c r="L888" s="159"/>
      <c r="M888" s="160"/>
    </row>
    <row r="889" spans="1:13" ht="20.100000000000001" customHeight="1">
      <c r="A889" s="8">
        <v>2</v>
      </c>
      <c r="B889" s="16">
        <v>26204326880</v>
      </c>
      <c r="C889" s="147" t="s">
        <v>2076</v>
      </c>
      <c r="D889" s="148" t="s">
        <v>2075</v>
      </c>
      <c r="E889" s="17" t="s">
        <v>1304</v>
      </c>
      <c r="F889" s="9"/>
      <c r="G889" s="10"/>
      <c r="H889" s="10"/>
      <c r="I889" s="10"/>
      <c r="J889" s="10"/>
      <c r="K889" s="161">
        <v>0</v>
      </c>
      <c r="L889" s="162"/>
      <c r="M889" s="163"/>
    </row>
    <row r="890" spans="1:13" ht="20.100000000000001" customHeight="1">
      <c r="A890" s="8">
        <v>3</v>
      </c>
      <c r="B890" s="16">
        <v>27203928039</v>
      </c>
      <c r="C890" s="147" t="s">
        <v>1463</v>
      </c>
      <c r="D890" s="148" t="s">
        <v>2077</v>
      </c>
      <c r="E890" s="17" t="s">
        <v>1363</v>
      </c>
      <c r="F890" s="9"/>
      <c r="G890" s="10"/>
      <c r="H890" s="10"/>
      <c r="I890" s="10"/>
      <c r="J890" s="10"/>
      <c r="K890" s="161">
        <v>0</v>
      </c>
      <c r="L890" s="162"/>
      <c r="M890" s="163"/>
    </row>
    <row r="891" spans="1:13" ht="20.100000000000001" customHeight="1">
      <c r="A891" s="8">
        <v>4</v>
      </c>
      <c r="B891" s="16">
        <v>27202947059</v>
      </c>
      <c r="C891" s="147" t="s">
        <v>1324</v>
      </c>
      <c r="D891" s="148" t="s">
        <v>2077</v>
      </c>
      <c r="E891" s="17" t="s">
        <v>1539</v>
      </c>
      <c r="F891" s="9"/>
      <c r="G891" s="10"/>
      <c r="H891" s="10"/>
      <c r="I891" s="10"/>
      <c r="J891" s="10"/>
      <c r="K891" s="161">
        <v>0</v>
      </c>
      <c r="L891" s="162"/>
      <c r="M891" s="163"/>
    </row>
    <row r="892" spans="1:13" ht="20.100000000000001" customHeight="1">
      <c r="A892" s="8">
        <v>5</v>
      </c>
      <c r="B892" s="16">
        <v>24204208519</v>
      </c>
      <c r="C892" s="147" t="s">
        <v>1938</v>
      </c>
      <c r="D892" s="148" t="s">
        <v>2078</v>
      </c>
      <c r="E892" s="17" t="s">
        <v>1562</v>
      </c>
      <c r="F892" s="9"/>
      <c r="G892" s="10"/>
      <c r="H892" s="10"/>
      <c r="I892" s="10"/>
      <c r="J892" s="10"/>
      <c r="K892" s="161">
        <v>0</v>
      </c>
      <c r="L892" s="162"/>
      <c r="M892" s="163"/>
    </row>
    <row r="893" spans="1:13" ht="20.100000000000001" customHeight="1">
      <c r="A893" s="8">
        <v>6</v>
      </c>
      <c r="B893" s="16">
        <v>27212438151</v>
      </c>
      <c r="C893" s="147" t="s">
        <v>1858</v>
      </c>
      <c r="D893" s="148" t="s">
        <v>2078</v>
      </c>
      <c r="E893" s="17" t="s">
        <v>1311</v>
      </c>
      <c r="F893" s="9"/>
      <c r="G893" s="10"/>
      <c r="H893" s="10"/>
      <c r="I893" s="10"/>
      <c r="J893" s="10"/>
      <c r="K893" s="161">
        <v>0</v>
      </c>
      <c r="L893" s="162"/>
      <c r="M893" s="163"/>
    </row>
    <row r="894" spans="1:13" ht="20.100000000000001" customHeight="1">
      <c r="A894" s="8">
        <v>7</v>
      </c>
      <c r="B894" s="16">
        <v>27203102482</v>
      </c>
      <c r="C894" s="147" t="s">
        <v>2079</v>
      </c>
      <c r="D894" s="148" t="s">
        <v>2080</v>
      </c>
      <c r="E894" s="17" t="s">
        <v>1269</v>
      </c>
      <c r="F894" s="9"/>
      <c r="G894" s="10"/>
      <c r="H894" s="10"/>
      <c r="I894" s="10"/>
      <c r="J894" s="10"/>
      <c r="K894" s="161">
        <v>0</v>
      </c>
      <c r="L894" s="162"/>
      <c r="M894" s="163"/>
    </row>
    <row r="895" spans="1:13" ht="20.100000000000001" customHeight="1">
      <c r="A895" s="8">
        <v>8</v>
      </c>
      <c r="B895" s="16">
        <v>27208626421</v>
      </c>
      <c r="C895" s="147" t="s">
        <v>2081</v>
      </c>
      <c r="D895" s="148" t="s">
        <v>2080</v>
      </c>
      <c r="E895" s="17" t="s">
        <v>1288</v>
      </c>
      <c r="F895" s="9"/>
      <c r="G895" s="10"/>
      <c r="H895" s="10"/>
      <c r="I895" s="10"/>
      <c r="J895" s="10"/>
      <c r="K895" s="161">
        <v>0</v>
      </c>
      <c r="L895" s="162"/>
      <c r="M895" s="163"/>
    </row>
    <row r="896" spans="1:13" ht="20.100000000000001" customHeight="1">
      <c r="A896" s="8">
        <v>9</v>
      </c>
      <c r="B896" s="16">
        <v>24206302496</v>
      </c>
      <c r="C896" s="147" t="s">
        <v>1907</v>
      </c>
      <c r="D896" s="148" t="s">
        <v>2080</v>
      </c>
      <c r="E896" s="17" t="s">
        <v>2082</v>
      </c>
      <c r="F896" s="9"/>
      <c r="G896" s="10"/>
      <c r="H896" s="10"/>
      <c r="I896" s="10"/>
      <c r="J896" s="10"/>
      <c r="K896" s="161">
        <v>0</v>
      </c>
      <c r="L896" s="162"/>
      <c r="M896" s="163"/>
    </row>
    <row r="897" spans="1:13" ht="20.100000000000001" customHeight="1">
      <c r="A897" s="8">
        <v>10</v>
      </c>
      <c r="B897" s="16">
        <v>27212245378</v>
      </c>
      <c r="C897" s="147" t="s">
        <v>2083</v>
      </c>
      <c r="D897" s="148" t="s">
        <v>2080</v>
      </c>
      <c r="E897" s="17" t="s">
        <v>1265</v>
      </c>
      <c r="F897" s="9"/>
      <c r="G897" s="10"/>
      <c r="H897" s="10"/>
      <c r="I897" s="10"/>
      <c r="J897" s="10"/>
      <c r="K897" s="161">
        <v>0</v>
      </c>
      <c r="L897" s="162"/>
      <c r="M897" s="163"/>
    </row>
    <row r="898" spans="1:13" ht="20.100000000000001" customHeight="1">
      <c r="A898" s="8">
        <v>11</v>
      </c>
      <c r="B898" s="16">
        <v>27202100238</v>
      </c>
      <c r="C898" s="147" t="s">
        <v>2084</v>
      </c>
      <c r="D898" s="148" t="s">
        <v>2080</v>
      </c>
      <c r="E898" s="17" t="s">
        <v>1471</v>
      </c>
      <c r="F898" s="9"/>
      <c r="G898" s="10"/>
      <c r="H898" s="10"/>
      <c r="I898" s="10"/>
      <c r="J898" s="10"/>
      <c r="K898" s="161">
        <v>0</v>
      </c>
      <c r="L898" s="162"/>
      <c r="M898" s="163"/>
    </row>
    <row r="899" spans="1:13" ht="20.100000000000001" customHeight="1">
      <c r="A899" s="8">
        <v>12</v>
      </c>
      <c r="B899" s="16">
        <v>27207228061</v>
      </c>
      <c r="C899" s="147" t="s">
        <v>2085</v>
      </c>
      <c r="D899" s="148" t="s">
        <v>2080</v>
      </c>
      <c r="E899" s="17" t="s">
        <v>1846</v>
      </c>
      <c r="F899" s="9"/>
      <c r="G899" s="10"/>
      <c r="H899" s="10"/>
      <c r="I899" s="10"/>
      <c r="J899" s="10"/>
      <c r="K899" s="161">
        <v>0</v>
      </c>
      <c r="L899" s="162"/>
      <c r="M899" s="163"/>
    </row>
    <row r="900" spans="1:13" ht="20.100000000000001" customHeight="1">
      <c r="A900" s="8">
        <v>13</v>
      </c>
      <c r="B900" s="16">
        <v>26207130806</v>
      </c>
      <c r="C900" s="147" t="s">
        <v>1638</v>
      </c>
      <c r="D900" s="148" t="s">
        <v>2086</v>
      </c>
      <c r="E900" s="17" t="s">
        <v>1306</v>
      </c>
      <c r="F900" s="9"/>
      <c r="G900" s="10"/>
      <c r="H900" s="10"/>
      <c r="I900" s="10"/>
      <c r="J900" s="10"/>
      <c r="K900" s="161">
        <v>0</v>
      </c>
      <c r="L900" s="162"/>
      <c r="M900" s="163"/>
    </row>
    <row r="901" spans="1:13" ht="20.100000000000001" customHeight="1">
      <c r="A901" s="8">
        <v>14</v>
      </c>
      <c r="B901" s="16">
        <v>27202644088</v>
      </c>
      <c r="C901" s="147" t="s">
        <v>2087</v>
      </c>
      <c r="D901" s="148" t="s">
        <v>2086</v>
      </c>
      <c r="E901" s="17" t="s">
        <v>1267</v>
      </c>
      <c r="F901" s="9"/>
      <c r="G901" s="10"/>
      <c r="H901" s="10"/>
      <c r="I901" s="10"/>
      <c r="J901" s="10"/>
      <c r="K901" s="161">
        <v>0</v>
      </c>
      <c r="L901" s="162"/>
      <c r="M901" s="163"/>
    </row>
    <row r="902" spans="1:13" ht="20.100000000000001" customHeight="1">
      <c r="A902" s="8">
        <v>15</v>
      </c>
      <c r="B902" s="16">
        <v>25217214676</v>
      </c>
      <c r="C902" s="147" t="s">
        <v>1901</v>
      </c>
      <c r="D902" s="148" t="s">
        <v>2088</v>
      </c>
      <c r="E902" s="17" t="s">
        <v>1458</v>
      </c>
      <c r="F902" s="9"/>
      <c r="G902" s="10"/>
      <c r="H902" s="10"/>
      <c r="I902" s="10"/>
      <c r="J902" s="10"/>
      <c r="K902" s="161">
        <v>0</v>
      </c>
      <c r="L902" s="162"/>
      <c r="M902" s="163"/>
    </row>
    <row r="903" spans="1:13" ht="20.100000000000001" customHeight="1">
      <c r="A903" s="8">
        <v>16</v>
      </c>
      <c r="B903" s="16">
        <v>24205107220</v>
      </c>
      <c r="C903" s="147" t="s">
        <v>1324</v>
      </c>
      <c r="D903" s="148" t="s">
        <v>2089</v>
      </c>
      <c r="E903" s="17" t="s">
        <v>1635</v>
      </c>
      <c r="F903" s="9"/>
      <c r="G903" s="10"/>
      <c r="H903" s="10"/>
      <c r="I903" s="10"/>
      <c r="J903" s="10"/>
      <c r="K903" s="161">
        <v>0</v>
      </c>
      <c r="L903" s="162"/>
      <c r="M903" s="163"/>
    </row>
    <row r="904" spans="1:13" ht="20.100000000000001" customHeight="1">
      <c r="A904" s="8">
        <v>17</v>
      </c>
      <c r="B904" s="16">
        <v>27207200933</v>
      </c>
      <c r="C904" s="147" t="s">
        <v>1343</v>
      </c>
      <c r="D904" s="148" t="s">
        <v>2089</v>
      </c>
      <c r="E904" s="17" t="s">
        <v>1284</v>
      </c>
      <c r="F904" s="9"/>
      <c r="G904" s="10"/>
      <c r="H904" s="10"/>
      <c r="I904" s="10"/>
      <c r="J904" s="10"/>
      <c r="K904" s="161">
        <v>0</v>
      </c>
      <c r="L904" s="162"/>
      <c r="M904" s="163"/>
    </row>
    <row r="905" spans="1:13" ht="20.100000000000001" customHeight="1">
      <c r="A905" s="8">
        <v>18</v>
      </c>
      <c r="B905" s="16">
        <v>25207208223</v>
      </c>
      <c r="C905" s="147" t="s">
        <v>1938</v>
      </c>
      <c r="D905" s="148" t="s">
        <v>2089</v>
      </c>
      <c r="E905" s="17" t="s">
        <v>2090</v>
      </c>
      <c r="F905" s="9"/>
      <c r="G905" s="10"/>
      <c r="H905" s="10"/>
      <c r="I905" s="10"/>
      <c r="J905" s="10"/>
      <c r="K905" s="161">
        <v>0</v>
      </c>
      <c r="L905" s="162"/>
      <c r="M905" s="163"/>
    </row>
    <row r="906" spans="1:13" ht="20.100000000000001" customHeight="1">
      <c r="A906" s="8">
        <v>19</v>
      </c>
      <c r="B906" s="16">
        <v>27202120563</v>
      </c>
      <c r="C906" s="147" t="s">
        <v>2091</v>
      </c>
      <c r="D906" s="148" t="s">
        <v>2089</v>
      </c>
      <c r="E906" s="17" t="s">
        <v>1401</v>
      </c>
      <c r="F906" s="9"/>
      <c r="G906" s="10"/>
      <c r="H906" s="10"/>
      <c r="I906" s="10"/>
      <c r="J906" s="10"/>
      <c r="K906" s="161">
        <v>0</v>
      </c>
      <c r="L906" s="162"/>
      <c r="M906" s="163"/>
    </row>
    <row r="907" spans="1:13" ht="20.100000000000001" customHeight="1">
      <c r="A907" s="8">
        <v>20</v>
      </c>
      <c r="B907" s="16">
        <v>26207123854</v>
      </c>
      <c r="C907" s="147" t="s">
        <v>2092</v>
      </c>
      <c r="D907" s="148" t="s">
        <v>2093</v>
      </c>
      <c r="E907" s="17" t="s">
        <v>1372</v>
      </c>
      <c r="F907" s="9"/>
      <c r="G907" s="10"/>
      <c r="H907" s="10"/>
      <c r="I907" s="10"/>
      <c r="J907" s="10"/>
      <c r="K907" s="161">
        <v>0</v>
      </c>
      <c r="L907" s="162"/>
      <c r="M907" s="163"/>
    </row>
    <row r="908" spans="1:13" ht="20.100000000000001" customHeight="1">
      <c r="A908" s="8">
        <v>21</v>
      </c>
      <c r="B908" s="16">
        <v>27202126313</v>
      </c>
      <c r="C908" s="147" t="s">
        <v>2094</v>
      </c>
      <c r="D908" s="148" t="s">
        <v>2093</v>
      </c>
      <c r="E908" s="17" t="s">
        <v>1401</v>
      </c>
      <c r="F908" s="9"/>
      <c r="G908" s="10"/>
      <c r="H908" s="10"/>
      <c r="I908" s="10"/>
      <c r="J908" s="10"/>
      <c r="K908" s="161">
        <v>0</v>
      </c>
      <c r="L908" s="162"/>
      <c r="M908" s="163"/>
    </row>
    <row r="909" spans="1:13" ht="20.100000000000001" customHeight="1">
      <c r="A909" s="8">
        <v>22</v>
      </c>
      <c r="B909" s="16">
        <v>27202234756</v>
      </c>
      <c r="C909" s="147" t="s">
        <v>2095</v>
      </c>
      <c r="D909" s="148" t="s">
        <v>2093</v>
      </c>
      <c r="E909" s="17" t="s">
        <v>1265</v>
      </c>
      <c r="F909" s="9"/>
      <c r="G909" s="10"/>
      <c r="H909" s="10"/>
      <c r="I909" s="10"/>
      <c r="J909" s="10"/>
      <c r="K909" s="161">
        <v>0</v>
      </c>
      <c r="L909" s="162"/>
      <c r="M909" s="163"/>
    </row>
    <row r="910" spans="1:13" ht="20.100000000000001" customHeight="1">
      <c r="A910" s="8">
        <v>23</v>
      </c>
      <c r="B910" s="16">
        <v>27202441188</v>
      </c>
      <c r="C910" s="147" t="s">
        <v>1405</v>
      </c>
      <c r="D910" s="148" t="s">
        <v>2093</v>
      </c>
      <c r="E910" s="17" t="s">
        <v>1311</v>
      </c>
      <c r="F910" s="9"/>
      <c r="G910" s="10"/>
      <c r="H910" s="10"/>
      <c r="I910" s="10"/>
      <c r="J910" s="10"/>
      <c r="K910" s="161">
        <v>0</v>
      </c>
      <c r="L910" s="162"/>
      <c r="M910" s="163"/>
    </row>
    <row r="911" spans="1:13" ht="20.100000000000001" customHeight="1">
      <c r="A911" s="8">
        <v>24</v>
      </c>
      <c r="B911" s="16">
        <v>27203324473</v>
      </c>
      <c r="C911" s="147" t="s">
        <v>1797</v>
      </c>
      <c r="D911" s="148" t="s">
        <v>2093</v>
      </c>
      <c r="E911" s="17" t="s">
        <v>1269</v>
      </c>
      <c r="F911" s="9"/>
      <c r="G911" s="10"/>
      <c r="H911" s="10"/>
      <c r="I911" s="10"/>
      <c r="J911" s="10"/>
      <c r="K911" s="161">
        <v>0</v>
      </c>
      <c r="L911" s="162"/>
      <c r="M911" s="163"/>
    </row>
    <row r="912" spans="1:13" ht="20.100000000000001" customHeight="1">
      <c r="A912" s="8">
        <v>25</v>
      </c>
      <c r="B912" s="16">
        <v>27203334305</v>
      </c>
      <c r="C912" s="147" t="s">
        <v>2096</v>
      </c>
      <c r="D912" s="148" t="s">
        <v>2093</v>
      </c>
      <c r="E912" s="17" t="s">
        <v>1363</v>
      </c>
      <c r="F912" s="9"/>
      <c r="G912" s="10"/>
      <c r="H912" s="10"/>
      <c r="I912" s="10"/>
      <c r="J912" s="10"/>
      <c r="K912" s="161">
        <v>0</v>
      </c>
      <c r="L912" s="162"/>
      <c r="M912" s="163"/>
    </row>
    <row r="913" spans="1:13" ht="20.100000000000001" customHeight="1">
      <c r="A913" s="8">
        <v>26</v>
      </c>
      <c r="B913" s="16">
        <v>27207141496</v>
      </c>
      <c r="C913" s="147" t="s">
        <v>2097</v>
      </c>
      <c r="D913" s="148" t="s">
        <v>2093</v>
      </c>
      <c r="E913" s="17" t="s">
        <v>1372</v>
      </c>
      <c r="F913" s="9"/>
      <c r="G913" s="10"/>
      <c r="H913" s="10"/>
      <c r="I913" s="10"/>
      <c r="J913" s="10"/>
      <c r="K913" s="161">
        <v>0</v>
      </c>
      <c r="L913" s="162"/>
      <c r="M913" s="163"/>
    </row>
    <row r="914" spans="1:13" ht="20.100000000000001" customHeight="1">
      <c r="A914" s="8">
        <v>27</v>
      </c>
      <c r="B914" s="16">
        <v>25207214832</v>
      </c>
      <c r="C914" s="147" t="s">
        <v>2098</v>
      </c>
      <c r="D914" s="148" t="s">
        <v>2093</v>
      </c>
      <c r="E914" s="17" t="s">
        <v>1301</v>
      </c>
      <c r="F914" s="9"/>
      <c r="G914" s="10"/>
      <c r="H914" s="10"/>
      <c r="I914" s="10"/>
      <c r="J914" s="10"/>
      <c r="K914" s="161">
        <v>0</v>
      </c>
      <c r="L914" s="162"/>
      <c r="M914" s="163"/>
    </row>
    <row r="915" spans="1:13" ht="20.100000000000001" customHeight="1">
      <c r="A915" s="8">
        <v>28</v>
      </c>
      <c r="B915" s="16">
        <v>26205242295</v>
      </c>
      <c r="C915" s="147" t="s">
        <v>2099</v>
      </c>
      <c r="D915" s="148" t="s">
        <v>2093</v>
      </c>
      <c r="E915" s="17" t="s">
        <v>1436</v>
      </c>
      <c r="F915" s="9"/>
      <c r="G915" s="10"/>
      <c r="H915" s="10"/>
      <c r="I915" s="10"/>
      <c r="J915" s="10"/>
      <c r="K915" s="161">
        <v>0</v>
      </c>
      <c r="L915" s="162"/>
      <c r="M915" s="163"/>
    </row>
    <row r="916" spans="1:13" ht="20.100000000000001" customHeight="1">
      <c r="A916" s="8">
        <v>29</v>
      </c>
      <c r="B916" s="16">
        <v>25207105905</v>
      </c>
      <c r="C916" s="147" t="s">
        <v>1405</v>
      </c>
      <c r="D916" s="148" t="s">
        <v>2093</v>
      </c>
      <c r="E916" s="17" t="s">
        <v>1306</v>
      </c>
      <c r="F916" s="9"/>
      <c r="G916" s="10"/>
      <c r="H916" s="10"/>
      <c r="I916" s="10"/>
      <c r="J916" s="10"/>
      <c r="K916" s="161">
        <v>0</v>
      </c>
      <c r="L916" s="162"/>
      <c r="M916" s="163"/>
    </row>
    <row r="917" spans="1:13" ht="20.100000000000001" customHeight="1">
      <c r="A917" s="11">
        <v>30</v>
      </c>
      <c r="B917" s="16">
        <v>26204325833</v>
      </c>
      <c r="C917" s="147" t="s">
        <v>2100</v>
      </c>
      <c r="D917" s="148" t="s">
        <v>2093</v>
      </c>
      <c r="E917" s="17" t="s">
        <v>1304</v>
      </c>
      <c r="F917" s="12"/>
      <c r="G917" s="13"/>
      <c r="H917" s="13"/>
      <c r="I917" s="13"/>
      <c r="J917" s="13"/>
      <c r="K917" s="170">
        <v>0</v>
      </c>
      <c r="L917" s="171"/>
      <c r="M917" s="172"/>
    </row>
    <row r="918" spans="1:13" ht="12" customHeight="1">
      <c r="L918" s="146" t="s">
        <v>2339</v>
      </c>
      <c r="M918" s="14" t="s">
        <v>2254</v>
      </c>
    </row>
    <row r="919" spans="1:13" s="1" customFormat="1" ht="14.25" customHeight="1">
      <c r="B919" s="173" t="s">
        <v>1258</v>
      </c>
      <c r="C919" s="173"/>
      <c r="D919" s="174" t="s">
        <v>1254</v>
      </c>
      <c r="E919" s="174"/>
      <c r="F919" s="174"/>
      <c r="G919" s="174"/>
      <c r="H919" s="174"/>
      <c r="I919" s="174"/>
      <c r="J919" s="174"/>
      <c r="K919" s="111" t="s">
        <v>2243</v>
      </c>
    </row>
    <row r="920" spans="1:13" s="1" customFormat="1">
      <c r="B920" s="175" t="s">
        <v>1259</v>
      </c>
      <c r="C920" s="175"/>
      <c r="D920" s="2" t="s">
        <v>2285</v>
      </c>
      <c r="E920" s="174"/>
      <c r="F920" s="174"/>
      <c r="G920" s="174"/>
      <c r="H920" s="174"/>
      <c r="I920" s="174"/>
      <c r="J920" s="174"/>
      <c r="K920" s="3"/>
      <c r="L920" s="4"/>
      <c r="M920" s="4"/>
    </row>
    <row r="921" spans="1:13" s="5" customFormat="1" ht="18.75" customHeight="1">
      <c r="B921" s="6" t="s">
        <v>2340</v>
      </c>
      <c r="C921" s="164"/>
      <c r="D921" s="164"/>
      <c r="E921" s="164"/>
      <c r="F921" s="164"/>
      <c r="G921" s="164"/>
      <c r="H921" s="164"/>
      <c r="I921" s="164"/>
      <c r="J921" s="164"/>
      <c r="K921" s="3"/>
      <c r="L921" s="3"/>
      <c r="M921" s="3"/>
    </row>
    <row r="922" spans="1:13" s="5" customFormat="1" ht="18.75" customHeight="1">
      <c r="A922" s="165" t="s">
        <v>2338</v>
      </c>
      <c r="B922" s="165"/>
      <c r="C922" s="165"/>
      <c r="D922" s="165"/>
      <c r="E922" s="165"/>
      <c r="F922" s="165"/>
      <c r="G922" s="165"/>
      <c r="H922" s="165"/>
      <c r="I922" s="165"/>
      <c r="J922" s="165"/>
      <c r="K922" s="3"/>
      <c r="L922" s="3"/>
      <c r="M922" s="3"/>
    </row>
    <row r="923" spans="1:13" ht="3.75" customHeight="1"/>
    <row r="924" spans="1:13" ht="15" customHeight="1">
      <c r="A924" s="150" t="s">
        <v>0</v>
      </c>
      <c r="B924" s="149" t="s">
        <v>7</v>
      </c>
      <c r="C924" s="166" t="s">
        <v>3</v>
      </c>
      <c r="D924" s="167" t="s">
        <v>4</v>
      </c>
      <c r="E924" s="149" t="s">
        <v>13</v>
      </c>
      <c r="F924" s="149" t="s">
        <v>1255</v>
      </c>
      <c r="G924" s="168" t="s">
        <v>1256</v>
      </c>
      <c r="H924" s="149" t="s">
        <v>8</v>
      </c>
      <c r="I924" s="151" t="s">
        <v>6</v>
      </c>
      <c r="J924" s="151"/>
      <c r="K924" s="152" t="s">
        <v>9</v>
      </c>
      <c r="L924" s="153"/>
      <c r="M924" s="154"/>
    </row>
    <row r="925" spans="1:13" ht="27" customHeight="1">
      <c r="A925" s="150"/>
      <c r="B925" s="150"/>
      <c r="C925" s="166"/>
      <c r="D925" s="167"/>
      <c r="E925" s="150"/>
      <c r="F925" s="150"/>
      <c r="G925" s="169"/>
      <c r="H925" s="150"/>
      <c r="I925" s="7" t="s">
        <v>10</v>
      </c>
      <c r="J925" s="7" t="s">
        <v>11</v>
      </c>
      <c r="K925" s="155"/>
      <c r="L925" s="156"/>
      <c r="M925" s="157"/>
    </row>
    <row r="926" spans="1:13" ht="20.100000000000001" customHeight="1">
      <c r="A926" s="8">
        <v>1</v>
      </c>
      <c r="B926" s="16">
        <v>27202122788</v>
      </c>
      <c r="C926" s="147" t="s">
        <v>1433</v>
      </c>
      <c r="D926" s="148" t="s">
        <v>2093</v>
      </c>
      <c r="E926" s="17" t="s">
        <v>1401</v>
      </c>
      <c r="F926" s="9"/>
      <c r="G926" s="10"/>
      <c r="H926" s="10"/>
      <c r="I926" s="10"/>
      <c r="J926" s="10"/>
      <c r="K926" s="158">
        <v>0</v>
      </c>
      <c r="L926" s="159"/>
      <c r="M926" s="160"/>
    </row>
    <row r="927" spans="1:13" ht="20.100000000000001" customHeight="1">
      <c r="A927" s="8">
        <v>2</v>
      </c>
      <c r="B927" s="16">
        <v>26203134820</v>
      </c>
      <c r="C927" s="147" t="s">
        <v>1433</v>
      </c>
      <c r="D927" s="148" t="s">
        <v>2093</v>
      </c>
      <c r="E927" s="17" t="s">
        <v>1545</v>
      </c>
      <c r="F927" s="9"/>
      <c r="G927" s="10"/>
      <c r="H927" s="10"/>
      <c r="I927" s="10"/>
      <c r="J927" s="10"/>
      <c r="K927" s="161">
        <v>0</v>
      </c>
      <c r="L927" s="162"/>
      <c r="M927" s="163"/>
    </row>
    <row r="928" spans="1:13" ht="20.100000000000001" customHeight="1">
      <c r="A928" s="8">
        <v>3</v>
      </c>
      <c r="B928" s="16">
        <v>26204233312</v>
      </c>
      <c r="C928" s="147" t="s">
        <v>2101</v>
      </c>
      <c r="D928" s="148" t="s">
        <v>2102</v>
      </c>
      <c r="E928" s="17" t="s">
        <v>1377</v>
      </c>
      <c r="F928" s="9"/>
      <c r="G928" s="10"/>
      <c r="H928" s="10"/>
      <c r="I928" s="10"/>
      <c r="J928" s="10"/>
      <c r="K928" s="161">
        <v>0</v>
      </c>
      <c r="L928" s="162"/>
      <c r="M928" s="163"/>
    </row>
    <row r="929" spans="1:13" ht="20.100000000000001" customHeight="1">
      <c r="A929" s="8">
        <v>4</v>
      </c>
      <c r="B929" s="16">
        <v>26205133192</v>
      </c>
      <c r="C929" s="147" t="s">
        <v>1339</v>
      </c>
      <c r="D929" s="148" t="s">
        <v>2102</v>
      </c>
      <c r="E929" s="17" t="s">
        <v>1635</v>
      </c>
      <c r="F929" s="9"/>
      <c r="G929" s="10"/>
      <c r="H929" s="10"/>
      <c r="I929" s="10"/>
      <c r="J929" s="10"/>
      <c r="K929" s="161">
        <v>0</v>
      </c>
      <c r="L929" s="162"/>
      <c r="M929" s="163"/>
    </row>
    <row r="930" spans="1:13" ht="20.100000000000001" customHeight="1">
      <c r="A930" s="8">
        <v>5</v>
      </c>
      <c r="B930" s="16">
        <v>27202228584</v>
      </c>
      <c r="C930" s="147" t="s">
        <v>1925</v>
      </c>
      <c r="D930" s="148" t="s">
        <v>2102</v>
      </c>
      <c r="E930" s="17" t="s">
        <v>1265</v>
      </c>
      <c r="F930" s="9"/>
      <c r="G930" s="10"/>
      <c r="H930" s="10"/>
      <c r="I930" s="10"/>
      <c r="J930" s="10"/>
      <c r="K930" s="161">
        <v>0</v>
      </c>
      <c r="L930" s="162"/>
      <c r="M930" s="163"/>
    </row>
    <row r="931" spans="1:13" ht="20.100000000000001" customHeight="1">
      <c r="A931" s="8">
        <v>6</v>
      </c>
      <c r="B931" s="16">
        <v>27203322368</v>
      </c>
      <c r="C931" s="147" t="s">
        <v>2103</v>
      </c>
      <c r="D931" s="148" t="s">
        <v>2102</v>
      </c>
      <c r="E931" s="17" t="s">
        <v>1363</v>
      </c>
      <c r="F931" s="9"/>
      <c r="G931" s="10"/>
      <c r="H931" s="10"/>
      <c r="I931" s="10"/>
      <c r="J931" s="10"/>
      <c r="K931" s="161">
        <v>0</v>
      </c>
      <c r="L931" s="162"/>
      <c r="M931" s="163"/>
    </row>
    <row r="932" spans="1:13" ht="20.100000000000001" customHeight="1">
      <c r="A932" s="8">
        <v>7</v>
      </c>
      <c r="B932" s="16">
        <v>27205140741</v>
      </c>
      <c r="C932" s="147" t="s">
        <v>2104</v>
      </c>
      <c r="D932" s="148" t="s">
        <v>2102</v>
      </c>
      <c r="E932" s="17" t="s">
        <v>1280</v>
      </c>
      <c r="F932" s="9"/>
      <c r="G932" s="10"/>
      <c r="H932" s="10"/>
      <c r="I932" s="10"/>
      <c r="J932" s="10"/>
      <c r="K932" s="161">
        <v>0</v>
      </c>
      <c r="L932" s="162"/>
      <c r="M932" s="163"/>
    </row>
    <row r="933" spans="1:13" ht="20.100000000000001" customHeight="1">
      <c r="A933" s="8">
        <v>8</v>
      </c>
      <c r="B933" s="16">
        <v>27207200702</v>
      </c>
      <c r="C933" s="147" t="s">
        <v>2105</v>
      </c>
      <c r="D933" s="148" t="s">
        <v>2102</v>
      </c>
      <c r="E933" s="17" t="s">
        <v>1284</v>
      </c>
      <c r="F933" s="9"/>
      <c r="G933" s="10"/>
      <c r="H933" s="10"/>
      <c r="I933" s="10"/>
      <c r="J933" s="10"/>
      <c r="K933" s="161">
        <v>0</v>
      </c>
      <c r="L933" s="162"/>
      <c r="M933" s="163"/>
    </row>
    <row r="934" spans="1:13" ht="20.100000000000001" customHeight="1">
      <c r="A934" s="8">
        <v>9</v>
      </c>
      <c r="B934" s="16">
        <v>26205130829</v>
      </c>
      <c r="C934" s="147" t="s">
        <v>1314</v>
      </c>
      <c r="D934" s="148" t="s">
        <v>2102</v>
      </c>
      <c r="E934" s="17" t="s">
        <v>1635</v>
      </c>
      <c r="F934" s="9"/>
      <c r="G934" s="10"/>
      <c r="H934" s="10"/>
      <c r="I934" s="10"/>
      <c r="J934" s="10"/>
      <c r="K934" s="161">
        <v>0</v>
      </c>
      <c r="L934" s="162"/>
      <c r="M934" s="163"/>
    </row>
    <row r="935" spans="1:13" ht="20.100000000000001" customHeight="1">
      <c r="A935" s="8">
        <v>10</v>
      </c>
      <c r="B935" s="16">
        <v>27204735876</v>
      </c>
      <c r="C935" s="147" t="s">
        <v>1339</v>
      </c>
      <c r="D935" s="148" t="s">
        <v>2102</v>
      </c>
      <c r="E935" s="17" t="s">
        <v>1507</v>
      </c>
      <c r="F935" s="9"/>
      <c r="G935" s="10"/>
      <c r="H935" s="10"/>
      <c r="I935" s="10"/>
      <c r="J935" s="10"/>
      <c r="K935" s="161">
        <v>0</v>
      </c>
      <c r="L935" s="162"/>
      <c r="M935" s="163"/>
    </row>
    <row r="936" spans="1:13" ht="12" customHeight="1">
      <c r="L936" s="146" t="s">
        <v>2341</v>
      </c>
      <c r="M936" s="14" t="s">
        <v>2254</v>
      </c>
    </row>
    <row r="937" spans="1:13" s="1" customFormat="1" ht="14.25" customHeight="1">
      <c r="B937" s="173" t="s">
        <v>1258</v>
      </c>
      <c r="C937" s="173"/>
      <c r="D937" s="174" t="s">
        <v>1254</v>
      </c>
      <c r="E937" s="174"/>
      <c r="F937" s="174"/>
      <c r="G937" s="174"/>
      <c r="H937" s="174"/>
      <c r="I937" s="174"/>
      <c r="J937" s="174"/>
      <c r="K937" s="111" t="s">
        <v>2244</v>
      </c>
    </row>
    <row r="938" spans="1:13" s="1" customFormat="1">
      <c r="B938" s="175" t="s">
        <v>1259</v>
      </c>
      <c r="C938" s="175"/>
      <c r="D938" s="2" t="s">
        <v>2291</v>
      </c>
      <c r="E938" s="174"/>
      <c r="F938" s="174"/>
      <c r="G938" s="174"/>
      <c r="H938" s="174"/>
      <c r="I938" s="174"/>
      <c r="J938" s="174"/>
      <c r="K938" s="3"/>
      <c r="L938" s="4"/>
      <c r="M938" s="4"/>
    </row>
    <row r="939" spans="1:13" s="5" customFormat="1" ht="18.75" customHeight="1">
      <c r="B939" s="6" t="s">
        <v>2342</v>
      </c>
      <c r="C939" s="164"/>
      <c r="D939" s="164"/>
      <c r="E939" s="164"/>
      <c r="F939" s="164"/>
      <c r="G939" s="164"/>
      <c r="H939" s="164"/>
      <c r="I939" s="164"/>
      <c r="J939" s="164"/>
      <c r="K939" s="3"/>
      <c r="L939" s="3"/>
      <c r="M939" s="3"/>
    </row>
    <row r="940" spans="1:13" s="5" customFormat="1" ht="18.75" customHeight="1">
      <c r="A940" s="165" t="s">
        <v>2343</v>
      </c>
      <c r="B940" s="165"/>
      <c r="C940" s="165"/>
      <c r="D940" s="165"/>
      <c r="E940" s="165"/>
      <c r="F940" s="165"/>
      <c r="G940" s="165"/>
      <c r="H940" s="165"/>
      <c r="I940" s="165"/>
      <c r="J940" s="165"/>
      <c r="K940" s="3"/>
      <c r="L940" s="3"/>
      <c r="M940" s="3"/>
    </row>
    <row r="941" spans="1:13" ht="3.75" customHeight="1"/>
    <row r="942" spans="1:13" ht="15" customHeight="1">
      <c r="A942" s="150" t="s">
        <v>0</v>
      </c>
      <c r="B942" s="149" t="s">
        <v>7</v>
      </c>
      <c r="C942" s="166" t="s">
        <v>3</v>
      </c>
      <c r="D942" s="167" t="s">
        <v>4</v>
      </c>
      <c r="E942" s="149" t="s">
        <v>13</v>
      </c>
      <c r="F942" s="149" t="s">
        <v>1255</v>
      </c>
      <c r="G942" s="168" t="s">
        <v>1256</v>
      </c>
      <c r="H942" s="149" t="s">
        <v>8</v>
      </c>
      <c r="I942" s="151" t="s">
        <v>6</v>
      </c>
      <c r="J942" s="151"/>
      <c r="K942" s="152" t="s">
        <v>9</v>
      </c>
      <c r="L942" s="153"/>
      <c r="M942" s="154"/>
    </row>
    <row r="943" spans="1:13" ht="27" customHeight="1">
      <c r="A943" s="150"/>
      <c r="B943" s="150"/>
      <c r="C943" s="166"/>
      <c r="D943" s="167"/>
      <c r="E943" s="150"/>
      <c r="F943" s="150"/>
      <c r="G943" s="169"/>
      <c r="H943" s="150"/>
      <c r="I943" s="7" t="s">
        <v>10</v>
      </c>
      <c r="J943" s="7" t="s">
        <v>11</v>
      </c>
      <c r="K943" s="155"/>
      <c r="L943" s="156"/>
      <c r="M943" s="157"/>
    </row>
    <row r="944" spans="1:13" ht="20.100000000000001" customHeight="1">
      <c r="A944" s="8">
        <v>1</v>
      </c>
      <c r="B944" s="16">
        <v>26207129998</v>
      </c>
      <c r="C944" s="147" t="s">
        <v>2106</v>
      </c>
      <c r="D944" s="148" t="s">
        <v>2102</v>
      </c>
      <c r="E944" s="17" t="s">
        <v>1306</v>
      </c>
      <c r="F944" s="9"/>
      <c r="G944" s="10"/>
      <c r="H944" s="10"/>
      <c r="I944" s="10"/>
      <c r="J944" s="10"/>
      <c r="K944" s="158">
        <v>0</v>
      </c>
      <c r="L944" s="159"/>
      <c r="M944" s="160"/>
    </row>
    <row r="945" spans="1:13" ht="20.100000000000001" customHeight="1">
      <c r="A945" s="8">
        <v>2</v>
      </c>
      <c r="B945" s="16">
        <v>24202101634</v>
      </c>
      <c r="C945" s="147" t="s">
        <v>2107</v>
      </c>
      <c r="D945" s="148" t="s">
        <v>2102</v>
      </c>
      <c r="E945" s="17" t="s">
        <v>1274</v>
      </c>
      <c r="F945" s="9"/>
      <c r="G945" s="10"/>
      <c r="H945" s="10"/>
      <c r="I945" s="10"/>
      <c r="J945" s="10"/>
      <c r="K945" s="161">
        <v>0</v>
      </c>
      <c r="L945" s="162"/>
      <c r="M945" s="163"/>
    </row>
    <row r="946" spans="1:13" ht="20.100000000000001" customHeight="1">
      <c r="A946" s="8">
        <v>3</v>
      </c>
      <c r="B946" s="16">
        <v>27202240346</v>
      </c>
      <c r="C946" s="147" t="s">
        <v>2108</v>
      </c>
      <c r="D946" s="148" t="s">
        <v>2109</v>
      </c>
      <c r="E946" s="17" t="s">
        <v>1265</v>
      </c>
      <c r="F946" s="9"/>
      <c r="G946" s="10"/>
      <c r="H946" s="10"/>
      <c r="I946" s="10"/>
      <c r="J946" s="10"/>
      <c r="K946" s="161">
        <v>0</v>
      </c>
      <c r="L946" s="162"/>
      <c r="M946" s="163"/>
    </row>
    <row r="947" spans="1:13" ht="20.100000000000001" customHeight="1">
      <c r="A947" s="8">
        <v>4</v>
      </c>
      <c r="B947" s="16">
        <v>27202244339</v>
      </c>
      <c r="C947" s="147" t="s">
        <v>2110</v>
      </c>
      <c r="D947" s="148" t="s">
        <v>2109</v>
      </c>
      <c r="E947" s="17" t="s">
        <v>1295</v>
      </c>
      <c r="F947" s="9"/>
      <c r="G947" s="10"/>
      <c r="H947" s="10"/>
      <c r="I947" s="10"/>
      <c r="J947" s="10"/>
      <c r="K947" s="161">
        <v>0</v>
      </c>
      <c r="L947" s="162"/>
      <c r="M947" s="163"/>
    </row>
    <row r="948" spans="1:13" ht="20.100000000000001" customHeight="1">
      <c r="A948" s="8">
        <v>5</v>
      </c>
      <c r="B948" s="16">
        <v>27215144401</v>
      </c>
      <c r="C948" s="147" t="s">
        <v>2111</v>
      </c>
      <c r="D948" s="148" t="s">
        <v>2109</v>
      </c>
      <c r="E948" s="17" t="s">
        <v>1280</v>
      </c>
      <c r="F948" s="9"/>
      <c r="G948" s="10"/>
      <c r="H948" s="10"/>
      <c r="I948" s="10"/>
      <c r="J948" s="10"/>
      <c r="K948" s="161">
        <v>0</v>
      </c>
      <c r="L948" s="162"/>
      <c r="M948" s="163"/>
    </row>
    <row r="949" spans="1:13" ht="20.100000000000001" customHeight="1">
      <c r="A949" s="8">
        <v>6</v>
      </c>
      <c r="B949" s="16">
        <v>27203334450</v>
      </c>
      <c r="C949" s="147" t="s">
        <v>2112</v>
      </c>
      <c r="D949" s="148" t="s">
        <v>2109</v>
      </c>
      <c r="E949" s="17" t="s">
        <v>1363</v>
      </c>
      <c r="F949" s="9"/>
      <c r="G949" s="10"/>
      <c r="H949" s="10"/>
      <c r="I949" s="10"/>
      <c r="J949" s="10"/>
      <c r="K949" s="161">
        <v>0</v>
      </c>
      <c r="L949" s="162"/>
      <c r="M949" s="163"/>
    </row>
    <row r="950" spans="1:13" ht="20.100000000000001" customHeight="1">
      <c r="A950" s="8">
        <v>7</v>
      </c>
      <c r="B950" s="16">
        <v>27215602955</v>
      </c>
      <c r="C950" s="147" t="s">
        <v>1980</v>
      </c>
      <c r="D950" s="148" t="s">
        <v>2113</v>
      </c>
      <c r="E950" s="17" t="s">
        <v>2114</v>
      </c>
      <c r="F950" s="9"/>
      <c r="G950" s="10"/>
      <c r="H950" s="10"/>
      <c r="I950" s="10"/>
      <c r="J950" s="10"/>
      <c r="K950" s="161">
        <v>0</v>
      </c>
      <c r="L950" s="162"/>
      <c r="M950" s="163"/>
    </row>
    <row r="951" spans="1:13" ht="20.100000000000001" customHeight="1">
      <c r="A951" s="8">
        <v>8</v>
      </c>
      <c r="B951" s="16">
        <v>27212125683</v>
      </c>
      <c r="C951" s="147" t="s">
        <v>2115</v>
      </c>
      <c r="D951" s="148" t="s">
        <v>2113</v>
      </c>
      <c r="E951" s="17" t="s">
        <v>1265</v>
      </c>
      <c r="F951" s="9"/>
      <c r="G951" s="10"/>
      <c r="H951" s="10"/>
      <c r="I951" s="10"/>
      <c r="J951" s="10"/>
      <c r="K951" s="161">
        <v>0</v>
      </c>
      <c r="L951" s="162"/>
      <c r="M951" s="163"/>
    </row>
    <row r="952" spans="1:13" ht="20.100000000000001" customHeight="1">
      <c r="A952" s="8">
        <v>9</v>
      </c>
      <c r="B952" s="16">
        <v>26217236080</v>
      </c>
      <c r="C952" s="147" t="s">
        <v>2116</v>
      </c>
      <c r="D952" s="148" t="s">
        <v>2113</v>
      </c>
      <c r="E952" s="17" t="s">
        <v>1306</v>
      </c>
      <c r="F952" s="9"/>
      <c r="G952" s="10"/>
      <c r="H952" s="10"/>
      <c r="I952" s="10"/>
      <c r="J952" s="10"/>
      <c r="K952" s="161">
        <v>0</v>
      </c>
      <c r="L952" s="162"/>
      <c r="M952" s="163"/>
    </row>
    <row r="953" spans="1:13" ht="20.100000000000001" customHeight="1">
      <c r="A953" s="8">
        <v>10</v>
      </c>
      <c r="B953" s="16">
        <v>27214301094</v>
      </c>
      <c r="C953" s="147" t="s">
        <v>2117</v>
      </c>
      <c r="D953" s="148" t="s">
        <v>2113</v>
      </c>
      <c r="E953" s="17" t="s">
        <v>1380</v>
      </c>
      <c r="F953" s="9"/>
      <c r="G953" s="10"/>
      <c r="H953" s="10"/>
      <c r="I953" s="10"/>
      <c r="J953" s="10"/>
      <c r="K953" s="161">
        <v>0</v>
      </c>
      <c r="L953" s="162"/>
      <c r="M953" s="163"/>
    </row>
    <row r="954" spans="1:13" ht="20.100000000000001" customHeight="1">
      <c r="A954" s="8">
        <v>11</v>
      </c>
      <c r="B954" s="16">
        <v>26213232883</v>
      </c>
      <c r="C954" s="147" t="s">
        <v>1266</v>
      </c>
      <c r="D954" s="148" t="s">
        <v>2118</v>
      </c>
      <c r="E954" s="17" t="s">
        <v>1332</v>
      </c>
      <c r="F954" s="9"/>
      <c r="G954" s="10"/>
      <c r="H954" s="10"/>
      <c r="I954" s="10"/>
      <c r="J954" s="10"/>
      <c r="K954" s="161">
        <v>0</v>
      </c>
      <c r="L954" s="162"/>
      <c r="M954" s="163"/>
    </row>
    <row r="955" spans="1:13" ht="20.100000000000001" customHeight="1">
      <c r="A955" s="8">
        <v>12</v>
      </c>
      <c r="B955" s="16">
        <v>27203149494</v>
      </c>
      <c r="C955" s="147" t="s">
        <v>2119</v>
      </c>
      <c r="D955" s="148" t="s">
        <v>2120</v>
      </c>
      <c r="E955" s="17" t="s">
        <v>1269</v>
      </c>
      <c r="F955" s="9"/>
      <c r="G955" s="10"/>
      <c r="H955" s="10"/>
      <c r="I955" s="10"/>
      <c r="J955" s="10"/>
      <c r="K955" s="161">
        <v>0</v>
      </c>
      <c r="L955" s="162"/>
      <c r="M955" s="163"/>
    </row>
    <row r="956" spans="1:13" ht="20.100000000000001" customHeight="1">
      <c r="A956" s="8">
        <v>13</v>
      </c>
      <c r="B956" s="16">
        <v>27202124339</v>
      </c>
      <c r="C956" s="147" t="s">
        <v>2121</v>
      </c>
      <c r="D956" s="148" t="s">
        <v>2122</v>
      </c>
      <c r="E956" s="17" t="s">
        <v>1372</v>
      </c>
      <c r="F956" s="9"/>
      <c r="G956" s="10"/>
      <c r="H956" s="10"/>
      <c r="I956" s="10"/>
      <c r="J956" s="10"/>
      <c r="K956" s="161">
        <v>0</v>
      </c>
      <c r="L956" s="162"/>
      <c r="M956" s="163"/>
    </row>
    <row r="957" spans="1:13" ht="20.100000000000001" customHeight="1">
      <c r="A957" s="8">
        <v>14</v>
      </c>
      <c r="B957" s="16">
        <v>27202237248</v>
      </c>
      <c r="C957" s="147" t="s">
        <v>2123</v>
      </c>
      <c r="D957" s="148" t="s">
        <v>2122</v>
      </c>
      <c r="E957" s="17" t="s">
        <v>1265</v>
      </c>
      <c r="F957" s="9"/>
      <c r="G957" s="10"/>
      <c r="H957" s="10"/>
      <c r="I957" s="10"/>
      <c r="J957" s="10"/>
      <c r="K957" s="161">
        <v>0</v>
      </c>
      <c r="L957" s="162"/>
      <c r="M957" s="163"/>
    </row>
    <row r="958" spans="1:13" ht="20.100000000000001" customHeight="1">
      <c r="A958" s="8">
        <v>15</v>
      </c>
      <c r="B958" s="16">
        <v>27202252840</v>
      </c>
      <c r="C958" s="147" t="s">
        <v>1850</v>
      </c>
      <c r="D958" s="148" t="s">
        <v>2122</v>
      </c>
      <c r="E958" s="17" t="s">
        <v>1265</v>
      </c>
      <c r="F958" s="9"/>
      <c r="G958" s="10"/>
      <c r="H958" s="10"/>
      <c r="I958" s="10"/>
      <c r="J958" s="10"/>
      <c r="K958" s="161">
        <v>0</v>
      </c>
      <c r="L958" s="162"/>
      <c r="M958" s="163"/>
    </row>
    <row r="959" spans="1:13" ht="20.100000000000001" customHeight="1">
      <c r="A959" s="8">
        <v>16</v>
      </c>
      <c r="B959" s="16">
        <v>27203701032</v>
      </c>
      <c r="C959" s="147" t="s">
        <v>2124</v>
      </c>
      <c r="D959" s="148" t="s">
        <v>2122</v>
      </c>
      <c r="E959" s="17" t="s">
        <v>1262</v>
      </c>
      <c r="F959" s="9"/>
      <c r="G959" s="10"/>
      <c r="H959" s="10"/>
      <c r="I959" s="10"/>
      <c r="J959" s="10"/>
      <c r="K959" s="161">
        <v>0</v>
      </c>
      <c r="L959" s="162"/>
      <c r="M959" s="163"/>
    </row>
    <row r="960" spans="1:13" ht="20.100000000000001" customHeight="1">
      <c r="A960" s="8">
        <v>17</v>
      </c>
      <c r="B960" s="16">
        <v>27207200195</v>
      </c>
      <c r="C960" s="147" t="s">
        <v>2125</v>
      </c>
      <c r="D960" s="148" t="s">
        <v>2122</v>
      </c>
      <c r="E960" s="17" t="s">
        <v>1284</v>
      </c>
      <c r="F960" s="9"/>
      <c r="G960" s="10"/>
      <c r="H960" s="10"/>
      <c r="I960" s="10"/>
      <c r="J960" s="10"/>
      <c r="K960" s="161">
        <v>0</v>
      </c>
      <c r="L960" s="162"/>
      <c r="M960" s="163"/>
    </row>
    <row r="961" spans="1:13" ht="20.100000000000001" customHeight="1">
      <c r="A961" s="8">
        <v>18</v>
      </c>
      <c r="B961" s="16">
        <v>27207237208</v>
      </c>
      <c r="C961" s="147" t="s">
        <v>2126</v>
      </c>
      <c r="D961" s="148" t="s">
        <v>2122</v>
      </c>
      <c r="E961" s="17" t="s">
        <v>1282</v>
      </c>
      <c r="F961" s="9"/>
      <c r="G961" s="10"/>
      <c r="H961" s="10"/>
      <c r="I961" s="10"/>
      <c r="J961" s="10"/>
      <c r="K961" s="161">
        <v>0</v>
      </c>
      <c r="L961" s="162"/>
      <c r="M961" s="163"/>
    </row>
    <row r="962" spans="1:13" ht="20.100000000000001" customHeight="1">
      <c r="A962" s="8">
        <v>19</v>
      </c>
      <c r="B962" s="16">
        <v>27212143479</v>
      </c>
      <c r="C962" s="147" t="s">
        <v>2127</v>
      </c>
      <c r="D962" s="148" t="s">
        <v>2122</v>
      </c>
      <c r="E962" s="17" t="s">
        <v>1401</v>
      </c>
      <c r="F962" s="9"/>
      <c r="G962" s="10"/>
      <c r="H962" s="10"/>
      <c r="I962" s="10"/>
      <c r="J962" s="10"/>
      <c r="K962" s="161">
        <v>0</v>
      </c>
      <c r="L962" s="162"/>
      <c r="M962" s="163"/>
    </row>
    <row r="963" spans="1:13" ht="20.100000000000001" customHeight="1">
      <c r="A963" s="8">
        <v>20</v>
      </c>
      <c r="B963" s="16">
        <v>27207234932</v>
      </c>
      <c r="C963" s="147" t="s">
        <v>1312</v>
      </c>
      <c r="D963" s="148" t="s">
        <v>2122</v>
      </c>
      <c r="E963" s="17" t="s">
        <v>1282</v>
      </c>
      <c r="F963" s="9"/>
      <c r="G963" s="10"/>
      <c r="H963" s="10"/>
      <c r="I963" s="10"/>
      <c r="J963" s="10"/>
      <c r="K963" s="161">
        <v>0</v>
      </c>
      <c r="L963" s="162"/>
      <c r="M963" s="163"/>
    </row>
    <row r="964" spans="1:13" ht="20.100000000000001" customHeight="1">
      <c r="A964" s="8">
        <v>21</v>
      </c>
      <c r="B964" s="16">
        <v>27203340987</v>
      </c>
      <c r="C964" s="147" t="s">
        <v>2128</v>
      </c>
      <c r="D964" s="148" t="s">
        <v>2122</v>
      </c>
      <c r="E964" s="17" t="s">
        <v>1363</v>
      </c>
      <c r="F964" s="9"/>
      <c r="G964" s="10"/>
      <c r="H964" s="10"/>
      <c r="I964" s="10"/>
      <c r="J964" s="10"/>
      <c r="K964" s="161">
        <v>0</v>
      </c>
      <c r="L964" s="162"/>
      <c r="M964" s="163"/>
    </row>
    <row r="965" spans="1:13" ht="20.100000000000001" customHeight="1">
      <c r="A965" s="8">
        <v>22</v>
      </c>
      <c r="B965" s="16">
        <v>27203731464</v>
      </c>
      <c r="C965" s="147" t="s">
        <v>2129</v>
      </c>
      <c r="D965" s="148" t="s">
        <v>2122</v>
      </c>
      <c r="E965" s="17" t="s">
        <v>1401</v>
      </c>
      <c r="F965" s="9"/>
      <c r="G965" s="10"/>
      <c r="H965" s="10"/>
      <c r="I965" s="10"/>
      <c r="J965" s="10"/>
      <c r="K965" s="161">
        <v>0</v>
      </c>
      <c r="L965" s="162"/>
      <c r="M965" s="163"/>
    </row>
    <row r="966" spans="1:13" ht="20.100000000000001" customHeight="1">
      <c r="A966" s="8">
        <v>23</v>
      </c>
      <c r="B966" s="16">
        <v>27204741291</v>
      </c>
      <c r="C966" s="147" t="s">
        <v>2130</v>
      </c>
      <c r="D966" s="148" t="s">
        <v>2122</v>
      </c>
      <c r="E966" s="17" t="s">
        <v>1507</v>
      </c>
      <c r="F966" s="9"/>
      <c r="G966" s="10"/>
      <c r="H966" s="10"/>
      <c r="I966" s="10"/>
      <c r="J966" s="10"/>
      <c r="K966" s="161">
        <v>0</v>
      </c>
      <c r="L966" s="162"/>
      <c r="M966" s="163"/>
    </row>
    <row r="967" spans="1:13" ht="20.100000000000001" customHeight="1">
      <c r="A967" s="8">
        <v>24</v>
      </c>
      <c r="B967" s="16">
        <v>26202242452</v>
      </c>
      <c r="C967" s="147" t="s">
        <v>2131</v>
      </c>
      <c r="D967" s="148" t="s">
        <v>2122</v>
      </c>
      <c r="E967" s="17" t="s">
        <v>1418</v>
      </c>
      <c r="F967" s="9"/>
      <c r="G967" s="10"/>
      <c r="H967" s="10"/>
      <c r="I967" s="10"/>
      <c r="J967" s="10"/>
      <c r="K967" s="161">
        <v>0</v>
      </c>
      <c r="L967" s="162"/>
      <c r="M967" s="163"/>
    </row>
    <row r="968" spans="1:13" ht="20.100000000000001" customHeight="1">
      <c r="A968" s="8">
        <v>25</v>
      </c>
      <c r="B968" s="16">
        <v>26204333892</v>
      </c>
      <c r="C968" s="147" t="s">
        <v>1591</v>
      </c>
      <c r="D968" s="148" t="s">
        <v>2122</v>
      </c>
      <c r="E968" s="17" t="s">
        <v>1304</v>
      </c>
      <c r="F968" s="9"/>
      <c r="G968" s="10"/>
      <c r="H968" s="10"/>
      <c r="I968" s="10"/>
      <c r="J968" s="10"/>
      <c r="K968" s="161">
        <v>0</v>
      </c>
      <c r="L968" s="162"/>
      <c r="M968" s="163"/>
    </row>
    <row r="969" spans="1:13" ht="20.100000000000001" customHeight="1">
      <c r="A969" s="8">
        <v>26</v>
      </c>
      <c r="B969" s="16">
        <v>26207121759</v>
      </c>
      <c r="C969" s="147" t="s">
        <v>1277</v>
      </c>
      <c r="D969" s="148" t="s">
        <v>2122</v>
      </c>
      <c r="E969" s="17" t="s">
        <v>1418</v>
      </c>
      <c r="F969" s="9"/>
      <c r="G969" s="10"/>
      <c r="H969" s="10"/>
      <c r="I969" s="10"/>
      <c r="J969" s="10"/>
      <c r="K969" s="161">
        <v>0</v>
      </c>
      <c r="L969" s="162"/>
      <c r="M969" s="163"/>
    </row>
    <row r="970" spans="1:13" ht="20.100000000000001" customHeight="1">
      <c r="A970" s="8">
        <v>27</v>
      </c>
      <c r="B970" s="16">
        <v>25207209420</v>
      </c>
      <c r="C970" s="147" t="s">
        <v>2132</v>
      </c>
      <c r="D970" s="148" t="s">
        <v>2122</v>
      </c>
      <c r="E970" s="17" t="s">
        <v>2090</v>
      </c>
      <c r="F970" s="9"/>
      <c r="G970" s="10"/>
      <c r="H970" s="10"/>
      <c r="I970" s="10"/>
      <c r="J970" s="10"/>
      <c r="K970" s="161">
        <v>0</v>
      </c>
      <c r="L970" s="162"/>
      <c r="M970" s="163"/>
    </row>
    <row r="971" spans="1:13" ht="20.100000000000001" customHeight="1">
      <c r="A971" s="8">
        <v>28</v>
      </c>
      <c r="B971" s="16">
        <v>27202239032</v>
      </c>
      <c r="C971" s="147" t="s">
        <v>1551</v>
      </c>
      <c r="D971" s="148" t="s">
        <v>2122</v>
      </c>
      <c r="E971" s="17" t="s">
        <v>1265</v>
      </c>
      <c r="F971" s="9"/>
      <c r="G971" s="10"/>
      <c r="H971" s="10"/>
      <c r="I971" s="10"/>
      <c r="J971" s="10"/>
      <c r="K971" s="161">
        <v>0</v>
      </c>
      <c r="L971" s="162"/>
      <c r="M971" s="163"/>
    </row>
    <row r="972" spans="1:13" ht="20.100000000000001" customHeight="1">
      <c r="A972" s="8">
        <v>29</v>
      </c>
      <c r="B972" s="16">
        <v>26211321084</v>
      </c>
      <c r="C972" s="147" t="s">
        <v>2133</v>
      </c>
      <c r="D972" s="148" t="s">
        <v>2134</v>
      </c>
      <c r="E972" s="17" t="s">
        <v>1276</v>
      </c>
      <c r="F972" s="9"/>
      <c r="G972" s="10"/>
      <c r="H972" s="10"/>
      <c r="I972" s="10"/>
      <c r="J972" s="10"/>
      <c r="K972" s="161">
        <v>0</v>
      </c>
      <c r="L972" s="162"/>
      <c r="M972" s="163"/>
    </row>
    <row r="973" spans="1:13" ht="20.100000000000001" customHeight="1">
      <c r="A973" s="11">
        <v>30</v>
      </c>
      <c r="B973" s="16">
        <v>26214129901</v>
      </c>
      <c r="C973" s="147" t="s">
        <v>1596</v>
      </c>
      <c r="D973" s="148" t="s">
        <v>2134</v>
      </c>
      <c r="E973" s="17" t="s">
        <v>1438</v>
      </c>
      <c r="F973" s="12"/>
      <c r="G973" s="13"/>
      <c r="H973" s="13"/>
      <c r="I973" s="13"/>
      <c r="J973" s="13"/>
      <c r="K973" s="170">
        <v>0</v>
      </c>
      <c r="L973" s="171"/>
      <c r="M973" s="172"/>
    </row>
    <row r="974" spans="1:13" ht="12" customHeight="1">
      <c r="L974" s="146" t="s">
        <v>2344</v>
      </c>
      <c r="M974" s="14" t="s">
        <v>2254</v>
      </c>
    </row>
    <row r="975" spans="1:13" s="1" customFormat="1" ht="14.25" customHeight="1">
      <c r="B975" s="173" t="s">
        <v>1258</v>
      </c>
      <c r="C975" s="173"/>
      <c r="D975" s="174" t="s">
        <v>1254</v>
      </c>
      <c r="E975" s="174"/>
      <c r="F975" s="174"/>
      <c r="G975" s="174"/>
      <c r="H975" s="174"/>
      <c r="I975" s="174"/>
      <c r="J975" s="174"/>
      <c r="K975" s="111" t="s">
        <v>2245</v>
      </c>
    </row>
    <row r="976" spans="1:13" s="1" customFormat="1">
      <c r="B976" s="175" t="s">
        <v>1259</v>
      </c>
      <c r="C976" s="175"/>
      <c r="D976" s="2" t="s">
        <v>2291</v>
      </c>
      <c r="E976" s="174"/>
      <c r="F976" s="174"/>
      <c r="G976" s="174"/>
      <c r="H976" s="174"/>
      <c r="I976" s="174"/>
      <c r="J976" s="174"/>
      <c r="K976" s="3"/>
      <c r="L976" s="4"/>
      <c r="M976" s="4"/>
    </row>
    <row r="977" spans="1:13" s="5" customFormat="1" ht="18.75" customHeight="1">
      <c r="B977" s="6" t="s">
        <v>2345</v>
      </c>
      <c r="C977" s="164"/>
      <c r="D977" s="164"/>
      <c r="E977" s="164"/>
      <c r="F977" s="164"/>
      <c r="G977" s="164"/>
      <c r="H977" s="164"/>
      <c r="I977" s="164"/>
      <c r="J977" s="164"/>
      <c r="K977" s="3"/>
      <c r="L977" s="3"/>
      <c r="M977" s="3"/>
    </row>
    <row r="978" spans="1:13" s="5" customFormat="1" ht="18.75" customHeight="1">
      <c r="A978" s="165" t="s">
        <v>2343</v>
      </c>
      <c r="B978" s="165"/>
      <c r="C978" s="165"/>
      <c r="D978" s="165"/>
      <c r="E978" s="165"/>
      <c r="F978" s="165"/>
      <c r="G978" s="165"/>
      <c r="H978" s="165"/>
      <c r="I978" s="165"/>
      <c r="J978" s="165"/>
      <c r="K978" s="3"/>
      <c r="L978" s="3"/>
      <c r="M978" s="3"/>
    </row>
    <row r="979" spans="1:13" ht="3.75" customHeight="1"/>
    <row r="980" spans="1:13" ht="15" customHeight="1">
      <c r="A980" s="150" t="s">
        <v>0</v>
      </c>
      <c r="B980" s="149" t="s">
        <v>7</v>
      </c>
      <c r="C980" s="166" t="s">
        <v>3</v>
      </c>
      <c r="D980" s="167" t="s">
        <v>4</v>
      </c>
      <c r="E980" s="149" t="s">
        <v>13</v>
      </c>
      <c r="F980" s="149" t="s">
        <v>1255</v>
      </c>
      <c r="G980" s="168" t="s">
        <v>1256</v>
      </c>
      <c r="H980" s="149" t="s">
        <v>8</v>
      </c>
      <c r="I980" s="151" t="s">
        <v>6</v>
      </c>
      <c r="J980" s="151"/>
      <c r="K980" s="152" t="s">
        <v>9</v>
      </c>
      <c r="L980" s="153"/>
      <c r="M980" s="154"/>
    </row>
    <row r="981" spans="1:13" ht="27" customHeight="1">
      <c r="A981" s="150"/>
      <c r="B981" s="150"/>
      <c r="C981" s="166"/>
      <c r="D981" s="167"/>
      <c r="E981" s="150"/>
      <c r="F981" s="150"/>
      <c r="G981" s="169"/>
      <c r="H981" s="150"/>
      <c r="I981" s="7" t="s">
        <v>10</v>
      </c>
      <c r="J981" s="7" t="s">
        <v>11</v>
      </c>
      <c r="K981" s="155"/>
      <c r="L981" s="156"/>
      <c r="M981" s="157"/>
    </row>
    <row r="982" spans="1:13" ht="20.100000000000001" customHeight="1">
      <c r="A982" s="8">
        <v>1</v>
      </c>
      <c r="B982" s="16">
        <v>26214320263</v>
      </c>
      <c r="C982" s="147" t="s">
        <v>1333</v>
      </c>
      <c r="D982" s="148" t="s">
        <v>2134</v>
      </c>
      <c r="E982" s="17" t="s">
        <v>1380</v>
      </c>
      <c r="F982" s="9"/>
      <c r="G982" s="10"/>
      <c r="H982" s="10"/>
      <c r="I982" s="10"/>
      <c r="J982" s="10"/>
      <c r="K982" s="158">
        <v>0</v>
      </c>
      <c r="L982" s="159"/>
      <c r="M982" s="160"/>
    </row>
    <row r="983" spans="1:13" ht="20.100000000000001" customHeight="1">
      <c r="A983" s="8">
        <v>2</v>
      </c>
      <c r="B983" s="16">
        <v>27211302979</v>
      </c>
      <c r="C983" s="147" t="s">
        <v>1419</v>
      </c>
      <c r="D983" s="148" t="s">
        <v>2134</v>
      </c>
      <c r="E983" s="17" t="s">
        <v>1329</v>
      </c>
      <c r="F983" s="9"/>
      <c r="G983" s="10"/>
      <c r="H983" s="10"/>
      <c r="I983" s="10"/>
      <c r="J983" s="10"/>
      <c r="K983" s="161">
        <v>0</v>
      </c>
      <c r="L983" s="162"/>
      <c r="M983" s="163"/>
    </row>
    <row r="984" spans="1:13" ht="20.100000000000001" customHeight="1">
      <c r="A984" s="8">
        <v>3</v>
      </c>
      <c r="B984" s="16">
        <v>27211300405</v>
      </c>
      <c r="C984" s="147" t="s">
        <v>1326</v>
      </c>
      <c r="D984" s="148" t="s">
        <v>2134</v>
      </c>
      <c r="E984" s="17" t="s">
        <v>1329</v>
      </c>
      <c r="F984" s="9"/>
      <c r="G984" s="10"/>
      <c r="H984" s="10"/>
      <c r="I984" s="10"/>
      <c r="J984" s="10"/>
      <c r="K984" s="161">
        <v>0</v>
      </c>
      <c r="L984" s="162"/>
      <c r="M984" s="163"/>
    </row>
    <row r="985" spans="1:13" ht="20.100000000000001" customHeight="1">
      <c r="A985" s="8">
        <v>4</v>
      </c>
      <c r="B985" s="16">
        <v>27212451250</v>
      </c>
      <c r="C985" s="147" t="s">
        <v>1330</v>
      </c>
      <c r="D985" s="148" t="s">
        <v>2134</v>
      </c>
      <c r="E985" s="17" t="s">
        <v>1311</v>
      </c>
      <c r="F985" s="9"/>
      <c r="G985" s="10"/>
      <c r="H985" s="10"/>
      <c r="I985" s="10"/>
      <c r="J985" s="10"/>
      <c r="K985" s="161">
        <v>0</v>
      </c>
      <c r="L985" s="162"/>
      <c r="M985" s="163"/>
    </row>
    <row r="986" spans="1:13" ht="20.100000000000001" customHeight="1">
      <c r="A986" s="8">
        <v>5</v>
      </c>
      <c r="B986" s="16">
        <v>27211348912</v>
      </c>
      <c r="C986" s="147" t="s">
        <v>1491</v>
      </c>
      <c r="D986" s="148" t="s">
        <v>2135</v>
      </c>
      <c r="E986" s="17" t="s">
        <v>1329</v>
      </c>
      <c r="F986" s="9"/>
      <c r="G986" s="10"/>
      <c r="H986" s="10"/>
      <c r="I986" s="10"/>
      <c r="J986" s="10"/>
      <c r="K986" s="161">
        <v>0</v>
      </c>
      <c r="L986" s="162"/>
      <c r="M986" s="163"/>
    </row>
    <row r="987" spans="1:13" ht="20.100000000000001" customHeight="1">
      <c r="A987" s="8">
        <v>6</v>
      </c>
      <c r="B987" s="16">
        <v>25214108118</v>
      </c>
      <c r="C987" s="147" t="s">
        <v>2136</v>
      </c>
      <c r="D987" s="148" t="s">
        <v>2137</v>
      </c>
      <c r="E987" s="17" t="s">
        <v>2138</v>
      </c>
      <c r="F987" s="9"/>
      <c r="G987" s="10"/>
      <c r="H987" s="10"/>
      <c r="I987" s="10"/>
      <c r="J987" s="10"/>
      <c r="K987" s="161">
        <v>0</v>
      </c>
      <c r="L987" s="162"/>
      <c r="M987" s="163"/>
    </row>
    <row r="988" spans="1:13" ht="20.100000000000001" customHeight="1">
      <c r="A988" s="8">
        <v>7</v>
      </c>
      <c r="B988" s="16">
        <v>26212230342</v>
      </c>
      <c r="C988" s="147" t="s">
        <v>1330</v>
      </c>
      <c r="D988" s="148" t="s">
        <v>2137</v>
      </c>
      <c r="E988" s="17" t="s">
        <v>1450</v>
      </c>
      <c r="F988" s="9"/>
      <c r="G988" s="10"/>
      <c r="H988" s="10"/>
      <c r="I988" s="10"/>
      <c r="J988" s="10"/>
      <c r="K988" s="161">
        <v>0</v>
      </c>
      <c r="L988" s="162"/>
      <c r="M988" s="163"/>
    </row>
    <row r="989" spans="1:13" ht="20.100000000000001" customHeight="1">
      <c r="A989" s="8">
        <v>8</v>
      </c>
      <c r="B989" s="16">
        <v>27211302420</v>
      </c>
      <c r="C989" s="147" t="s">
        <v>2139</v>
      </c>
      <c r="D989" s="148" t="s">
        <v>2137</v>
      </c>
      <c r="E989" s="17" t="s">
        <v>1329</v>
      </c>
      <c r="F989" s="9"/>
      <c r="G989" s="10"/>
      <c r="H989" s="10"/>
      <c r="I989" s="10"/>
      <c r="J989" s="10"/>
      <c r="K989" s="161">
        <v>0</v>
      </c>
      <c r="L989" s="162"/>
      <c r="M989" s="163"/>
    </row>
    <row r="990" spans="1:13" ht="20.100000000000001" customHeight="1">
      <c r="A990" s="8">
        <v>9</v>
      </c>
      <c r="B990" s="16">
        <v>27212246867</v>
      </c>
      <c r="C990" s="147" t="s">
        <v>1453</v>
      </c>
      <c r="D990" s="148" t="s">
        <v>2137</v>
      </c>
      <c r="E990" s="17" t="s">
        <v>1265</v>
      </c>
      <c r="F990" s="9"/>
      <c r="G990" s="10"/>
      <c r="H990" s="10"/>
      <c r="I990" s="10"/>
      <c r="J990" s="10"/>
      <c r="K990" s="161">
        <v>0</v>
      </c>
      <c r="L990" s="162"/>
      <c r="M990" s="163"/>
    </row>
    <row r="991" spans="1:13" ht="20.100000000000001" customHeight="1">
      <c r="A991" s="8">
        <v>10</v>
      </c>
      <c r="B991" s="16">
        <v>27212801364</v>
      </c>
      <c r="C991" s="147" t="s">
        <v>1901</v>
      </c>
      <c r="D991" s="148" t="s">
        <v>2137</v>
      </c>
      <c r="E991" s="17" t="s">
        <v>1393</v>
      </c>
      <c r="F991" s="9"/>
      <c r="G991" s="10"/>
      <c r="H991" s="10"/>
      <c r="I991" s="10"/>
      <c r="J991" s="10"/>
      <c r="K991" s="161">
        <v>0</v>
      </c>
      <c r="L991" s="162"/>
      <c r="M991" s="163"/>
    </row>
    <row r="992" spans="1:13" ht="12" customHeight="1">
      <c r="L992" s="146" t="s">
        <v>2346</v>
      </c>
      <c r="M992" s="14" t="s">
        <v>2254</v>
      </c>
    </row>
    <row r="993" spans="1:13" s="1" customFormat="1" ht="14.25" customHeight="1">
      <c r="B993" s="173" t="s">
        <v>1258</v>
      </c>
      <c r="C993" s="173"/>
      <c r="D993" s="174" t="s">
        <v>1254</v>
      </c>
      <c r="E993" s="174"/>
      <c r="F993" s="174"/>
      <c r="G993" s="174"/>
      <c r="H993" s="174"/>
      <c r="I993" s="174"/>
      <c r="J993" s="174"/>
      <c r="K993" s="111" t="s">
        <v>2246</v>
      </c>
    </row>
    <row r="994" spans="1:13" s="1" customFormat="1">
      <c r="B994" s="175" t="s">
        <v>1259</v>
      </c>
      <c r="C994" s="175"/>
      <c r="D994" s="2" t="s">
        <v>2297</v>
      </c>
      <c r="E994" s="174"/>
      <c r="F994" s="174"/>
      <c r="G994" s="174"/>
      <c r="H994" s="174"/>
      <c r="I994" s="174"/>
      <c r="J994" s="174"/>
      <c r="K994" s="3"/>
      <c r="L994" s="4"/>
      <c r="M994" s="4"/>
    </row>
    <row r="995" spans="1:13" s="5" customFormat="1" ht="18.75" customHeight="1">
      <c r="B995" s="6" t="s">
        <v>2347</v>
      </c>
      <c r="C995" s="164"/>
      <c r="D995" s="164"/>
      <c r="E995" s="164"/>
      <c r="F995" s="164"/>
      <c r="G995" s="164"/>
      <c r="H995" s="164"/>
      <c r="I995" s="164"/>
      <c r="J995" s="164"/>
      <c r="K995" s="3"/>
      <c r="L995" s="3"/>
      <c r="M995" s="3"/>
    </row>
    <row r="996" spans="1:13" s="5" customFormat="1" ht="18.75" customHeight="1">
      <c r="A996" s="165" t="s">
        <v>2348</v>
      </c>
      <c r="B996" s="165"/>
      <c r="C996" s="165"/>
      <c r="D996" s="165"/>
      <c r="E996" s="165"/>
      <c r="F996" s="165"/>
      <c r="G996" s="165"/>
      <c r="H996" s="165"/>
      <c r="I996" s="165"/>
      <c r="J996" s="165"/>
      <c r="K996" s="3"/>
      <c r="L996" s="3"/>
      <c r="M996" s="3"/>
    </row>
    <row r="997" spans="1:13" ht="3.75" customHeight="1"/>
    <row r="998" spans="1:13" ht="15" customHeight="1">
      <c r="A998" s="150" t="s">
        <v>0</v>
      </c>
      <c r="B998" s="149" t="s">
        <v>7</v>
      </c>
      <c r="C998" s="166" t="s">
        <v>3</v>
      </c>
      <c r="D998" s="167" t="s">
        <v>4</v>
      </c>
      <c r="E998" s="149" t="s">
        <v>13</v>
      </c>
      <c r="F998" s="149" t="s">
        <v>1255</v>
      </c>
      <c r="G998" s="168" t="s">
        <v>1256</v>
      </c>
      <c r="H998" s="149" t="s">
        <v>8</v>
      </c>
      <c r="I998" s="151" t="s">
        <v>6</v>
      </c>
      <c r="J998" s="151"/>
      <c r="K998" s="152" t="s">
        <v>9</v>
      </c>
      <c r="L998" s="153"/>
      <c r="M998" s="154"/>
    </row>
    <row r="999" spans="1:13" ht="27" customHeight="1">
      <c r="A999" s="150"/>
      <c r="B999" s="150"/>
      <c r="C999" s="166"/>
      <c r="D999" s="167"/>
      <c r="E999" s="150"/>
      <c r="F999" s="150"/>
      <c r="G999" s="169"/>
      <c r="H999" s="150"/>
      <c r="I999" s="7" t="s">
        <v>10</v>
      </c>
      <c r="J999" s="7" t="s">
        <v>11</v>
      </c>
      <c r="K999" s="155"/>
      <c r="L999" s="156"/>
      <c r="M999" s="157"/>
    </row>
    <row r="1000" spans="1:13" ht="20.100000000000001" customHeight="1">
      <c r="A1000" s="8">
        <v>1</v>
      </c>
      <c r="B1000" s="16">
        <v>26214326647</v>
      </c>
      <c r="C1000" s="147" t="s">
        <v>1330</v>
      </c>
      <c r="D1000" s="148" t="s">
        <v>2137</v>
      </c>
      <c r="E1000" s="17" t="s">
        <v>1304</v>
      </c>
      <c r="F1000" s="9"/>
      <c r="G1000" s="10"/>
      <c r="H1000" s="10"/>
      <c r="I1000" s="10"/>
      <c r="J1000" s="10"/>
      <c r="K1000" s="158">
        <v>0</v>
      </c>
      <c r="L1000" s="159"/>
      <c r="M1000" s="160"/>
    </row>
    <row r="1001" spans="1:13" ht="20.100000000000001" customHeight="1">
      <c r="A1001" s="8">
        <v>2</v>
      </c>
      <c r="B1001" s="16">
        <v>25213305141</v>
      </c>
      <c r="C1001" s="147" t="s">
        <v>2140</v>
      </c>
      <c r="D1001" s="148" t="s">
        <v>2137</v>
      </c>
      <c r="E1001" s="17" t="s">
        <v>1315</v>
      </c>
      <c r="F1001" s="9"/>
      <c r="G1001" s="10"/>
      <c r="H1001" s="10"/>
      <c r="I1001" s="10"/>
      <c r="J1001" s="10"/>
      <c r="K1001" s="161">
        <v>0</v>
      </c>
      <c r="L1001" s="162"/>
      <c r="M1001" s="163"/>
    </row>
    <row r="1002" spans="1:13" ht="20.100000000000001" customHeight="1">
      <c r="A1002" s="8">
        <v>3</v>
      </c>
      <c r="B1002" s="16">
        <v>26207135935</v>
      </c>
      <c r="C1002" s="147" t="s">
        <v>2141</v>
      </c>
      <c r="D1002" s="148" t="s">
        <v>2142</v>
      </c>
      <c r="E1002" s="17" t="s">
        <v>1479</v>
      </c>
      <c r="F1002" s="9"/>
      <c r="G1002" s="10"/>
      <c r="H1002" s="10"/>
      <c r="I1002" s="10"/>
      <c r="J1002" s="10"/>
      <c r="K1002" s="161">
        <v>0</v>
      </c>
      <c r="L1002" s="162"/>
      <c r="M1002" s="163"/>
    </row>
    <row r="1003" spans="1:13" ht="20.100000000000001" customHeight="1">
      <c r="A1003" s="8">
        <v>4</v>
      </c>
      <c r="B1003" s="16">
        <v>26208632576</v>
      </c>
      <c r="C1003" s="147" t="s">
        <v>2143</v>
      </c>
      <c r="D1003" s="148" t="s">
        <v>2142</v>
      </c>
      <c r="E1003" s="17" t="s">
        <v>1635</v>
      </c>
      <c r="F1003" s="9"/>
      <c r="G1003" s="10"/>
      <c r="H1003" s="10"/>
      <c r="I1003" s="10"/>
      <c r="J1003" s="10"/>
      <c r="K1003" s="161">
        <v>0</v>
      </c>
      <c r="L1003" s="162"/>
      <c r="M1003" s="163"/>
    </row>
    <row r="1004" spans="1:13" ht="20.100000000000001" customHeight="1">
      <c r="A1004" s="8">
        <v>5</v>
      </c>
      <c r="B1004" s="16">
        <v>27202241039</v>
      </c>
      <c r="C1004" s="147" t="s">
        <v>2144</v>
      </c>
      <c r="D1004" s="148" t="s">
        <v>2142</v>
      </c>
      <c r="E1004" s="17" t="s">
        <v>1295</v>
      </c>
      <c r="F1004" s="9"/>
      <c r="G1004" s="10"/>
      <c r="H1004" s="10"/>
      <c r="I1004" s="10"/>
      <c r="J1004" s="10"/>
      <c r="K1004" s="161">
        <v>0</v>
      </c>
      <c r="L1004" s="162"/>
      <c r="M1004" s="163"/>
    </row>
    <row r="1005" spans="1:13" ht="20.100000000000001" customHeight="1">
      <c r="A1005" s="8">
        <v>6</v>
      </c>
      <c r="B1005" s="16">
        <v>27202835847</v>
      </c>
      <c r="C1005" s="147" t="s">
        <v>2145</v>
      </c>
      <c r="D1005" s="148" t="s">
        <v>2142</v>
      </c>
      <c r="E1005" s="17" t="s">
        <v>1393</v>
      </c>
      <c r="F1005" s="9"/>
      <c r="G1005" s="10"/>
      <c r="H1005" s="10"/>
      <c r="I1005" s="10"/>
      <c r="J1005" s="10"/>
      <c r="K1005" s="161">
        <v>0</v>
      </c>
      <c r="L1005" s="162"/>
      <c r="M1005" s="163"/>
    </row>
    <row r="1006" spans="1:13" ht="20.100000000000001" customHeight="1">
      <c r="A1006" s="8">
        <v>7</v>
      </c>
      <c r="B1006" s="16">
        <v>27208432463</v>
      </c>
      <c r="C1006" s="147" t="s">
        <v>2146</v>
      </c>
      <c r="D1006" s="148" t="s">
        <v>2142</v>
      </c>
      <c r="E1006" s="17" t="s">
        <v>1325</v>
      </c>
      <c r="F1006" s="9"/>
      <c r="G1006" s="10"/>
      <c r="H1006" s="10"/>
      <c r="I1006" s="10"/>
      <c r="J1006" s="10"/>
      <c r="K1006" s="161">
        <v>0</v>
      </c>
      <c r="L1006" s="162"/>
      <c r="M1006" s="163"/>
    </row>
    <row r="1007" spans="1:13" ht="20.100000000000001" customHeight="1">
      <c r="A1007" s="8">
        <v>8</v>
      </c>
      <c r="B1007" s="16">
        <v>27212101248</v>
      </c>
      <c r="C1007" s="147" t="s">
        <v>2147</v>
      </c>
      <c r="D1007" s="148" t="s">
        <v>2142</v>
      </c>
      <c r="E1007" s="17" t="s">
        <v>1401</v>
      </c>
      <c r="F1007" s="9"/>
      <c r="G1007" s="10"/>
      <c r="H1007" s="10"/>
      <c r="I1007" s="10"/>
      <c r="J1007" s="10"/>
      <c r="K1007" s="161">
        <v>0</v>
      </c>
      <c r="L1007" s="162"/>
      <c r="M1007" s="163"/>
    </row>
    <row r="1008" spans="1:13" ht="20.100000000000001" customHeight="1">
      <c r="A1008" s="8">
        <v>9</v>
      </c>
      <c r="B1008" s="16">
        <v>26205241718</v>
      </c>
      <c r="C1008" s="147" t="s">
        <v>1591</v>
      </c>
      <c r="D1008" s="148" t="s">
        <v>2142</v>
      </c>
      <c r="E1008" s="17" t="s">
        <v>1436</v>
      </c>
      <c r="F1008" s="9"/>
      <c r="G1008" s="10"/>
      <c r="H1008" s="10"/>
      <c r="I1008" s="10"/>
      <c r="J1008" s="10"/>
      <c r="K1008" s="161">
        <v>0</v>
      </c>
      <c r="L1008" s="162"/>
      <c r="M1008" s="163"/>
    </row>
    <row r="1009" spans="1:13" ht="20.100000000000001" customHeight="1">
      <c r="A1009" s="8">
        <v>10</v>
      </c>
      <c r="B1009" s="16">
        <v>26205241738</v>
      </c>
      <c r="C1009" s="147" t="s">
        <v>2148</v>
      </c>
      <c r="D1009" s="148" t="s">
        <v>2142</v>
      </c>
      <c r="E1009" s="17" t="s">
        <v>1436</v>
      </c>
      <c r="F1009" s="9"/>
      <c r="G1009" s="10"/>
      <c r="H1009" s="10"/>
      <c r="I1009" s="10"/>
      <c r="J1009" s="10"/>
      <c r="K1009" s="161">
        <v>0</v>
      </c>
      <c r="L1009" s="162"/>
      <c r="M1009" s="163"/>
    </row>
    <row r="1010" spans="1:13" ht="20.100000000000001" customHeight="1">
      <c r="A1010" s="8">
        <v>11</v>
      </c>
      <c r="B1010" s="16">
        <v>27202253262</v>
      </c>
      <c r="C1010" s="147" t="s">
        <v>2149</v>
      </c>
      <c r="D1010" s="148" t="s">
        <v>2142</v>
      </c>
      <c r="E1010" s="17" t="s">
        <v>1265</v>
      </c>
      <c r="F1010" s="9"/>
      <c r="G1010" s="10"/>
      <c r="H1010" s="10"/>
      <c r="I1010" s="10"/>
      <c r="J1010" s="10"/>
      <c r="K1010" s="161">
        <v>0</v>
      </c>
      <c r="L1010" s="162"/>
      <c r="M1010" s="163"/>
    </row>
    <row r="1011" spans="1:13" ht="20.100000000000001" customHeight="1">
      <c r="A1011" s="8">
        <v>12</v>
      </c>
      <c r="B1011" s="16">
        <v>25202509059</v>
      </c>
      <c r="C1011" s="147" t="s">
        <v>2150</v>
      </c>
      <c r="D1011" s="148" t="s">
        <v>2142</v>
      </c>
      <c r="E1011" s="17" t="s">
        <v>2151</v>
      </c>
      <c r="F1011" s="9"/>
      <c r="G1011" s="10"/>
      <c r="H1011" s="10"/>
      <c r="I1011" s="10"/>
      <c r="J1011" s="10"/>
      <c r="K1011" s="161">
        <v>0</v>
      </c>
      <c r="L1011" s="162"/>
      <c r="M1011" s="163"/>
    </row>
    <row r="1012" spans="1:13" ht="20.100000000000001" customHeight="1">
      <c r="A1012" s="8">
        <v>13</v>
      </c>
      <c r="B1012" s="16">
        <v>27207101143</v>
      </c>
      <c r="C1012" s="147" t="s">
        <v>1780</v>
      </c>
      <c r="D1012" s="148" t="s">
        <v>2142</v>
      </c>
      <c r="E1012" s="17" t="s">
        <v>1479</v>
      </c>
      <c r="F1012" s="9"/>
      <c r="G1012" s="10"/>
      <c r="H1012" s="10"/>
      <c r="I1012" s="10"/>
      <c r="J1012" s="10"/>
      <c r="K1012" s="161">
        <v>0</v>
      </c>
      <c r="L1012" s="162"/>
      <c r="M1012" s="163"/>
    </row>
    <row r="1013" spans="1:13" ht="20.100000000000001" customHeight="1">
      <c r="A1013" s="8">
        <v>14</v>
      </c>
      <c r="B1013" s="16">
        <v>24218608367</v>
      </c>
      <c r="C1013" s="147" t="s">
        <v>2152</v>
      </c>
      <c r="D1013" s="148" t="s">
        <v>2153</v>
      </c>
      <c r="E1013" s="17" t="s">
        <v>2154</v>
      </c>
      <c r="F1013" s="9"/>
      <c r="G1013" s="10"/>
      <c r="H1013" s="10"/>
      <c r="I1013" s="10"/>
      <c r="J1013" s="10"/>
      <c r="K1013" s="161">
        <v>0</v>
      </c>
      <c r="L1013" s="162"/>
      <c r="M1013" s="163"/>
    </row>
    <row r="1014" spans="1:13" ht="20.100000000000001" customHeight="1">
      <c r="A1014" s="8">
        <v>15</v>
      </c>
      <c r="B1014" s="16">
        <v>27213330299</v>
      </c>
      <c r="C1014" s="147" t="s">
        <v>2155</v>
      </c>
      <c r="D1014" s="148" t="s">
        <v>2153</v>
      </c>
      <c r="E1014" s="17" t="s">
        <v>1363</v>
      </c>
      <c r="F1014" s="9"/>
      <c r="G1014" s="10"/>
      <c r="H1014" s="10"/>
      <c r="I1014" s="10"/>
      <c r="J1014" s="10"/>
      <c r="K1014" s="161">
        <v>0</v>
      </c>
      <c r="L1014" s="162"/>
      <c r="M1014" s="163"/>
    </row>
    <row r="1015" spans="1:13" ht="20.100000000000001" customHeight="1">
      <c r="A1015" s="8">
        <v>16</v>
      </c>
      <c r="B1015" s="16">
        <v>26202122437</v>
      </c>
      <c r="C1015" s="147" t="s">
        <v>2156</v>
      </c>
      <c r="D1015" s="148" t="s">
        <v>2157</v>
      </c>
      <c r="E1015" s="17" t="s">
        <v>2158</v>
      </c>
      <c r="F1015" s="9"/>
      <c r="G1015" s="10"/>
      <c r="H1015" s="10"/>
      <c r="I1015" s="10"/>
      <c r="J1015" s="10"/>
      <c r="K1015" s="161">
        <v>0</v>
      </c>
      <c r="L1015" s="162"/>
      <c r="M1015" s="163"/>
    </row>
    <row r="1016" spans="1:13" ht="20.100000000000001" customHeight="1">
      <c r="A1016" s="8">
        <v>17</v>
      </c>
      <c r="B1016" s="16">
        <v>26202227415</v>
      </c>
      <c r="C1016" s="147" t="s">
        <v>2159</v>
      </c>
      <c r="D1016" s="148" t="s">
        <v>2157</v>
      </c>
      <c r="E1016" s="17" t="s">
        <v>1418</v>
      </c>
      <c r="F1016" s="9"/>
      <c r="G1016" s="10"/>
      <c r="H1016" s="10"/>
      <c r="I1016" s="10"/>
      <c r="J1016" s="10"/>
      <c r="K1016" s="161">
        <v>0</v>
      </c>
      <c r="L1016" s="162"/>
      <c r="M1016" s="163"/>
    </row>
    <row r="1017" spans="1:13" ht="20.100000000000001" customHeight="1">
      <c r="A1017" s="8">
        <v>18</v>
      </c>
      <c r="B1017" s="16">
        <v>25205315987</v>
      </c>
      <c r="C1017" s="147" t="s">
        <v>1343</v>
      </c>
      <c r="D1017" s="148" t="s">
        <v>2157</v>
      </c>
      <c r="E1017" s="17" t="s">
        <v>1317</v>
      </c>
      <c r="F1017" s="9"/>
      <c r="G1017" s="10"/>
      <c r="H1017" s="10"/>
      <c r="I1017" s="10"/>
      <c r="J1017" s="10"/>
      <c r="K1017" s="161">
        <v>0</v>
      </c>
      <c r="L1017" s="162"/>
      <c r="M1017" s="163"/>
    </row>
    <row r="1018" spans="1:13" ht="20.100000000000001" customHeight="1">
      <c r="A1018" s="8">
        <v>19</v>
      </c>
      <c r="B1018" s="16">
        <v>27212644420</v>
      </c>
      <c r="C1018" s="147" t="s">
        <v>1491</v>
      </c>
      <c r="D1018" s="148" t="s">
        <v>2157</v>
      </c>
      <c r="E1018" s="17" t="s">
        <v>1267</v>
      </c>
      <c r="F1018" s="9"/>
      <c r="G1018" s="10"/>
      <c r="H1018" s="10"/>
      <c r="I1018" s="10"/>
      <c r="J1018" s="10"/>
      <c r="K1018" s="161">
        <v>0</v>
      </c>
      <c r="L1018" s="162"/>
      <c r="M1018" s="163"/>
    </row>
    <row r="1019" spans="1:13" ht="20.100000000000001" customHeight="1">
      <c r="A1019" s="8">
        <v>20</v>
      </c>
      <c r="B1019" s="16">
        <v>27202141871</v>
      </c>
      <c r="C1019" s="147" t="s">
        <v>2160</v>
      </c>
      <c r="D1019" s="148" t="s">
        <v>2161</v>
      </c>
      <c r="E1019" s="17" t="s">
        <v>1401</v>
      </c>
      <c r="F1019" s="9"/>
      <c r="G1019" s="10"/>
      <c r="H1019" s="10"/>
      <c r="I1019" s="10"/>
      <c r="J1019" s="10"/>
      <c r="K1019" s="161">
        <v>0</v>
      </c>
      <c r="L1019" s="162"/>
      <c r="M1019" s="163"/>
    </row>
    <row r="1020" spans="1:13" ht="20.100000000000001" customHeight="1">
      <c r="A1020" s="8">
        <v>21</v>
      </c>
      <c r="B1020" s="16">
        <v>27203323102</v>
      </c>
      <c r="C1020" s="147" t="s">
        <v>2162</v>
      </c>
      <c r="D1020" s="148" t="s">
        <v>2161</v>
      </c>
      <c r="E1020" s="17" t="s">
        <v>1363</v>
      </c>
      <c r="F1020" s="9"/>
      <c r="G1020" s="10"/>
      <c r="H1020" s="10"/>
      <c r="I1020" s="10"/>
      <c r="J1020" s="10"/>
      <c r="K1020" s="161">
        <v>0</v>
      </c>
      <c r="L1020" s="162"/>
      <c r="M1020" s="163"/>
    </row>
    <row r="1021" spans="1:13" ht="20.100000000000001" customHeight="1">
      <c r="A1021" s="8">
        <v>22</v>
      </c>
      <c r="B1021" s="16">
        <v>27208739231</v>
      </c>
      <c r="C1021" s="147" t="s">
        <v>2163</v>
      </c>
      <c r="D1021" s="148" t="s">
        <v>2161</v>
      </c>
      <c r="E1021" s="17" t="s">
        <v>1430</v>
      </c>
      <c r="F1021" s="9"/>
      <c r="G1021" s="10"/>
      <c r="H1021" s="10"/>
      <c r="I1021" s="10"/>
      <c r="J1021" s="10"/>
      <c r="K1021" s="161">
        <v>0</v>
      </c>
      <c r="L1021" s="162"/>
      <c r="M1021" s="163"/>
    </row>
    <row r="1022" spans="1:13" ht="20.100000000000001" customHeight="1">
      <c r="A1022" s="8">
        <v>23</v>
      </c>
      <c r="B1022" s="16">
        <v>27213345432</v>
      </c>
      <c r="C1022" s="147" t="s">
        <v>2164</v>
      </c>
      <c r="D1022" s="148" t="s">
        <v>2161</v>
      </c>
      <c r="E1022" s="17" t="s">
        <v>1363</v>
      </c>
      <c r="F1022" s="9"/>
      <c r="G1022" s="10"/>
      <c r="H1022" s="10"/>
      <c r="I1022" s="10"/>
      <c r="J1022" s="10"/>
      <c r="K1022" s="161">
        <v>0</v>
      </c>
      <c r="L1022" s="162"/>
      <c r="M1022" s="163"/>
    </row>
    <row r="1023" spans="1:13" ht="20.100000000000001" customHeight="1">
      <c r="A1023" s="8">
        <v>24</v>
      </c>
      <c r="B1023" s="16">
        <v>25203301763</v>
      </c>
      <c r="C1023" s="147" t="s">
        <v>2165</v>
      </c>
      <c r="D1023" s="148" t="s">
        <v>2161</v>
      </c>
      <c r="E1023" s="17" t="s">
        <v>1315</v>
      </c>
      <c r="F1023" s="9"/>
      <c r="G1023" s="10"/>
      <c r="H1023" s="10"/>
      <c r="I1023" s="10"/>
      <c r="J1023" s="10"/>
      <c r="K1023" s="161">
        <v>0</v>
      </c>
      <c r="L1023" s="162"/>
      <c r="M1023" s="163"/>
    </row>
    <row r="1024" spans="1:13" ht="20.100000000000001" customHeight="1">
      <c r="A1024" s="8">
        <v>25</v>
      </c>
      <c r="B1024" s="16">
        <v>26214326741</v>
      </c>
      <c r="C1024" s="147" t="s">
        <v>1611</v>
      </c>
      <c r="D1024" s="148" t="s">
        <v>2166</v>
      </c>
      <c r="E1024" s="17" t="s">
        <v>1304</v>
      </c>
      <c r="F1024" s="9"/>
      <c r="G1024" s="10"/>
      <c r="H1024" s="10"/>
      <c r="I1024" s="10"/>
      <c r="J1024" s="10"/>
      <c r="K1024" s="161">
        <v>0</v>
      </c>
      <c r="L1024" s="162"/>
      <c r="M1024" s="163"/>
    </row>
    <row r="1025" spans="1:13" ht="20.100000000000001" customHeight="1">
      <c r="A1025" s="8">
        <v>26</v>
      </c>
      <c r="B1025" s="16">
        <v>24216114704</v>
      </c>
      <c r="C1025" s="147" t="s">
        <v>2167</v>
      </c>
      <c r="D1025" s="148" t="s">
        <v>2168</v>
      </c>
      <c r="E1025" s="17" t="s">
        <v>2169</v>
      </c>
      <c r="F1025" s="9"/>
      <c r="G1025" s="10"/>
      <c r="H1025" s="10"/>
      <c r="I1025" s="10"/>
      <c r="J1025" s="10"/>
      <c r="K1025" s="161">
        <v>0</v>
      </c>
      <c r="L1025" s="162"/>
      <c r="M1025" s="163"/>
    </row>
    <row r="1026" spans="1:13" ht="20.100000000000001" customHeight="1">
      <c r="A1026" s="8">
        <v>27</v>
      </c>
      <c r="B1026" s="16">
        <v>24213116767</v>
      </c>
      <c r="C1026" s="147" t="s">
        <v>1969</v>
      </c>
      <c r="D1026" s="148" t="s">
        <v>2170</v>
      </c>
      <c r="E1026" s="17" t="s">
        <v>2171</v>
      </c>
      <c r="F1026" s="9"/>
      <c r="G1026" s="10"/>
      <c r="H1026" s="10"/>
      <c r="I1026" s="10"/>
      <c r="J1026" s="10"/>
      <c r="K1026" s="161">
        <v>0</v>
      </c>
      <c r="L1026" s="162"/>
      <c r="M1026" s="163"/>
    </row>
    <row r="1027" spans="1:13" ht="20.100000000000001" customHeight="1">
      <c r="A1027" s="8">
        <v>28</v>
      </c>
      <c r="B1027" s="16">
        <v>25211708007</v>
      </c>
      <c r="C1027" s="147" t="s">
        <v>2063</v>
      </c>
      <c r="D1027" s="148" t="s">
        <v>2170</v>
      </c>
      <c r="E1027" s="17" t="s">
        <v>2172</v>
      </c>
      <c r="F1027" s="9"/>
      <c r="G1027" s="10"/>
      <c r="H1027" s="10"/>
      <c r="I1027" s="10"/>
      <c r="J1027" s="10"/>
      <c r="K1027" s="161">
        <v>0</v>
      </c>
      <c r="L1027" s="162"/>
      <c r="M1027" s="163"/>
    </row>
    <row r="1028" spans="1:13" ht="20.100000000000001" customHeight="1">
      <c r="A1028" s="8">
        <v>29</v>
      </c>
      <c r="B1028" s="16">
        <v>25612617789</v>
      </c>
      <c r="C1028" s="147" t="s">
        <v>2173</v>
      </c>
      <c r="D1028" s="148" t="s">
        <v>2174</v>
      </c>
      <c r="E1028" s="17" t="s">
        <v>1943</v>
      </c>
      <c r="F1028" s="9"/>
      <c r="G1028" s="10"/>
      <c r="H1028" s="10"/>
      <c r="I1028" s="10"/>
      <c r="J1028" s="10"/>
      <c r="K1028" s="161">
        <v>0</v>
      </c>
      <c r="L1028" s="162"/>
      <c r="M1028" s="163"/>
    </row>
    <row r="1029" spans="1:13" ht="20.100000000000001" customHeight="1">
      <c r="A1029" s="11">
        <v>30</v>
      </c>
      <c r="B1029" s="16">
        <v>24211214730</v>
      </c>
      <c r="C1029" s="147" t="s">
        <v>1881</v>
      </c>
      <c r="D1029" s="148" t="s">
        <v>2175</v>
      </c>
      <c r="E1029" s="17" t="s">
        <v>1514</v>
      </c>
      <c r="F1029" s="12"/>
      <c r="G1029" s="13"/>
      <c r="H1029" s="13"/>
      <c r="I1029" s="13"/>
      <c r="J1029" s="13"/>
      <c r="K1029" s="170">
        <v>0</v>
      </c>
      <c r="L1029" s="171"/>
      <c r="M1029" s="172"/>
    </row>
    <row r="1030" spans="1:13" ht="12" customHeight="1">
      <c r="L1030" s="146" t="s">
        <v>2349</v>
      </c>
      <c r="M1030" s="14" t="s">
        <v>2254</v>
      </c>
    </row>
    <row r="1031" spans="1:13" s="1" customFormat="1" ht="14.25" customHeight="1">
      <c r="B1031" s="173" t="s">
        <v>1258</v>
      </c>
      <c r="C1031" s="173"/>
      <c r="D1031" s="174" t="s">
        <v>1254</v>
      </c>
      <c r="E1031" s="174"/>
      <c r="F1031" s="174"/>
      <c r="G1031" s="174"/>
      <c r="H1031" s="174"/>
      <c r="I1031" s="174"/>
      <c r="J1031" s="174"/>
      <c r="K1031" s="111" t="s">
        <v>2247</v>
      </c>
    </row>
    <row r="1032" spans="1:13" s="1" customFormat="1">
      <c r="B1032" s="175" t="s">
        <v>1259</v>
      </c>
      <c r="C1032" s="175"/>
      <c r="D1032" s="2" t="s">
        <v>2297</v>
      </c>
      <c r="E1032" s="174"/>
      <c r="F1032" s="174"/>
      <c r="G1032" s="174"/>
      <c r="H1032" s="174"/>
      <c r="I1032" s="174"/>
      <c r="J1032" s="174"/>
      <c r="K1032" s="3"/>
      <c r="L1032" s="4"/>
      <c r="M1032" s="4"/>
    </row>
    <row r="1033" spans="1:13" s="5" customFormat="1" ht="18.75" customHeight="1">
      <c r="B1033" s="6" t="s">
        <v>2350</v>
      </c>
      <c r="C1033" s="164"/>
      <c r="D1033" s="164"/>
      <c r="E1033" s="164"/>
      <c r="F1033" s="164"/>
      <c r="G1033" s="164"/>
      <c r="H1033" s="164"/>
      <c r="I1033" s="164"/>
      <c r="J1033" s="164"/>
      <c r="K1033" s="3"/>
      <c r="L1033" s="3"/>
      <c r="M1033" s="3"/>
    </row>
    <row r="1034" spans="1:13" s="5" customFormat="1" ht="18.75" customHeight="1">
      <c r="A1034" s="165" t="s">
        <v>2348</v>
      </c>
      <c r="B1034" s="165"/>
      <c r="C1034" s="165"/>
      <c r="D1034" s="165"/>
      <c r="E1034" s="165"/>
      <c r="F1034" s="165"/>
      <c r="G1034" s="165"/>
      <c r="H1034" s="165"/>
      <c r="I1034" s="165"/>
      <c r="J1034" s="165"/>
      <c r="K1034" s="3"/>
      <c r="L1034" s="3"/>
      <c r="M1034" s="3"/>
    </row>
    <row r="1035" spans="1:13" ht="3.75" customHeight="1"/>
    <row r="1036" spans="1:13" ht="15" customHeight="1">
      <c r="A1036" s="150" t="s">
        <v>0</v>
      </c>
      <c r="B1036" s="149" t="s">
        <v>7</v>
      </c>
      <c r="C1036" s="166" t="s">
        <v>3</v>
      </c>
      <c r="D1036" s="167" t="s">
        <v>4</v>
      </c>
      <c r="E1036" s="149" t="s">
        <v>13</v>
      </c>
      <c r="F1036" s="149" t="s">
        <v>1255</v>
      </c>
      <c r="G1036" s="168" t="s">
        <v>1256</v>
      </c>
      <c r="H1036" s="149" t="s">
        <v>8</v>
      </c>
      <c r="I1036" s="151" t="s">
        <v>6</v>
      </c>
      <c r="J1036" s="151"/>
      <c r="K1036" s="152" t="s">
        <v>9</v>
      </c>
      <c r="L1036" s="153"/>
      <c r="M1036" s="154"/>
    </row>
    <row r="1037" spans="1:13" ht="27" customHeight="1">
      <c r="A1037" s="150"/>
      <c r="B1037" s="150"/>
      <c r="C1037" s="166"/>
      <c r="D1037" s="167"/>
      <c r="E1037" s="150"/>
      <c r="F1037" s="150"/>
      <c r="G1037" s="169"/>
      <c r="H1037" s="150"/>
      <c r="I1037" s="7" t="s">
        <v>10</v>
      </c>
      <c r="J1037" s="7" t="s">
        <v>11</v>
      </c>
      <c r="K1037" s="155"/>
      <c r="L1037" s="156"/>
      <c r="M1037" s="157"/>
    </row>
    <row r="1038" spans="1:13" ht="20.100000000000001" customHeight="1">
      <c r="A1038" s="8">
        <v>1</v>
      </c>
      <c r="B1038" s="16">
        <v>24212801829</v>
      </c>
      <c r="C1038" s="147" t="s">
        <v>2176</v>
      </c>
      <c r="D1038" s="148" t="s">
        <v>2175</v>
      </c>
      <c r="E1038" s="17" t="s">
        <v>1934</v>
      </c>
      <c r="F1038" s="9"/>
      <c r="G1038" s="10"/>
      <c r="H1038" s="10"/>
      <c r="I1038" s="10"/>
      <c r="J1038" s="10"/>
      <c r="K1038" s="158">
        <v>0</v>
      </c>
      <c r="L1038" s="159"/>
      <c r="M1038" s="160"/>
    </row>
    <row r="1039" spans="1:13" ht="20.100000000000001" customHeight="1">
      <c r="A1039" s="8">
        <v>2</v>
      </c>
      <c r="B1039" s="16">
        <v>27212230700</v>
      </c>
      <c r="C1039" s="147" t="s">
        <v>1453</v>
      </c>
      <c r="D1039" s="148" t="s">
        <v>2175</v>
      </c>
      <c r="E1039" s="17" t="s">
        <v>1265</v>
      </c>
      <c r="F1039" s="9"/>
      <c r="G1039" s="10"/>
      <c r="H1039" s="10"/>
      <c r="I1039" s="10"/>
      <c r="J1039" s="10"/>
      <c r="K1039" s="161">
        <v>0</v>
      </c>
      <c r="L1039" s="162"/>
      <c r="M1039" s="163"/>
    </row>
    <row r="1040" spans="1:13" ht="20.100000000000001" customHeight="1">
      <c r="A1040" s="8">
        <v>3</v>
      </c>
      <c r="B1040" s="16">
        <v>27212237913</v>
      </c>
      <c r="C1040" s="147" t="s">
        <v>2177</v>
      </c>
      <c r="D1040" s="148" t="s">
        <v>2175</v>
      </c>
      <c r="E1040" s="17" t="s">
        <v>1295</v>
      </c>
      <c r="F1040" s="9"/>
      <c r="G1040" s="10"/>
      <c r="H1040" s="10"/>
      <c r="I1040" s="10"/>
      <c r="J1040" s="10"/>
      <c r="K1040" s="161">
        <v>0</v>
      </c>
      <c r="L1040" s="162"/>
      <c r="M1040" s="163"/>
    </row>
    <row r="1041" spans="1:13" ht="20.100000000000001" customHeight="1">
      <c r="A1041" s="8">
        <v>4</v>
      </c>
      <c r="B1041" s="16">
        <v>25217210540</v>
      </c>
      <c r="C1041" s="147" t="s">
        <v>2178</v>
      </c>
      <c r="D1041" s="148" t="s">
        <v>2175</v>
      </c>
      <c r="E1041" s="17" t="s">
        <v>1458</v>
      </c>
      <c r="F1041" s="9"/>
      <c r="G1041" s="10"/>
      <c r="H1041" s="10"/>
      <c r="I1041" s="10"/>
      <c r="J1041" s="10"/>
      <c r="K1041" s="161">
        <v>0</v>
      </c>
      <c r="L1041" s="162"/>
      <c r="M1041" s="163"/>
    </row>
    <row r="1042" spans="1:13" ht="12" customHeight="1">
      <c r="L1042" s="146" t="s">
        <v>2351</v>
      </c>
      <c r="M1042" s="14" t="s">
        <v>2254</v>
      </c>
    </row>
    <row r="1043" spans="1:13" s="1" customFormat="1" ht="14.25" customHeight="1">
      <c r="B1043" s="173" t="s">
        <v>1258</v>
      </c>
      <c r="C1043" s="173"/>
      <c r="D1043" s="174" t="s">
        <v>1254</v>
      </c>
      <c r="E1043" s="174"/>
      <c r="F1043" s="174"/>
      <c r="G1043" s="174"/>
      <c r="H1043" s="174"/>
      <c r="I1043" s="174"/>
      <c r="J1043" s="174"/>
      <c r="K1043" s="111" t="s">
        <v>2248</v>
      </c>
    </row>
    <row r="1044" spans="1:13" s="1" customFormat="1">
      <c r="B1044" s="175" t="s">
        <v>1259</v>
      </c>
      <c r="C1044" s="175"/>
      <c r="D1044" s="2" t="s">
        <v>2303</v>
      </c>
      <c r="E1044" s="174"/>
      <c r="F1044" s="174"/>
      <c r="G1044" s="174"/>
      <c r="H1044" s="174"/>
      <c r="I1044" s="174"/>
      <c r="J1044" s="174"/>
      <c r="K1044" s="3"/>
      <c r="L1044" s="4"/>
      <c r="M1044" s="4"/>
    </row>
    <row r="1045" spans="1:13" s="5" customFormat="1" ht="18.75" customHeight="1">
      <c r="B1045" s="6" t="s">
        <v>2352</v>
      </c>
      <c r="C1045" s="164"/>
      <c r="D1045" s="164"/>
      <c r="E1045" s="164"/>
      <c r="F1045" s="164"/>
      <c r="G1045" s="164"/>
      <c r="H1045" s="164"/>
      <c r="I1045" s="164"/>
      <c r="J1045" s="164"/>
      <c r="K1045" s="3"/>
      <c r="L1045" s="3"/>
      <c r="M1045" s="3"/>
    </row>
    <row r="1046" spans="1:13" s="5" customFormat="1" ht="18.75" customHeight="1">
      <c r="A1046" s="165" t="s">
        <v>2353</v>
      </c>
      <c r="B1046" s="165"/>
      <c r="C1046" s="165"/>
      <c r="D1046" s="165"/>
      <c r="E1046" s="165"/>
      <c r="F1046" s="165"/>
      <c r="G1046" s="165"/>
      <c r="H1046" s="165"/>
      <c r="I1046" s="165"/>
      <c r="J1046" s="165"/>
      <c r="K1046" s="3"/>
      <c r="L1046" s="3"/>
      <c r="M1046" s="3"/>
    </row>
    <row r="1047" spans="1:13" ht="3.75" customHeight="1"/>
    <row r="1048" spans="1:13" ht="15" customHeight="1">
      <c r="A1048" s="150" t="s">
        <v>0</v>
      </c>
      <c r="B1048" s="149" t="s">
        <v>7</v>
      </c>
      <c r="C1048" s="166" t="s">
        <v>3</v>
      </c>
      <c r="D1048" s="167" t="s">
        <v>4</v>
      </c>
      <c r="E1048" s="149" t="s">
        <v>13</v>
      </c>
      <c r="F1048" s="149" t="s">
        <v>1255</v>
      </c>
      <c r="G1048" s="168" t="s">
        <v>1256</v>
      </c>
      <c r="H1048" s="149" t="s">
        <v>8</v>
      </c>
      <c r="I1048" s="151" t="s">
        <v>6</v>
      </c>
      <c r="J1048" s="151"/>
      <c r="K1048" s="152" t="s">
        <v>9</v>
      </c>
      <c r="L1048" s="153"/>
      <c r="M1048" s="154"/>
    </row>
    <row r="1049" spans="1:13" ht="27" customHeight="1">
      <c r="A1049" s="150"/>
      <c r="B1049" s="150"/>
      <c r="C1049" s="166"/>
      <c r="D1049" s="167"/>
      <c r="E1049" s="150"/>
      <c r="F1049" s="150"/>
      <c r="G1049" s="169"/>
      <c r="H1049" s="150"/>
      <c r="I1049" s="7" t="s">
        <v>10</v>
      </c>
      <c r="J1049" s="7" t="s">
        <v>11</v>
      </c>
      <c r="K1049" s="155"/>
      <c r="L1049" s="156"/>
      <c r="M1049" s="157"/>
    </row>
    <row r="1050" spans="1:13" ht="20.100000000000001" customHeight="1">
      <c r="A1050" s="8">
        <v>1</v>
      </c>
      <c r="B1050" s="16">
        <v>26211331016</v>
      </c>
      <c r="C1050" s="147" t="s">
        <v>2179</v>
      </c>
      <c r="D1050" s="148" t="s">
        <v>2180</v>
      </c>
      <c r="E1050" s="17" t="s">
        <v>1276</v>
      </c>
      <c r="F1050" s="9"/>
      <c r="G1050" s="10"/>
      <c r="H1050" s="10"/>
      <c r="I1050" s="10"/>
      <c r="J1050" s="10"/>
      <c r="K1050" s="158">
        <v>0</v>
      </c>
      <c r="L1050" s="159"/>
      <c r="M1050" s="160"/>
    </row>
    <row r="1051" spans="1:13" ht="20.100000000000001" customHeight="1">
      <c r="A1051" s="8">
        <v>2</v>
      </c>
      <c r="B1051" s="16">
        <v>2221863832</v>
      </c>
      <c r="C1051" s="147" t="s">
        <v>1491</v>
      </c>
      <c r="D1051" s="148" t="s">
        <v>2181</v>
      </c>
      <c r="E1051" s="17" t="s">
        <v>2182</v>
      </c>
      <c r="F1051" s="9"/>
      <c r="G1051" s="10"/>
      <c r="H1051" s="10"/>
      <c r="I1051" s="10"/>
      <c r="J1051" s="10"/>
      <c r="K1051" s="161">
        <v>0</v>
      </c>
      <c r="L1051" s="162"/>
      <c r="M1051" s="163"/>
    </row>
    <row r="1052" spans="1:13" ht="20.100000000000001" customHeight="1">
      <c r="A1052" s="8">
        <v>3</v>
      </c>
      <c r="B1052" s="16">
        <v>26207122059</v>
      </c>
      <c r="C1052" s="147" t="s">
        <v>1931</v>
      </c>
      <c r="D1052" s="148" t="s">
        <v>2181</v>
      </c>
      <c r="E1052" s="17" t="s">
        <v>1306</v>
      </c>
      <c r="F1052" s="9"/>
      <c r="G1052" s="10"/>
      <c r="H1052" s="10"/>
      <c r="I1052" s="10"/>
      <c r="J1052" s="10"/>
      <c r="K1052" s="161">
        <v>0</v>
      </c>
      <c r="L1052" s="162"/>
      <c r="M1052" s="163"/>
    </row>
    <row r="1053" spans="1:13" ht="20.100000000000001" customHeight="1">
      <c r="A1053" s="8">
        <v>4</v>
      </c>
      <c r="B1053" s="16">
        <v>26214327144</v>
      </c>
      <c r="C1053" s="147" t="s">
        <v>1412</v>
      </c>
      <c r="D1053" s="148" t="s">
        <v>2181</v>
      </c>
      <c r="E1053" s="17" t="s">
        <v>1304</v>
      </c>
      <c r="F1053" s="9"/>
      <c r="G1053" s="10"/>
      <c r="H1053" s="10"/>
      <c r="I1053" s="10"/>
      <c r="J1053" s="10"/>
      <c r="K1053" s="161">
        <v>0</v>
      </c>
      <c r="L1053" s="162"/>
      <c r="M1053" s="163"/>
    </row>
    <row r="1054" spans="1:13" ht="20.100000000000001" customHeight="1">
      <c r="A1054" s="8">
        <v>5</v>
      </c>
      <c r="B1054" s="16">
        <v>27212228035</v>
      </c>
      <c r="C1054" s="147" t="s">
        <v>2183</v>
      </c>
      <c r="D1054" s="148" t="s">
        <v>2181</v>
      </c>
      <c r="E1054" s="17" t="s">
        <v>1265</v>
      </c>
      <c r="F1054" s="9"/>
      <c r="G1054" s="10"/>
      <c r="H1054" s="10"/>
      <c r="I1054" s="10"/>
      <c r="J1054" s="10"/>
      <c r="K1054" s="161">
        <v>0</v>
      </c>
      <c r="L1054" s="162"/>
      <c r="M1054" s="163"/>
    </row>
    <row r="1055" spans="1:13" ht="20.100000000000001" customHeight="1">
      <c r="A1055" s="8">
        <v>6</v>
      </c>
      <c r="B1055" s="16">
        <v>27214332090</v>
      </c>
      <c r="C1055" s="147" t="s">
        <v>2184</v>
      </c>
      <c r="D1055" s="148" t="s">
        <v>2181</v>
      </c>
      <c r="E1055" s="17" t="s">
        <v>1380</v>
      </c>
      <c r="F1055" s="9"/>
      <c r="G1055" s="10"/>
      <c r="H1055" s="10"/>
      <c r="I1055" s="10"/>
      <c r="J1055" s="10"/>
      <c r="K1055" s="161">
        <v>0</v>
      </c>
      <c r="L1055" s="162"/>
      <c r="M1055" s="163"/>
    </row>
    <row r="1056" spans="1:13" ht="20.100000000000001" customHeight="1">
      <c r="A1056" s="8">
        <v>7</v>
      </c>
      <c r="B1056" s="16">
        <v>26216135059</v>
      </c>
      <c r="C1056" s="147" t="s">
        <v>1628</v>
      </c>
      <c r="D1056" s="148" t="s">
        <v>2181</v>
      </c>
      <c r="E1056" s="17" t="s">
        <v>1338</v>
      </c>
      <c r="F1056" s="9"/>
      <c r="G1056" s="10"/>
      <c r="H1056" s="10"/>
      <c r="I1056" s="10"/>
      <c r="J1056" s="10"/>
      <c r="K1056" s="161">
        <v>0</v>
      </c>
      <c r="L1056" s="162"/>
      <c r="M1056" s="163"/>
    </row>
    <row r="1057" spans="1:13" ht="20.100000000000001" customHeight="1">
      <c r="A1057" s="8">
        <v>8</v>
      </c>
      <c r="B1057" s="16">
        <v>27204300582</v>
      </c>
      <c r="C1057" s="147" t="s">
        <v>2185</v>
      </c>
      <c r="D1057" s="148" t="s">
        <v>2181</v>
      </c>
      <c r="E1057" s="17" t="s">
        <v>1380</v>
      </c>
      <c r="F1057" s="9"/>
      <c r="G1057" s="10"/>
      <c r="H1057" s="10"/>
      <c r="I1057" s="10"/>
      <c r="J1057" s="10"/>
      <c r="K1057" s="161">
        <v>0</v>
      </c>
      <c r="L1057" s="162"/>
      <c r="M1057" s="163"/>
    </row>
    <row r="1058" spans="1:13" ht="20.100000000000001" customHeight="1">
      <c r="A1058" s="8">
        <v>9</v>
      </c>
      <c r="B1058" s="16">
        <v>25203505118</v>
      </c>
      <c r="C1058" s="147" t="s">
        <v>1536</v>
      </c>
      <c r="D1058" s="148" t="s">
        <v>2186</v>
      </c>
      <c r="E1058" s="17" t="s">
        <v>2187</v>
      </c>
      <c r="F1058" s="9"/>
      <c r="G1058" s="10"/>
      <c r="H1058" s="10"/>
      <c r="I1058" s="10"/>
      <c r="J1058" s="10"/>
      <c r="K1058" s="161">
        <v>0</v>
      </c>
      <c r="L1058" s="162"/>
      <c r="M1058" s="163"/>
    </row>
    <row r="1059" spans="1:13" ht="20.100000000000001" customHeight="1">
      <c r="A1059" s="8">
        <v>10</v>
      </c>
      <c r="B1059" s="16">
        <v>25205117592</v>
      </c>
      <c r="C1059" s="147" t="s">
        <v>2188</v>
      </c>
      <c r="D1059" s="148" t="s">
        <v>2186</v>
      </c>
      <c r="E1059" s="17" t="s">
        <v>1635</v>
      </c>
      <c r="F1059" s="9"/>
      <c r="G1059" s="10"/>
      <c r="H1059" s="10"/>
      <c r="I1059" s="10"/>
      <c r="J1059" s="10"/>
      <c r="K1059" s="161">
        <v>0</v>
      </c>
      <c r="L1059" s="162"/>
      <c r="M1059" s="163"/>
    </row>
    <row r="1060" spans="1:13" ht="20.100000000000001" customHeight="1">
      <c r="A1060" s="8">
        <v>11</v>
      </c>
      <c r="B1060" s="16">
        <v>25207210544</v>
      </c>
      <c r="C1060" s="147" t="s">
        <v>2189</v>
      </c>
      <c r="D1060" s="148" t="s">
        <v>2186</v>
      </c>
      <c r="E1060" s="17" t="s">
        <v>1366</v>
      </c>
      <c r="F1060" s="9"/>
      <c r="G1060" s="10"/>
      <c r="H1060" s="10"/>
      <c r="I1060" s="10"/>
      <c r="J1060" s="10"/>
      <c r="K1060" s="161">
        <v>0</v>
      </c>
      <c r="L1060" s="162"/>
      <c r="M1060" s="163"/>
    </row>
    <row r="1061" spans="1:13" ht="20.100000000000001" customHeight="1">
      <c r="A1061" s="8">
        <v>12</v>
      </c>
      <c r="B1061" s="16">
        <v>26207200578</v>
      </c>
      <c r="C1061" s="147" t="s">
        <v>2190</v>
      </c>
      <c r="D1061" s="148" t="s">
        <v>2186</v>
      </c>
      <c r="E1061" s="17" t="s">
        <v>1306</v>
      </c>
      <c r="F1061" s="9"/>
      <c r="G1061" s="10"/>
      <c r="H1061" s="10"/>
      <c r="I1061" s="10"/>
      <c r="J1061" s="10"/>
      <c r="K1061" s="161">
        <v>0</v>
      </c>
      <c r="L1061" s="162"/>
      <c r="M1061" s="163"/>
    </row>
    <row r="1062" spans="1:13" ht="20.100000000000001" customHeight="1">
      <c r="A1062" s="8">
        <v>13</v>
      </c>
      <c r="B1062" s="16">
        <v>27203149735</v>
      </c>
      <c r="C1062" s="147" t="s">
        <v>2191</v>
      </c>
      <c r="D1062" s="148" t="s">
        <v>2186</v>
      </c>
      <c r="E1062" s="17" t="s">
        <v>1269</v>
      </c>
      <c r="F1062" s="9"/>
      <c r="G1062" s="10"/>
      <c r="H1062" s="10"/>
      <c r="I1062" s="10"/>
      <c r="J1062" s="10"/>
      <c r="K1062" s="161">
        <v>0</v>
      </c>
      <c r="L1062" s="162"/>
      <c r="M1062" s="163"/>
    </row>
    <row r="1063" spans="1:13" ht="20.100000000000001" customHeight="1">
      <c r="A1063" s="8">
        <v>14</v>
      </c>
      <c r="B1063" s="16">
        <v>27203240453</v>
      </c>
      <c r="C1063" s="147" t="s">
        <v>2192</v>
      </c>
      <c r="D1063" s="148" t="s">
        <v>2186</v>
      </c>
      <c r="E1063" s="17" t="s">
        <v>1269</v>
      </c>
      <c r="F1063" s="9"/>
      <c r="G1063" s="10"/>
      <c r="H1063" s="10"/>
      <c r="I1063" s="10"/>
      <c r="J1063" s="10"/>
      <c r="K1063" s="161">
        <v>0</v>
      </c>
      <c r="L1063" s="162"/>
      <c r="M1063" s="163"/>
    </row>
    <row r="1064" spans="1:13" ht="20.100000000000001" customHeight="1">
      <c r="A1064" s="8">
        <v>15</v>
      </c>
      <c r="B1064" s="16">
        <v>27208720128</v>
      </c>
      <c r="C1064" s="147" t="s">
        <v>2193</v>
      </c>
      <c r="D1064" s="148" t="s">
        <v>2186</v>
      </c>
      <c r="E1064" s="17" t="s">
        <v>1430</v>
      </c>
      <c r="F1064" s="9"/>
      <c r="G1064" s="10"/>
      <c r="H1064" s="10"/>
      <c r="I1064" s="10"/>
      <c r="J1064" s="10"/>
      <c r="K1064" s="161">
        <v>0</v>
      </c>
      <c r="L1064" s="162"/>
      <c r="M1064" s="163"/>
    </row>
    <row r="1065" spans="1:13" ht="20.100000000000001" customHeight="1">
      <c r="A1065" s="8">
        <v>16</v>
      </c>
      <c r="B1065" s="16">
        <v>27212201763</v>
      </c>
      <c r="C1065" s="147" t="s">
        <v>1647</v>
      </c>
      <c r="D1065" s="148" t="s">
        <v>2186</v>
      </c>
      <c r="E1065" s="17" t="s">
        <v>1265</v>
      </c>
      <c r="F1065" s="9"/>
      <c r="G1065" s="10"/>
      <c r="H1065" s="10"/>
      <c r="I1065" s="10"/>
      <c r="J1065" s="10"/>
      <c r="K1065" s="161">
        <v>0</v>
      </c>
      <c r="L1065" s="162"/>
      <c r="M1065" s="163"/>
    </row>
    <row r="1066" spans="1:13" ht="20.100000000000001" customHeight="1">
      <c r="A1066" s="8">
        <v>17</v>
      </c>
      <c r="B1066" s="16">
        <v>27212242487</v>
      </c>
      <c r="C1066" s="147" t="s">
        <v>2194</v>
      </c>
      <c r="D1066" s="148" t="s">
        <v>2186</v>
      </c>
      <c r="E1066" s="17" t="s">
        <v>1265</v>
      </c>
      <c r="F1066" s="9"/>
      <c r="G1066" s="10"/>
      <c r="H1066" s="10"/>
      <c r="I1066" s="10"/>
      <c r="J1066" s="10"/>
      <c r="K1066" s="161">
        <v>0</v>
      </c>
      <c r="L1066" s="162"/>
      <c r="M1066" s="163"/>
    </row>
    <row r="1067" spans="1:13" ht="20.100000000000001" customHeight="1">
      <c r="A1067" s="8">
        <v>18</v>
      </c>
      <c r="B1067" s="16">
        <v>27202244314</v>
      </c>
      <c r="C1067" s="147" t="s">
        <v>2195</v>
      </c>
      <c r="D1067" s="148" t="s">
        <v>2186</v>
      </c>
      <c r="E1067" s="17" t="s">
        <v>1295</v>
      </c>
      <c r="F1067" s="9"/>
      <c r="G1067" s="10"/>
      <c r="H1067" s="10"/>
      <c r="I1067" s="10"/>
      <c r="J1067" s="10"/>
      <c r="K1067" s="161">
        <v>0</v>
      </c>
      <c r="L1067" s="162"/>
      <c r="M1067" s="163"/>
    </row>
    <row r="1068" spans="1:13" ht="20.100000000000001" customHeight="1">
      <c r="A1068" s="8">
        <v>19</v>
      </c>
      <c r="B1068" s="16">
        <v>25207107495</v>
      </c>
      <c r="C1068" s="147" t="s">
        <v>2196</v>
      </c>
      <c r="D1068" s="148" t="s">
        <v>2186</v>
      </c>
      <c r="E1068" s="17" t="s">
        <v>1372</v>
      </c>
      <c r="F1068" s="9"/>
      <c r="G1068" s="10"/>
      <c r="H1068" s="10"/>
      <c r="I1068" s="10"/>
      <c r="J1068" s="10"/>
      <c r="K1068" s="161">
        <v>0</v>
      </c>
      <c r="L1068" s="162"/>
      <c r="M1068" s="163"/>
    </row>
    <row r="1069" spans="1:13" ht="20.100000000000001" customHeight="1">
      <c r="A1069" s="8">
        <v>20</v>
      </c>
      <c r="B1069" s="16">
        <v>26202136187</v>
      </c>
      <c r="C1069" s="147" t="s">
        <v>2197</v>
      </c>
      <c r="D1069" s="148" t="s">
        <v>2186</v>
      </c>
      <c r="E1069" s="17" t="s">
        <v>1401</v>
      </c>
      <c r="F1069" s="9"/>
      <c r="G1069" s="10"/>
      <c r="H1069" s="10"/>
      <c r="I1069" s="10"/>
      <c r="J1069" s="10"/>
      <c r="K1069" s="161">
        <v>0</v>
      </c>
      <c r="L1069" s="162"/>
      <c r="M1069" s="163"/>
    </row>
    <row r="1070" spans="1:13" ht="20.100000000000001" customHeight="1">
      <c r="A1070" s="8">
        <v>21</v>
      </c>
      <c r="B1070" s="16">
        <v>27202226843</v>
      </c>
      <c r="C1070" s="147" t="s">
        <v>1420</v>
      </c>
      <c r="D1070" s="148" t="s">
        <v>2186</v>
      </c>
      <c r="E1070" s="17" t="s">
        <v>1265</v>
      </c>
      <c r="F1070" s="9"/>
      <c r="G1070" s="10"/>
      <c r="H1070" s="10"/>
      <c r="I1070" s="10"/>
      <c r="J1070" s="10"/>
      <c r="K1070" s="161">
        <v>0</v>
      </c>
      <c r="L1070" s="162"/>
      <c r="M1070" s="163"/>
    </row>
    <row r="1071" spans="1:13" ht="20.100000000000001" customHeight="1">
      <c r="A1071" s="8">
        <v>22</v>
      </c>
      <c r="B1071" s="16">
        <v>25202410443</v>
      </c>
      <c r="C1071" s="147" t="s">
        <v>2198</v>
      </c>
      <c r="D1071" s="148" t="s">
        <v>2186</v>
      </c>
      <c r="E1071" s="17" t="s">
        <v>1383</v>
      </c>
      <c r="F1071" s="9"/>
      <c r="G1071" s="10"/>
      <c r="H1071" s="10"/>
      <c r="I1071" s="10"/>
      <c r="J1071" s="10"/>
      <c r="K1071" s="161">
        <v>0</v>
      </c>
      <c r="L1071" s="162"/>
      <c r="M1071" s="163"/>
    </row>
    <row r="1072" spans="1:13" ht="20.100000000000001" customHeight="1">
      <c r="A1072" s="8">
        <v>23</v>
      </c>
      <c r="B1072" s="16">
        <v>27212139540</v>
      </c>
      <c r="C1072" s="147" t="s">
        <v>2199</v>
      </c>
      <c r="D1072" s="148" t="s">
        <v>2186</v>
      </c>
      <c r="E1072" s="17" t="s">
        <v>1401</v>
      </c>
      <c r="F1072" s="9"/>
      <c r="G1072" s="10"/>
      <c r="H1072" s="10"/>
      <c r="I1072" s="10"/>
      <c r="J1072" s="10"/>
      <c r="K1072" s="161">
        <v>0</v>
      </c>
      <c r="L1072" s="162"/>
      <c r="M1072" s="163"/>
    </row>
    <row r="1073" spans="1:13" ht="20.100000000000001" customHeight="1">
      <c r="A1073" s="8">
        <v>24</v>
      </c>
      <c r="B1073" s="16">
        <v>27202122649</v>
      </c>
      <c r="C1073" s="147" t="s">
        <v>2200</v>
      </c>
      <c r="D1073" s="148" t="s">
        <v>2201</v>
      </c>
      <c r="E1073" s="17" t="s">
        <v>1401</v>
      </c>
      <c r="F1073" s="9"/>
      <c r="G1073" s="10"/>
      <c r="H1073" s="10"/>
      <c r="I1073" s="10"/>
      <c r="J1073" s="10"/>
      <c r="K1073" s="161">
        <v>0</v>
      </c>
      <c r="L1073" s="162"/>
      <c r="M1073" s="163"/>
    </row>
    <row r="1074" spans="1:13" ht="20.100000000000001" customHeight="1">
      <c r="A1074" s="8">
        <v>25</v>
      </c>
      <c r="B1074" s="16">
        <v>27207141584</v>
      </c>
      <c r="C1074" s="147" t="s">
        <v>2202</v>
      </c>
      <c r="D1074" s="148" t="s">
        <v>2203</v>
      </c>
      <c r="E1074" s="17" t="s">
        <v>1372</v>
      </c>
      <c r="F1074" s="9"/>
      <c r="G1074" s="10"/>
      <c r="H1074" s="10"/>
      <c r="I1074" s="10"/>
      <c r="J1074" s="10"/>
      <c r="K1074" s="161">
        <v>0</v>
      </c>
      <c r="L1074" s="162"/>
      <c r="M1074" s="163"/>
    </row>
    <row r="1075" spans="1:13" ht="20.100000000000001" customHeight="1">
      <c r="A1075" s="8">
        <v>26</v>
      </c>
      <c r="B1075" s="16">
        <v>27208647501</v>
      </c>
      <c r="C1075" s="147" t="s">
        <v>2204</v>
      </c>
      <c r="D1075" s="148" t="s">
        <v>2205</v>
      </c>
      <c r="E1075" s="17" t="s">
        <v>2037</v>
      </c>
      <c r="F1075" s="9"/>
      <c r="G1075" s="10"/>
      <c r="H1075" s="10"/>
      <c r="I1075" s="10"/>
      <c r="J1075" s="10"/>
      <c r="K1075" s="161">
        <v>0</v>
      </c>
      <c r="L1075" s="162"/>
      <c r="M1075" s="163"/>
    </row>
    <row r="1076" spans="1:13" ht="20.100000000000001" customHeight="1">
      <c r="A1076" s="8">
        <v>27</v>
      </c>
      <c r="B1076" s="16">
        <v>26207134843</v>
      </c>
      <c r="C1076" s="147" t="s">
        <v>1931</v>
      </c>
      <c r="D1076" s="148" t="s">
        <v>2206</v>
      </c>
      <c r="E1076" s="17" t="s">
        <v>2207</v>
      </c>
      <c r="F1076" s="9"/>
      <c r="G1076" s="10"/>
      <c r="H1076" s="10"/>
      <c r="I1076" s="10"/>
      <c r="J1076" s="10"/>
      <c r="K1076" s="161">
        <v>0</v>
      </c>
      <c r="L1076" s="162"/>
      <c r="M1076" s="163"/>
    </row>
    <row r="1077" spans="1:13" ht="20.100000000000001" customHeight="1">
      <c r="A1077" s="8">
        <v>28</v>
      </c>
      <c r="B1077" s="16">
        <v>27202129494</v>
      </c>
      <c r="C1077" s="147" t="s">
        <v>2208</v>
      </c>
      <c r="D1077" s="148" t="s">
        <v>2206</v>
      </c>
      <c r="E1077" s="17" t="s">
        <v>1265</v>
      </c>
      <c r="F1077" s="9"/>
      <c r="G1077" s="10"/>
      <c r="H1077" s="10"/>
      <c r="I1077" s="10"/>
      <c r="J1077" s="10"/>
      <c r="K1077" s="161">
        <v>0</v>
      </c>
      <c r="L1077" s="162"/>
      <c r="M1077" s="163"/>
    </row>
    <row r="1078" spans="1:13" ht="20.100000000000001" customHeight="1">
      <c r="A1078" s="8">
        <v>29</v>
      </c>
      <c r="B1078" s="16">
        <v>27202138078</v>
      </c>
      <c r="C1078" s="147" t="s">
        <v>2209</v>
      </c>
      <c r="D1078" s="148" t="s">
        <v>2206</v>
      </c>
      <c r="E1078" s="17" t="s">
        <v>1401</v>
      </c>
      <c r="F1078" s="9"/>
      <c r="G1078" s="10"/>
      <c r="H1078" s="10"/>
      <c r="I1078" s="10"/>
      <c r="J1078" s="10"/>
      <c r="K1078" s="161">
        <v>0</v>
      </c>
      <c r="L1078" s="162"/>
      <c r="M1078" s="163"/>
    </row>
    <row r="1079" spans="1:13" ht="20.100000000000001" customHeight="1">
      <c r="A1079" s="11">
        <v>30</v>
      </c>
      <c r="B1079" s="16">
        <v>27202221198</v>
      </c>
      <c r="C1079" s="147" t="s">
        <v>2210</v>
      </c>
      <c r="D1079" s="148" t="s">
        <v>2206</v>
      </c>
      <c r="E1079" s="17" t="s">
        <v>1320</v>
      </c>
      <c r="F1079" s="12"/>
      <c r="G1079" s="13"/>
      <c r="H1079" s="13"/>
      <c r="I1079" s="13"/>
      <c r="J1079" s="13"/>
      <c r="K1079" s="170">
        <v>0</v>
      </c>
      <c r="L1079" s="171"/>
      <c r="M1079" s="172"/>
    </row>
    <row r="1080" spans="1:13" ht="12" customHeight="1">
      <c r="L1080" s="146" t="s">
        <v>2354</v>
      </c>
      <c r="M1080" s="14" t="s">
        <v>2254</v>
      </c>
    </row>
    <row r="1081" spans="1:13" s="1" customFormat="1" ht="14.25" customHeight="1">
      <c r="B1081" s="173" t="s">
        <v>1258</v>
      </c>
      <c r="C1081" s="173"/>
      <c r="D1081" s="174" t="s">
        <v>1254</v>
      </c>
      <c r="E1081" s="174"/>
      <c r="F1081" s="174"/>
      <c r="G1081" s="174"/>
      <c r="H1081" s="174"/>
      <c r="I1081" s="174"/>
      <c r="J1081" s="174"/>
      <c r="K1081" s="111" t="s">
        <v>2249</v>
      </c>
    </row>
    <row r="1082" spans="1:13" s="1" customFormat="1">
      <c r="B1082" s="175" t="s">
        <v>1259</v>
      </c>
      <c r="C1082" s="175"/>
      <c r="D1082" s="2" t="s">
        <v>2303</v>
      </c>
      <c r="E1082" s="174"/>
      <c r="F1082" s="174"/>
      <c r="G1082" s="174"/>
      <c r="H1082" s="174"/>
      <c r="I1082" s="174"/>
      <c r="J1082" s="174"/>
      <c r="K1082" s="3"/>
      <c r="L1082" s="4"/>
      <c r="M1082" s="4"/>
    </row>
    <row r="1083" spans="1:13" s="5" customFormat="1" ht="18.75" customHeight="1">
      <c r="B1083" s="6" t="s">
        <v>2355</v>
      </c>
      <c r="C1083" s="164"/>
      <c r="D1083" s="164"/>
      <c r="E1083" s="164"/>
      <c r="F1083" s="164"/>
      <c r="G1083" s="164"/>
      <c r="H1083" s="164"/>
      <c r="I1083" s="164"/>
      <c r="J1083" s="164"/>
      <c r="K1083" s="3"/>
      <c r="L1083" s="3"/>
      <c r="M1083" s="3"/>
    </row>
    <row r="1084" spans="1:13" s="5" customFormat="1" ht="18.75" customHeight="1">
      <c r="A1084" s="165" t="s">
        <v>2353</v>
      </c>
      <c r="B1084" s="165"/>
      <c r="C1084" s="165"/>
      <c r="D1084" s="165"/>
      <c r="E1084" s="165"/>
      <c r="F1084" s="165"/>
      <c r="G1084" s="165"/>
      <c r="H1084" s="165"/>
      <c r="I1084" s="165"/>
      <c r="J1084" s="165"/>
      <c r="K1084" s="3"/>
      <c r="L1084" s="3"/>
      <c r="M1084" s="3"/>
    </row>
    <row r="1085" spans="1:13" ht="3.75" customHeight="1"/>
    <row r="1086" spans="1:13" ht="15" customHeight="1">
      <c r="A1086" s="150" t="s">
        <v>0</v>
      </c>
      <c r="B1086" s="149" t="s">
        <v>7</v>
      </c>
      <c r="C1086" s="166" t="s">
        <v>3</v>
      </c>
      <c r="D1086" s="167" t="s">
        <v>4</v>
      </c>
      <c r="E1086" s="149" t="s">
        <v>13</v>
      </c>
      <c r="F1086" s="149" t="s">
        <v>1255</v>
      </c>
      <c r="G1086" s="168" t="s">
        <v>1256</v>
      </c>
      <c r="H1086" s="149" t="s">
        <v>8</v>
      </c>
      <c r="I1086" s="151" t="s">
        <v>6</v>
      </c>
      <c r="J1086" s="151"/>
      <c r="K1086" s="152" t="s">
        <v>9</v>
      </c>
      <c r="L1086" s="153"/>
      <c r="M1086" s="154"/>
    </row>
    <row r="1087" spans="1:13" ht="27" customHeight="1">
      <c r="A1087" s="150"/>
      <c r="B1087" s="150"/>
      <c r="C1087" s="166"/>
      <c r="D1087" s="167"/>
      <c r="E1087" s="150"/>
      <c r="F1087" s="150"/>
      <c r="G1087" s="169"/>
      <c r="H1087" s="150"/>
      <c r="I1087" s="7" t="s">
        <v>10</v>
      </c>
      <c r="J1087" s="7" t="s">
        <v>11</v>
      </c>
      <c r="K1087" s="155"/>
      <c r="L1087" s="156"/>
      <c r="M1087" s="157"/>
    </row>
    <row r="1088" spans="1:13" ht="20.100000000000001" customHeight="1">
      <c r="A1088" s="8">
        <v>1</v>
      </c>
      <c r="B1088" s="16">
        <v>27207232841</v>
      </c>
      <c r="C1088" s="147" t="s">
        <v>2211</v>
      </c>
      <c r="D1088" s="148" t="s">
        <v>2206</v>
      </c>
      <c r="E1088" s="17" t="s">
        <v>1284</v>
      </c>
      <c r="F1088" s="9"/>
      <c r="G1088" s="10"/>
      <c r="H1088" s="10"/>
      <c r="I1088" s="10"/>
      <c r="J1088" s="10"/>
      <c r="K1088" s="158">
        <v>0</v>
      </c>
      <c r="L1088" s="159"/>
      <c r="M1088" s="160"/>
    </row>
    <row r="1089" spans="1:13" ht="20.100000000000001" customHeight="1">
      <c r="A1089" s="8">
        <v>2</v>
      </c>
      <c r="B1089" s="16">
        <v>27202241931</v>
      </c>
      <c r="C1089" s="147" t="s">
        <v>1270</v>
      </c>
      <c r="D1089" s="148" t="s">
        <v>2206</v>
      </c>
      <c r="E1089" s="17" t="s">
        <v>1265</v>
      </c>
      <c r="F1089" s="9"/>
      <c r="G1089" s="10"/>
      <c r="H1089" s="10"/>
      <c r="I1089" s="10"/>
      <c r="J1089" s="10"/>
      <c r="K1089" s="161">
        <v>0</v>
      </c>
      <c r="L1089" s="162"/>
      <c r="M1089" s="163"/>
    </row>
    <row r="1090" spans="1:13" ht="12" customHeight="1">
      <c r="L1090" s="146" t="s">
        <v>2356</v>
      </c>
      <c r="M1090" s="14" t="s">
        <v>2254</v>
      </c>
    </row>
  </sheetData>
  <mergeCells count="1394">
    <mergeCell ref="A6:A7"/>
    <mergeCell ref="B6:B7"/>
    <mergeCell ref="C6:C7"/>
    <mergeCell ref="D6:D7"/>
    <mergeCell ref="E6:E7"/>
    <mergeCell ref="B1:C1"/>
    <mergeCell ref="D1:J1"/>
    <mergeCell ref="B2:C2"/>
    <mergeCell ref="E2:J2"/>
    <mergeCell ref="C3:J3"/>
    <mergeCell ref="A4:J4"/>
    <mergeCell ref="K15:M15"/>
    <mergeCell ref="K16:M16"/>
    <mergeCell ref="K17:M17"/>
    <mergeCell ref="K18:M18"/>
    <mergeCell ref="K19:M19"/>
    <mergeCell ref="K20:M20"/>
    <mergeCell ref="K9:M9"/>
    <mergeCell ref="K10:M10"/>
    <mergeCell ref="K11:M11"/>
    <mergeCell ref="K12:M12"/>
    <mergeCell ref="K13:M13"/>
    <mergeCell ref="K14:M14"/>
    <mergeCell ref="F6:F7"/>
    <mergeCell ref="G6:G7"/>
    <mergeCell ref="H6:H7"/>
    <mergeCell ref="I6:J6"/>
    <mergeCell ref="K6:M7"/>
    <mergeCell ref="K8:M8"/>
    <mergeCell ref="K33:M33"/>
    <mergeCell ref="K34:M34"/>
    <mergeCell ref="K35:M35"/>
    <mergeCell ref="K36:M36"/>
    <mergeCell ref="K37:M37"/>
    <mergeCell ref="B39:C39"/>
    <mergeCell ref="D39:J39"/>
    <mergeCell ref="K27:M27"/>
    <mergeCell ref="K28:M28"/>
    <mergeCell ref="K29:M29"/>
    <mergeCell ref="K30:M30"/>
    <mergeCell ref="K31:M31"/>
    <mergeCell ref="K32:M32"/>
    <mergeCell ref="K21:M21"/>
    <mergeCell ref="K22:M22"/>
    <mergeCell ref="K23:M23"/>
    <mergeCell ref="K24:M24"/>
    <mergeCell ref="K25:M25"/>
    <mergeCell ref="K26:M26"/>
    <mergeCell ref="K47:M47"/>
    <mergeCell ref="K48:M48"/>
    <mergeCell ref="K49:M49"/>
    <mergeCell ref="K50:M50"/>
    <mergeCell ref="K51:M51"/>
    <mergeCell ref="K52:M52"/>
    <mergeCell ref="F44:F45"/>
    <mergeCell ref="G44:G45"/>
    <mergeCell ref="H44:H45"/>
    <mergeCell ref="I44:J44"/>
    <mergeCell ref="K44:M45"/>
    <mergeCell ref="K46:M46"/>
    <mergeCell ref="B40:C40"/>
    <mergeCell ref="E40:J40"/>
    <mergeCell ref="C41:J41"/>
    <mergeCell ref="A42:J42"/>
    <mergeCell ref="A44:A45"/>
    <mergeCell ref="B44:B45"/>
    <mergeCell ref="C44:C45"/>
    <mergeCell ref="D44:D45"/>
    <mergeCell ref="E44:E45"/>
    <mergeCell ref="H62:H63"/>
    <mergeCell ref="I62:J62"/>
    <mergeCell ref="K62:M63"/>
    <mergeCell ref="K64:M64"/>
    <mergeCell ref="K65:M65"/>
    <mergeCell ref="K66:M66"/>
    <mergeCell ref="C59:J59"/>
    <mergeCell ref="A60:J60"/>
    <mergeCell ref="A62:A63"/>
    <mergeCell ref="B62:B63"/>
    <mergeCell ref="C62:C63"/>
    <mergeCell ref="D62:D63"/>
    <mergeCell ref="E62:E63"/>
    <mergeCell ref="F62:F63"/>
    <mergeCell ref="G62:G63"/>
    <mergeCell ref="K53:M53"/>
    <mergeCell ref="K54:M54"/>
    <mergeCell ref="K55:M55"/>
    <mergeCell ref="B57:C57"/>
    <mergeCell ref="D57:J57"/>
    <mergeCell ref="B58:C58"/>
    <mergeCell ref="E58:J58"/>
    <mergeCell ref="K79:M79"/>
    <mergeCell ref="K80:M80"/>
    <mergeCell ref="K81:M81"/>
    <mergeCell ref="K82:M82"/>
    <mergeCell ref="K83:M83"/>
    <mergeCell ref="K84:M84"/>
    <mergeCell ref="K73:M73"/>
    <mergeCell ref="K74:M74"/>
    <mergeCell ref="K75:M75"/>
    <mergeCell ref="K76:M76"/>
    <mergeCell ref="K77:M77"/>
    <mergeCell ref="K78:M78"/>
    <mergeCell ref="K67:M67"/>
    <mergeCell ref="K68:M68"/>
    <mergeCell ref="K69:M69"/>
    <mergeCell ref="K70:M70"/>
    <mergeCell ref="K71:M71"/>
    <mergeCell ref="K72:M72"/>
    <mergeCell ref="C97:J97"/>
    <mergeCell ref="A98:J98"/>
    <mergeCell ref="A100:A101"/>
    <mergeCell ref="B100:B101"/>
    <mergeCell ref="C100:C101"/>
    <mergeCell ref="D100:D101"/>
    <mergeCell ref="E100:E101"/>
    <mergeCell ref="F100:F101"/>
    <mergeCell ref="G100:G101"/>
    <mergeCell ref="K91:M91"/>
    <mergeCell ref="K92:M92"/>
    <mergeCell ref="K93:M93"/>
    <mergeCell ref="B95:C95"/>
    <mergeCell ref="D95:J95"/>
    <mergeCell ref="B96:C96"/>
    <mergeCell ref="E96:J96"/>
    <mergeCell ref="K85:M85"/>
    <mergeCell ref="K86:M86"/>
    <mergeCell ref="K87:M87"/>
    <mergeCell ref="K88:M88"/>
    <mergeCell ref="K89:M89"/>
    <mergeCell ref="K90:M90"/>
    <mergeCell ref="K111:M111"/>
    <mergeCell ref="B113:C113"/>
    <mergeCell ref="D113:J113"/>
    <mergeCell ref="B114:C114"/>
    <mergeCell ref="E114:J114"/>
    <mergeCell ref="C115:J115"/>
    <mergeCell ref="K105:M105"/>
    <mergeCell ref="K106:M106"/>
    <mergeCell ref="K107:M107"/>
    <mergeCell ref="K108:M108"/>
    <mergeCell ref="K109:M109"/>
    <mergeCell ref="K110:M110"/>
    <mergeCell ref="H100:H101"/>
    <mergeCell ref="I100:J100"/>
    <mergeCell ref="K100:M101"/>
    <mergeCell ref="K102:M102"/>
    <mergeCell ref="K103:M103"/>
    <mergeCell ref="K104:M104"/>
    <mergeCell ref="K124:M124"/>
    <mergeCell ref="K125:M125"/>
    <mergeCell ref="K126:M126"/>
    <mergeCell ref="K127:M127"/>
    <mergeCell ref="K128:M128"/>
    <mergeCell ref="K129:M129"/>
    <mergeCell ref="I118:J118"/>
    <mergeCell ref="K118:M119"/>
    <mergeCell ref="K120:M120"/>
    <mergeCell ref="K121:M121"/>
    <mergeCell ref="K122:M122"/>
    <mergeCell ref="K123:M123"/>
    <mergeCell ref="A116:J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H156:H157"/>
    <mergeCell ref="I156:J156"/>
    <mergeCell ref="K156:M157"/>
    <mergeCell ref="K158:M158"/>
    <mergeCell ref="K159:M159"/>
    <mergeCell ref="K160:M160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K148:M148"/>
    <mergeCell ref="K149:M149"/>
    <mergeCell ref="B151:C151"/>
    <mergeCell ref="D151:J151"/>
    <mergeCell ref="B152:C152"/>
    <mergeCell ref="E152:J152"/>
    <mergeCell ref="K173:M173"/>
    <mergeCell ref="K174:M174"/>
    <mergeCell ref="K175:M175"/>
    <mergeCell ref="K176:M176"/>
    <mergeCell ref="K177:M177"/>
    <mergeCell ref="B179:C179"/>
    <mergeCell ref="D179:J179"/>
    <mergeCell ref="K167:M167"/>
    <mergeCell ref="K168:M168"/>
    <mergeCell ref="K169:M169"/>
    <mergeCell ref="K170:M170"/>
    <mergeCell ref="K171:M171"/>
    <mergeCell ref="K172:M172"/>
    <mergeCell ref="K161:M161"/>
    <mergeCell ref="K162:M162"/>
    <mergeCell ref="K163:M163"/>
    <mergeCell ref="K164:M164"/>
    <mergeCell ref="K165:M165"/>
    <mergeCell ref="K166:M166"/>
    <mergeCell ref="K187:M187"/>
    <mergeCell ref="K188:M188"/>
    <mergeCell ref="K189:M189"/>
    <mergeCell ref="K190:M190"/>
    <mergeCell ref="K191:M191"/>
    <mergeCell ref="K192:M192"/>
    <mergeCell ref="F184:F185"/>
    <mergeCell ref="G184:G185"/>
    <mergeCell ref="H184:H185"/>
    <mergeCell ref="I184:J184"/>
    <mergeCell ref="K184:M185"/>
    <mergeCell ref="K186:M186"/>
    <mergeCell ref="B180:C180"/>
    <mergeCell ref="E180:J180"/>
    <mergeCell ref="C181:J181"/>
    <mergeCell ref="A182:J182"/>
    <mergeCell ref="A184:A185"/>
    <mergeCell ref="B184:B185"/>
    <mergeCell ref="C184:C185"/>
    <mergeCell ref="D184:D185"/>
    <mergeCell ref="E184:E185"/>
    <mergeCell ref="K205:M205"/>
    <mergeCell ref="K206:M206"/>
    <mergeCell ref="K207:M207"/>
    <mergeCell ref="K208:M208"/>
    <mergeCell ref="K209:M209"/>
    <mergeCell ref="K210:M210"/>
    <mergeCell ref="K199:M199"/>
    <mergeCell ref="K200:M200"/>
    <mergeCell ref="K201:M201"/>
    <mergeCell ref="K202:M202"/>
    <mergeCell ref="K203:M203"/>
    <mergeCell ref="K204:M204"/>
    <mergeCell ref="K193:M193"/>
    <mergeCell ref="K194:M194"/>
    <mergeCell ref="K195:M195"/>
    <mergeCell ref="K196:M196"/>
    <mergeCell ref="K197:M197"/>
    <mergeCell ref="K198:M198"/>
    <mergeCell ref="F222:F223"/>
    <mergeCell ref="G222:G223"/>
    <mergeCell ref="H222:H223"/>
    <mergeCell ref="I222:J222"/>
    <mergeCell ref="K222:M223"/>
    <mergeCell ref="K224:M224"/>
    <mergeCell ref="B218:C218"/>
    <mergeCell ref="E218:J218"/>
    <mergeCell ref="C219:J219"/>
    <mergeCell ref="A220:J220"/>
    <mergeCell ref="A222:A223"/>
    <mergeCell ref="B222:B223"/>
    <mergeCell ref="C222:C223"/>
    <mergeCell ref="D222:D223"/>
    <mergeCell ref="E222:E223"/>
    <mergeCell ref="K211:M211"/>
    <mergeCell ref="K212:M212"/>
    <mergeCell ref="K213:M213"/>
    <mergeCell ref="K214:M214"/>
    <mergeCell ref="K215:M215"/>
    <mergeCell ref="B217:C217"/>
    <mergeCell ref="D217:J217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K225:M225"/>
    <mergeCell ref="K226:M226"/>
    <mergeCell ref="K227:M227"/>
    <mergeCell ref="K228:M228"/>
    <mergeCell ref="K229:M229"/>
    <mergeCell ref="K230:M230"/>
    <mergeCell ref="I250:J250"/>
    <mergeCell ref="K250:M251"/>
    <mergeCell ref="K252:M252"/>
    <mergeCell ref="K253:M253"/>
    <mergeCell ref="K254:M254"/>
    <mergeCell ref="K255:M255"/>
    <mergeCell ref="A248:J248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K243:M243"/>
    <mergeCell ref="B245:C245"/>
    <mergeCell ref="D245:J245"/>
    <mergeCell ref="B246:C246"/>
    <mergeCell ref="E246:J246"/>
    <mergeCell ref="C247:J247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F284:F285"/>
    <mergeCell ref="G284:G285"/>
    <mergeCell ref="H284:H285"/>
    <mergeCell ref="I284:J284"/>
    <mergeCell ref="K284:M285"/>
    <mergeCell ref="K286:M286"/>
    <mergeCell ref="B280:C280"/>
    <mergeCell ref="E280:J280"/>
    <mergeCell ref="C281:J281"/>
    <mergeCell ref="A282:J282"/>
    <mergeCell ref="A284:A285"/>
    <mergeCell ref="B284:B285"/>
    <mergeCell ref="C284:C285"/>
    <mergeCell ref="D284:D285"/>
    <mergeCell ref="E284:E285"/>
    <mergeCell ref="K274:M274"/>
    <mergeCell ref="K275:M275"/>
    <mergeCell ref="K276:M276"/>
    <mergeCell ref="K277:M277"/>
    <mergeCell ref="B279:C279"/>
    <mergeCell ref="D279:J279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B318:C318"/>
    <mergeCell ref="E318:J318"/>
    <mergeCell ref="C319:J319"/>
    <mergeCell ref="A320:J320"/>
    <mergeCell ref="A322:A323"/>
    <mergeCell ref="B322:B323"/>
    <mergeCell ref="C322:C323"/>
    <mergeCell ref="D322:D323"/>
    <mergeCell ref="E322:E323"/>
    <mergeCell ref="K311:M311"/>
    <mergeCell ref="K312:M312"/>
    <mergeCell ref="K313:M313"/>
    <mergeCell ref="K314:M314"/>
    <mergeCell ref="K315:M315"/>
    <mergeCell ref="B317:C317"/>
    <mergeCell ref="D317:J317"/>
    <mergeCell ref="K305:M305"/>
    <mergeCell ref="K306:M306"/>
    <mergeCell ref="K307:M307"/>
    <mergeCell ref="K308:M308"/>
    <mergeCell ref="K309:M309"/>
    <mergeCell ref="K310:M310"/>
    <mergeCell ref="K331:M331"/>
    <mergeCell ref="K332:M332"/>
    <mergeCell ref="K333:M333"/>
    <mergeCell ref="B335:C335"/>
    <mergeCell ref="D335:J335"/>
    <mergeCell ref="B336:C336"/>
    <mergeCell ref="E336:J336"/>
    <mergeCell ref="K325:M325"/>
    <mergeCell ref="K326:M326"/>
    <mergeCell ref="K327:M327"/>
    <mergeCell ref="K328:M328"/>
    <mergeCell ref="K329:M329"/>
    <mergeCell ref="K330:M330"/>
    <mergeCell ref="F322:F323"/>
    <mergeCell ref="G322:G323"/>
    <mergeCell ref="H322:H323"/>
    <mergeCell ref="I322:J322"/>
    <mergeCell ref="K322:M323"/>
    <mergeCell ref="K324:M324"/>
    <mergeCell ref="K345:M345"/>
    <mergeCell ref="K346:M346"/>
    <mergeCell ref="K347:M347"/>
    <mergeCell ref="K348:M348"/>
    <mergeCell ref="K349:M349"/>
    <mergeCell ref="K350:M350"/>
    <mergeCell ref="H340:H341"/>
    <mergeCell ref="I340:J340"/>
    <mergeCell ref="K340:M341"/>
    <mergeCell ref="K342:M342"/>
    <mergeCell ref="K343:M343"/>
    <mergeCell ref="K344:M344"/>
    <mergeCell ref="C337:J337"/>
    <mergeCell ref="A338:J338"/>
    <mergeCell ref="A340:A341"/>
    <mergeCell ref="B340:B341"/>
    <mergeCell ref="C340:C341"/>
    <mergeCell ref="D340:D341"/>
    <mergeCell ref="E340:E341"/>
    <mergeCell ref="F340:F341"/>
    <mergeCell ref="G340:G341"/>
    <mergeCell ref="K363:M363"/>
    <mergeCell ref="K364:M364"/>
    <mergeCell ref="K365:M365"/>
    <mergeCell ref="K366:M366"/>
    <mergeCell ref="K367:M367"/>
    <mergeCell ref="K368:M368"/>
    <mergeCell ref="K357:M357"/>
    <mergeCell ref="K358:M358"/>
    <mergeCell ref="K359:M359"/>
    <mergeCell ref="K360:M360"/>
    <mergeCell ref="K361:M361"/>
    <mergeCell ref="K362:M362"/>
    <mergeCell ref="K351:M351"/>
    <mergeCell ref="K352:M352"/>
    <mergeCell ref="K353:M353"/>
    <mergeCell ref="K354:M354"/>
    <mergeCell ref="K355:M355"/>
    <mergeCell ref="K356:M356"/>
    <mergeCell ref="H378:H379"/>
    <mergeCell ref="I378:J378"/>
    <mergeCell ref="K378:M379"/>
    <mergeCell ref="K380:M380"/>
    <mergeCell ref="K381:M381"/>
    <mergeCell ref="K382:M382"/>
    <mergeCell ref="C375:J375"/>
    <mergeCell ref="A376:J376"/>
    <mergeCell ref="A378:A379"/>
    <mergeCell ref="B378:B379"/>
    <mergeCell ref="C378:C379"/>
    <mergeCell ref="D378:D379"/>
    <mergeCell ref="E378:E379"/>
    <mergeCell ref="F378:F379"/>
    <mergeCell ref="G378:G379"/>
    <mergeCell ref="K369:M369"/>
    <mergeCell ref="K370:M370"/>
    <mergeCell ref="K371:M371"/>
    <mergeCell ref="B373:C373"/>
    <mergeCell ref="D373:J373"/>
    <mergeCell ref="B374:C374"/>
    <mergeCell ref="E374:J374"/>
    <mergeCell ref="A394:J394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K389:M389"/>
    <mergeCell ref="B391:C391"/>
    <mergeCell ref="D391:J391"/>
    <mergeCell ref="B392:C392"/>
    <mergeCell ref="E392:J392"/>
    <mergeCell ref="C393:J393"/>
    <mergeCell ref="K383:M383"/>
    <mergeCell ref="K384:M384"/>
    <mergeCell ref="K385:M385"/>
    <mergeCell ref="K386:M386"/>
    <mergeCell ref="K387:M387"/>
    <mergeCell ref="K388:M388"/>
    <mergeCell ref="K408:M408"/>
    <mergeCell ref="K409:M409"/>
    <mergeCell ref="K410:M410"/>
    <mergeCell ref="K411:M411"/>
    <mergeCell ref="K412:M412"/>
    <mergeCell ref="K413:M413"/>
    <mergeCell ref="K402:M402"/>
    <mergeCell ref="K403:M403"/>
    <mergeCell ref="K404:M404"/>
    <mergeCell ref="K405:M405"/>
    <mergeCell ref="K406:M406"/>
    <mergeCell ref="K407:M407"/>
    <mergeCell ref="I396:J396"/>
    <mergeCell ref="K396:M397"/>
    <mergeCell ref="K398:M398"/>
    <mergeCell ref="K399:M399"/>
    <mergeCell ref="K400:M400"/>
    <mergeCell ref="K401:M401"/>
    <mergeCell ref="K426:M426"/>
    <mergeCell ref="K427:M427"/>
    <mergeCell ref="B429:C429"/>
    <mergeCell ref="D429:J429"/>
    <mergeCell ref="B430:C430"/>
    <mergeCell ref="E430:J430"/>
    <mergeCell ref="K420:M420"/>
    <mergeCell ref="K421:M421"/>
    <mergeCell ref="K422:M422"/>
    <mergeCell ref="K423:M423"/>
    <mergeCell ref="K424:M424"/>
    <mergeCell ref="K425:M425"/>
    <mergeCell ref="K414:M414"/>
    <mergeCell ref="K415:M415"/>
    <mergeCell ref="K416:M416"/>
    <mergeCell ref="K417:M417"/>
    <mergeCell ref="K418:M418"/>
    <mergeCell ref="K419:M419"/>
    <mergeCell ref="K439:M439"/>
    <mergeCell ref="K440:M440"/>
    <mergeCell ref="K441:M441"/>
    <mergeCell ref="K442:M442"/>
    <mergeCell ref="K443:M443"/>
    <mergeCell ref="K444:M444"/>
    <mergeCell ref="H434:H435"/>
    <mergeCell ref="I434:J434"/>
    <mergeCell ref="K434:M435"/>
    <mergeCell ref="K436:M436"/>
    <mergeCell ref="K437:M437"/>
    <mergeCell ref="K438:M438"/>
    <mergeCell ref="C431:J431"/>
    <mergeCell ref="A432:J432"/>
    <mergeCell ref="A434:A435"/>
    <mergeCell ref="B434:B435"/>
    <mergeCell ref="C434:C435"/>
    <mergeCell ref="D434:D435"/>
    <mergeCell ref="E434:E435"/>
    <mergeCell ref="F434:F435"/>
    <mergeCell ref="G434:G435"/>
    <mergeCell ref="I452:J452"/>
    <mergeCell ref="K452:M453"/>
    <mergeCell ref="K454:M454"/>
    <mergeCell ref="K455:M455"/>
    <mergeCell ref="K456:M456"/>
    <mergeCell ref="K457:M457"/>
    <mergeCell ref="A450:J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K445:M445"/>
    <mergeCell ref="B447:C447"/>
    <mergeCell ref="D447:J447"/>
    <mergeCell ref="B448:C448"/>
    <mergeCell ref="E448:J448"/>
    <mergeCell ref="C449:J449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C487:J487"/>
    <mergeCell ref="A488:J488"/>
    <mergeCell ref="A490:A491"/>
    <mergeCell ref="B490:B491"/>
    <mergeCell ref="C490:C491"/>
    <mergeCell ref="D490:D491"/>
    <mergeCell ref="E490:E491"/>
    <mergeCell ref="F490:F491"/>
    <mergeCell ref="G490:G491"/>
    <mergeCell ref="K482:M482"/>
    <mergeCell ref="K483:M483"/>
    <mergeCell ref="B485:C485"/>
    <mergeCell ref="D485:J485"/>
    <mergeCell ref="B486:C486"/>
    <mergeCell ref="E486:J486"/>
    <mergeCell ref="K476:M476"/>
    <mergeCell ref="K477:M477"/>
    <mergeCell ref="K478:M478"/>
    <mergeCell ref="K479:M479"/>
    <mergeCell ref="K480:M480"/>
    <mergeCell ref="K481:M481"/>
    <mergeCell ref="A500:J500"/>
    <mergeCell ref="A502:A503"/>
    <mergeCell ref="B502:B503"/>
    <mergeCell ref="C502:C503"/>
    <mergeCell ref="D502:D503"/>
    <mergeCell ref="E502:E503"/>
    <mergeCell ref="F502:F503"/>
    <mergeCell ref="G502:G503"/>
    <mergeCell ref="H502:H503"/>
    <mergeCell ref="K495:M495"/>
    <mergeCell ref="B497:C497"/>
    <mergeCell ref="D497:J497"/>
    <mergeCell ref="B498:C498"/>
    <mergeCell ref="E498:J498"/>
    <mergeCell ref="C499:J499"/>
    <mergeCell ref="H490:H491"/>
    <mergeCell ref="I490:J490"/>
    <mergeCell ref="K490:M491"/>
    <mergeCell ref="K492:M492"/>
    <mergeCell ref="K493:M493"/>
    <mergeCell ref="K494:M494"/>
    <mergeCell ref="K514:M514"/>
    <mergeCell ref="K515:M515"/>
    <mergeCell ref="K516:M516"/>
    <mergeCell ref="K517:M517"/>
    <mergeCell ref="K518:M518"/>
    <mergeCell ref="K519:M519"/>
    <mergeCell ref="K508:M508"/>
    <mergeCell ref="K509:M509"/>
    <mergeCell ref="K510:M510"/>
    <mergeCell ref="K511:M511"/>
    <mergeCell ref="K512:M512"/>
    <mergeCell ref="K513:M513"/>
    <mergeCell ref="I502:J502"/>
    <mergeCell ref="K502:M503"/>
    <mergeCell ref="K504:M504"/>
    <mergeCell ref="K505:M505"/>
    <mergeCell ref="K506:M506"/>
    <mergeCell ref="K507:M507"/>
    <mergeCell ref="K532:M532"/>
    <mergeCell ref="K533:M533"/>
    <mergeCell ref="B535:C535"/>
    <mergeCell ref="D535:J535"/>
    <mergeCell ref="B536:C536"/>
    <mergeCell ref="E536:J536"/>
    <mergeCell ref="K526:M526"/>
    <mergeCell ref="K527:M527"/>
    <mergeCell ref="K528:M528"/>
    <mergeCell ref="K529:M529"/>
    <mergeCell ref="K530:M530"/>
    <mergeCell ref="K531:M531"/>
    <mergeCell ref="K520:M520"/>
    <mergeCell ref="K521:M521"/>
    <mergeCell ref="K522:M522"/>
    <mergeCell ref="K523:M523"/>
    <mergeCell ref="K524:M524"/>
    <mergeCell ref="K525:M525"/>
    <mergeCell ref="K545:M545"/>
    <mergeCell ref="B547:C547"/>
    <mergeCell ref="D547:J547"/>
    <mergeCell ref="B548:C548"/>
    <mergeCell ref="E548:J548"/>
    <mergeCell ref="C549:J549"/>
    <mergeCell ref="H540:H541"/>
    <mergeCell ref="I540:J540"/>
    <mergeCell ref="K540:M541"/>
    <mergeCell ref="K542:M542"/>
    <mergeCell ref="K543:M543"/>
    <mergeCell ref="K544:M544"/>
    <mergeCell ref="C537:J537"/>
    <mergeCell ref="A538:J538"/>
    <mergeCell ref="A540:A541"/>
    <mergeCell ref="B540:B541"/>
    <mergeCell ref="C540:C541"/>
    <mergeCell ref="D540:D541"/>
    <mergeCell ref="E540:E541"/>
    <mergeCell ref="F540:F541"/>
    <mergeCell ref="G540:G541"/>
    <mergeCell ref="K558:M558"/>
    <mergeCell ref="K559:M559"/>
    <mergeCell ref="K560:M560"/>
    <mergeCell ref="K561:M561"/>
    <mergeCell ref="K562:M562"/>
    <mergeCell ref="K563:M563"/>
    <mergeCell ref="I552:J552"/>
    <mergeCell ref="K552:M553"/>
    <mergeCell ref="K554:M554"/>
    <mergeCell ref="K555:M555"/>
    <mergeCell ref="K556:M556"/>
    <mergeCell ref="K557:M557"/>
    <mergeCell ref="A550:J550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K576:M576"/>
    <mergeCell ref="K577:M577"/>
    <mergeCell ref="K578:M578"/>
    <mergeCell ref="K579:M579"/>
    <mergeCell ref="K580:M580"/>
    <mergeCell ref="K581:M581"/>
    <mergeCell ref="K570:M570"/>
    <mergeCell ref="K571:M571"/>
    <mergeCell ref="K572:M572"/>
    <mergeCell ref="K573:M573"/>
    <mergeCell ref="K574:M574"/>
    <mergeCell ref="K575:M575"/>
    <mergeCell ref="K564:M564"/>
    <mergeCell ref="K565:M565"/>
    <mergeCell ref="K566:M566"/>
    <mergeCell ref="K567:M567"/>
    <mergeCell ref="K568:M568"/>
    <mergeCell ref="K569:M569"/>
    <mergeCell ref="H590:H591"/>
    <mergeCell ref="I590:J590"/>
    <mergeCell ref="K590:M591"/>
    <mergeCell ref="K592:M592"/>
    <mergeCell ref="K593:M593"/>
    <mergeCell ref="K594:M594"/>
    <mergeCell ref="C587:J587"/>
    <mergeCell ref="A588:J588"/>
    <mergeCell ref="A590:A591"/>
    <mergeCell ref="B590:B591"/>
    <mergeCell ref="C590:C591"/>
    <mergeCell ref="D590:D591"/>
    <mergeCell ref="E590:E591"/>
    <mergeCell ref="F590:F591"/>
    <mergeCell ref="G590:G591"/>
    <mergeCell ref="K582:M582"/>
    <mergeCell ref="K583:M583"/>
    <mergeCell ref="B585:C585"/>
    <mergeCell ref="D585:J585"/>
    <mergeCell ref="B586:C586"/>
    <mergeCell ref="E586:J586"/>
    <mergeCell ref="A606:J606"/>
    <mergeCell ref="A608:A609"/>
    <mergeCell ref="B608:B609"/>
    <mergeCell ref="C608:C609"/>
    <mergeCell ref="D608:D609"/>
    <mergeCell ref="E608:E609"/>
    <mergeCell ref="F608:F609"/>
    <mergeCell ref="G608:G609"/>
    <mergeCell ref="H608:H609"/>
    <mergeCell ref="K601:M601"/>
    <mergeCell ref="B603:C603"/>
    <mergeCell ref="D603:J603"/>
    <mergeCell ref="B604:C604"/>
    <mergeCell ref="E604:J604"/>
    <mergeCell ref="C605:J605"/>
    <mergeCell ref="K595:M595"/>
    <mergeCell ref="K596:M596"/>
    <mergeCell ref="K597:M597"/>
    <mergeCell ref="K598:M598"/>
    <mergeCell ref="K599:M599"/>
    <mergeCell ref="K600:M600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I608:J608"/>
    <mergeCell ref="K608:M609"/>
    <mergeCell ref="K610:M610"/>
    <mergeCell ref="K611:M611"/>
    <mergeCell ref="K612:M612"/>
    <mergeCell ref="K613:M613"/>
    <mergeCell ref="K638:M638"/>
    <mergeCell ref="K639:M639"/>
    <mergeCell ref="B641:C641"/>
    <mergeCell ref="D641:J641"/>
    <mergeCell ref="B642:C642"/>
    <mergeCell ref="E642:J642"/>
    <mergeCell ref="K632:M632"/>
    <mergeCell ref="K633:M633"/>
    <mergeCell ref="K634:M634"/>
    <mergeCell ref="K635:M635"/>
    <mergeCell ref="K636:M636"/>
    <mergeCell ref="K637:M637"/>
    <mergeCell ref="K626:M626"/>
    <mergeCell ref="K627:M627"/>
    <mergeCell ref="K628:M628"/>
    <mergeCell ref="K629:M629"/>
    <mergeCell ref="K630:M630"/>
    <mergeCell ref="K631:M631"/>
    <mergeCell ref="K651:M651"/>
    <mergeCell ref="K652:M652"/>
    <mergeCell ref="K653:M653"/>
    <mergeCell ref="K654:M654"/>
    <mergeCell ref="K655:M655"/>
    <mergeCell ref="K656:M656"/>
    <mergeCell ref="H646:H647"/>
    <mergeCell ref="I646:J646"/>
    <mergeCell ref="K646:M647"/>
    <mergeCell ref="K648:M648"/>
    <mergeCell ref="K649:M649"/>
    <mergeCell ref="K650:M650"/>
    <mergeCell ref="C643:J643"/>
    <mergeCell ref="A644:J644"/>
    <mergeCell ref="A646:A647"/>
    <mergeCell ref="B646:B647"/>
    <mergeCell ref="C646:C647"/>
    <mergeCell ref="D646:D647"/>
    <mergeCell ref="E646:E647"/>
    <mergeCell ref="F646:F647"/>
    <mergeCell ref="G646:G647"/>
    <mergeCell ref="I664:J664"/>
    <mergeCell ref="K664:M665"/>
    <mergeCell ref="K666:M666"/>
    <mergeCell ref="K667:M667"/>
    <mergeCell ref="K668:M668"/>
    <mergeCell ref="K669:M669"/>
    <mergeCell ref="A662:J662"/>
    <mergeCell ref="A664:A665"/>
    <mergeCell ref="B664:B665"/>
    <mergeCell ref="C664:C665"/>
    <mergeCell ref="D664:D665"/>
    <mergeCell ref="E664:E665"/>
    <mergeCell ref="F664:F665"/>
    <mergeCell ref="G664:G665"/>
    <mergeCell ref="H664:H665"/>
    <mergeCell ref="K657:M657"/>
    <mergeCell ref="B659:C659"/>
    <mergeCell ref="D659:J659"/>
    <mergeCell ref="B660:C660"/>
    <mergeCell ref="E660:J660"/>
    <mergeCell ref="C661:J661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K670:M670"/>
    <mergeCell ref="K671:M671"/>
    <mergeCell ref="K672:M672"/>
    <mergeCell ref="K673:M673"/>
    <mergeCell ref="K674:M674"/>
    <mergeCell ref="K675:M675"/>
    <mergeCell ref="C699:J699"/>
    <mergeCell ref="A700:J700"/>
    <mergeCell ref="A702:A703"/>
    <mergeCell ref="B702:B703"/>
    <mergeCell ref="C702:C703"/>
    <mergeCell ref="D702:D703"/>
    <mergeCell ref="E702:E703"/>
    <mergeCell ref="F702:F703"/>
    <mergeCell ref="G702:G703"/>
    <mergeCell ref="K694:M694"/>
    <mergeCell ref="K695:M695"/>
    <mergeCell ref="B697:C697"/>
    <mergeCell ref="D697:J697"/>
    <mergeCell ref="B698:C698"/>
    <mergeCell ref="E698:J698"/>
    <mergeCell ref="K688:M688"/>
    <mergeCell ref="K689:M689"/>
    <mergeCell ref="K690:M690"/>
    <mergeCell ref="K691:M691"/>
    <mergeCell ref="K692:M692"/>
    <mergeCell ref="K693:M693"/>
    <mergeCell ref="K713:M713"/>
    <mergeCell ref="K714:M714"/>
    <mergeCell ref="K715:M715"/>
    <mergeCell ref="K716:M716"/>
    <mergeCell ref="K717:M717"/>
    <mergeCell ref="K718:M718"/>
    <mergeCell ref="K707:M707"/>
    <mergeCell ref="K708:M708"/>
    <mergeCell ref="K709:M709"/>
    <mergeCell ref="K710:M710"/>
    <mergeCell ref="K711:M711"/>
    <mergeCell ref="K712:M712"/>
    <mergeCell ref="H702:H703"/>
    <mergeCell ref="I702:J702"/>
    <mergeCell ref="K702:M703"/>
    <mergeCell ref="K704:M704"/>
    <mergeCell ref="K705:M705"/>
    <mergeCell ref="K706:M706"/>
    <mergeCell ref="F730:F731"/>
    <mergeCell ref="G730:G731"/>
    <mergeCell ref="H730:H731"/>
    <mergeCell ref="I730:J730"/>
    <mergeCell ref="K730:M731"/>
    <mergeCell ref="K732:M732"/>
    <mergeCell ref="B726:C726"/>
    <mergeCell ref="E726:J726"/>
    <mergeCell ref="C727:J727"/>
    <mergeCell ref="A728:J728"/>
    <mergeCell ref="A730:A731"/>
    <mergeCell ref="B730:B731"/>
    <mergeCell ref="C730:C731"/>
    <mergeCell ref="D730:D731"/>
    <mergeCell ref="E730:E731"/>
    <mergeCell ref="K719:M719"/>
    <mergeCell ref="K720:M720"/>
    <mergeCell ref="K721:M721"/>
    <mergeCell ref="K722:M722"/>
    <mergeCell ref="K723:M723"/>
    <mergeCell ref="B725:C725"/>
    <mergeCell ref="D725:J725"/>
    <mergeCell ref="K745:M745"/>
    <mergeCell ref="K746:M746"/>
    <mergeCell ref="K747:M747"/>
    <mergeCell ref="K748:M748"/>
    <mergeCell ref="K749:M749"/>
    <mergeCell ref="K750:M750"/>
    <mergeCell ref="K739:M739"/>
    <mergeCell ref="K740:M740"/>
    <mergeCell ref="K741:M741"/>
    <mergeCell ref="K742:M742"/>
    <mergeCell ref="K743:M743"/>
    <mergeCell ref="K744:M744"/>
    <mergeCell ref="K733:M733"/>
    <mergeCell ref="K734:M734"/>
    <mergeCell ref="K735:M735"/>
    <mergeCell ref="K736:M736"/>
    <mergeCell ref="K737:M737"/>
    <mergeCell ref="K738:M738"/>
    <mergeCell ref="B764:C764"/>
    <mergeCell ref="E764:J764"/>
    <mergeCell ref="C765:J765"/>
    <mergeCell ref="A766:J766"/>
    <mergeCell ref="A768:A769"/>
    <mergeCell ref="B768:B769"/>
    <mergeCell ref="C768:C769"/>
    <mergeCell ref="D768:D769"/>
    <mergeCell ref="E768:E769"/>
    <mergeCell ref="K757:M757"/>
    <mergeCell ref="K758:M758"/>
    <mergeCell ref="K759:M759"/>
    <mergeCell ref="K760:M760"/>
    <mergeCell ref="K761:M761"/>
    <mergeCell ref="B763:C763"/>
    <mergeCell ref="D763:J763"/>
    <mergeCell ref="K751:M751"/>
    <mergeCell ref="K752:M752"/>
    <mergeCell ref="K753:M753"/>
    <mergeCell ref="K754:M754"/>
    <mergeCell ref="K755:M755"/>
    <mergeCell ref="K756:M756"/>
    <mergeCell ref="K777:M777"/>
    <mergeCell ref="K778:M778"/>
    <mergeCell ref="K779:M779"/>
    <mergeCell ref="K780:M780"/>
    <mergeCell ref="K781:M781"/>
    <mergeCell ref="K782:M782"/>
    <mergeCell ref="K771:M771"/>
    <mergeCell ref="K772:M772"/>
    <mergeCell ref="K773:M773"/>
    <mergeCell ref="K774:M774"/>
    <mergeCell ref="K775:M775"/>
    <mergeCell ref="K776:M776"/>
    <mergeCell ref="F768:F769"/>
    <mergeCell ref="G768:G769"/>
    <mergeCell ref="H768:H769"/>
    <mergeCell ref="I768:J768"/>
    <mergeCell ref="K768:M769"/>
    <mergeCell ref="K770:M770"/>
    <mergeCell ref="A794:J794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K789:M789"/>
    <mergeCell ref="B791:C791"/>
    <mergeCell ref="D791:J791"/>
    <mergeCell ref="B792:C792"/>
    <mergeCell ref="E792:J792"/>
    <mergeCell ref="C793:J793"/>
    <mergeCell ref="K783:M783"/>
    <mergeCell ref="K784:M784"/>
    <mergeCell ref="K785:M785"/>
    <mergeCell ref="K786:M786"/>
    <mergeCell ref="K787:M787"/>
    <mergeCell ref="K788:M788"/>
    <mergeCell ref="K808:M808"/>
    <mergeCell ref="K809:M809"/>
    <mergeCell ref="K810:M810"/>
    <mergeCell ref="K811:M811"/>
    <mergeCell ref="K812:M812"/>
    <mergeCell ref="K813:M813"/>
    <mergeCell ref="K802:M802"/>
    <mergeCell ref="K803:M803"/>
    <mergeCell ref="K804:M804"/>
    <mergeCell ref="K805:M805"/>
    <mergeCell ref="K806:M806"/>
    <mergeCell ref="K807:M807"/>
    <mergeCell ref="I796:J796"/>
    <mergeCell ref="K796:M797"/>
    <mergeCell ref="K798:M798"/>
    <mergeCell ref="K799:M799"/>
    <mergeCell ref="K800:M800"/>
    <mergeCell ref="K801:M801"/>
    <mergeCell ref="B826:C826"/>
    <mergeCell ref="E826:J826"/>
    <mergeCell ref="C827:J827"/>
    <mergeCell ref="A828:J828"/>
    <mergeCell ref="A830:A831"/>
    <mergeCell ref="B830:B831"/>
    <mergeCell ref="C830:C831"/>
    <mergeCell ref="D830:D831"/>
    <mergeCell ref="E830:E831"/>
    <mergeCell ref="K820:M820"/>
    <mergeCell ref="K821:M821"/>
    <mergeCell ref="K822:M822"/>
    <mergeCell ref="K823:M823"/>
    <mergeCell ref="B825:C825"/>
    <mergeCell ref="D825:J825"/>
    <mergeCell ref="K814:M814"/>
    <mergeCell ref="K815:M815"/>
    <mergeCell ref="K816:M816"/>
    <mergeCell ref="K817:M817"/>
    <mergeCell ref="K818:M818"/>
    <mergeCell ref="K819:M819"/>
    <mergeCell ref="K839:M839"/>
    <mergeCell ref="K840:M840"/>
    <mergeCell ref="K841:M841"/>
    <mergeCell ref="K842:M842"/>
    <mergeCell ref="K843:M843"/>
    <mergeCell ref="K844:M844"/>
    <mergeCell ref="K833:M833"/>
    <mergeCell ref="K834:M834"/>
    <mergeCell ref="K835:M835"/>
    <mergeCell ref="K836:M836"/>
    <mergeCell ref="K837:M837"/>
    <mergeCell ref="K838:M838"/>
    <mergeCell ref="F830:F831"/>
    <mergeCell ref="G830:G831"/>
    <mergeCell ref="H830:H831"/>
    <mergeCell ref="I830:J830"/>
    <mergeCell ref="K830:M831"/>
    <mergeCell ref="K832:M832"/>
    <mergeCell ref="K857:M857"/>
    <mergeCell ref="K858:M858"/>
    <mergeCell ref="K859:M859"/>
    <mergeCell ref="K860:M860"/>
    <mergeCell ref="K861:M861"/>
    <mergeCell ref="B863:C863"/>
    <mergeCell ref="D863:J863"/>
    <mergeCell ref="K851:M851"/>
    <mergeCell ref="K852:M852"/>
    <mergeCell ref="K853:M853"/>
    <mergeCell ref="K854:M854"/>
    <mergeCell ref="K855:M855"/>
    <mergeCell ref="K856:M856"/>
    <mergeCell ref="K845:M845"/>
    <mergeCell ref="K846:M846"/>
    <mergeCell ref="K847:M847"/>
    <mergeCell ref="K848:M848"/>
    <mergeCell ref="K849:M849"/>
    <mergeCell ref="K850:M850"/>
    <mergeCell ref="K871:M871"/>
    <mergeCell ref="K872:M872"/>
    <mergeCell ref="K873:M873"/>
    <mergeCell ref="K874:M874"/>
    <mergeCell ref="K875:M875"/>
    <mergeCell ref="K876:M876"/>
    <mergeCell ref="F868:F869"/>
    <mergeCell ref="G868:G869"/>
    <mergeCell ref="H868:H869"/>
    <mergeCell ref="I868:J868"/>
    <mergeCell ref="K868:M869"/>
    <mergeCell ref="K870:M870"/>
    <mergeCell ref="B864:C864"/>
    <mergeCell ref="E864:J864"/>
    <mergeCell ref="C865:J865"/>
    <mergeCell ref="A866:J866"/>
    <mergeCell ref="A868:A869"/>
    <mergeCell ref="B868:B869"/>
    <mergeCell ref="C868:C869"/>
    <mergeCell ref="D868:D869"/>
    <mergeCell ref="E868:E869"/>
    <mergeCell ref="H886:H887"/>
    <mergeCell ref="I886:J886"/>
    <mergeCell ref="K886:M887"/>
    <mergeCell ref="K888:M888"/>
    <mergeCell ref="K889:M889"/>
    <mergeCell ref="K890:M890"/>
    <mergeCell ref="C883:J883"/>
    <mergeCell ref="A884:J884"/>
    <mergeCell ref="A886:A887"/>
    <mergeCell ref="B886:B887"/>
    <mergeCell ref="C886:C887"/>
    <mergeCell ref="D886:D887"/>
    <mergeCell ref="E886:E887"/>
    <mergeCell ref="F886:F887"/>
    <mergeCell ref="G886:G887"/>
    <mergeCell ref="K877:M877"/>
    <mergeCell ref="K878:M878"/>
    <mergeCell ref="K879:M879"/>
    <mergeCell ref="B881:C881"/>
    <mergeCell ref="D881:J881"/>
    <mergeCell ref="B882:C882"/>
    <mergeCell ref="E882:J882"/>
    <mergeCell ref="K903:M903"/>
    <mergeCell ref="K904:M904"/>
    <mergeCell ref="K905:M905"/>
    <mergeCell ref="K906:M906"/>
    <mergeCell ref="K907:M907"/>
    <mergeCell ref="K908:M908"/>
    <mergeCell ref="K897:M897"/>
    <mergeCell ref="K898:M898"/>
    <mergeCell ref="K899:M899"/>
    <mergeCell ref="K900:M900"/>
    <mergeCell ref="K901:M901"/>
    <mergeCell ref="K902:M902"/>
    <mergeCell ref="K891:M891"/>
    <mergeCell ref="K892:M892"/>
    <mergeCell ref="K893:M893"/>
    <mergeCell ref="K894:M894"/>
    <mergeCell ref="K895:M895"/>
    <mergeCell ref="K896:M896"/>
    <mergeCell ref="C921:J921"/>
    <mergeCell ref="A922:J922"/>
    <mergeCell ref="A924:A925"/>
    <mergeCell ref="B924:B925"/>
    <mergeCell ref="C924:C925"/>
    <mergeCell ref="D924:D925"/>
    <mergeCell ref="E924:E925"/>
    <mergeCell ref="F924:F925"/>
    <mergeCell ref="G924:G925"/>
    <mergeCell ref="K915:M915"/>
    <mergeCell ref="K916:M916"/>
    <mergeCell ref="K917:M917"/>
    <mergeCell ref="B919:C919"/>
    <mergeCell ref="D919:J919"/>
    <mergeCell ref="B920:C920"/>
    <mergeCell ref="E920:J920"/>
    <mergeCell ref="K909:M909"/>
    <mergeCell ref="K910:M910"/>
    <mergeCell ref="K911:M911"/>
    <mergeCell ref="K912:M912"/>
    <mergeCell ref="K913:M913"/>
    <mergeCell ref="K914:M914"/>
    <mergeCell ref="K935:M935"/>
    <mergeCell ref="B937:C937"/>
    <mergeCell ref="D937:J937"/>
    <mergeCell ref="B938:C938"/>
    <mergeCell ref="E938:J938"/>
    <mergeCell ref="C939:J939"/>
    <mergeCell ref="K929:M929"/>
    <mergeCell ref="K930:M930"/>
    <mergeCell ref="K931:M931"/>
    <mergeCell ref="K932:M932"/>
    <mergeCell ref="K933:M933"/>
    <mergeCell ref="K934:M934"/>
    <mergeCell ref="H924:H925"/>
    <mergeCell ref="I924:J924"/>
    <mergeCell ref="K924:M925"/>
    <mergeCell ref="K926:M926"/>
    <mergeCell ref="K927:M927"/>
    <mergeCell ref="K928:M928"/>
    <mergeCell ref="K948:M948"/>
    <mergeCell ref="K949:M949"/>
    <mergeCell ref="K950:M950"/>
    <mergeCell ref="K951:M951"/>
    <mergeCell ref="K952:M952"/>
    <mergeCell ref="K953:M953"/>
    <mergeCell ref="I942:J942"/>
    <mergeCell ref="K942:M943"/>
    <mergeCell ref="K944:M944"/>
    <mergeCell ref="K945:M945"/>
    <mergeCell ref="K946:M946"/>
    <mergeCell ref="K947:M947"/>
    <mergeCell ref="A940:J940"/>
    <mergeCell ref="A942:A943"/>
    <mergeCell ref="B942:B943"/>
    <mergeCell ref="C942:C943"/>
    <mergeCell ref="D942:D943"/>
    <mergeCell ref="E942:E943"/>
    <mergeCell ref="F942:F943"/>
    <mergeCell ref="G942:G943"/>
    <mergeCell ref="H942:H943"/>
    <mergeCell ref="K966:M966"/>
    <mergeCell ref="K967:M967"/>
    <mergeCell ref="K968:M968"/>
    <mergeCell ref="K969:M969"/>
    <mergeCell ref="K970:M970"/>
    <mergeCell ref="K971:M971"/>
    <mergeCell ref="K960:M960"/>
    <mergeCell ref="K961:M961"/>
    <mergeCell ref="K962:M962"/>
    <mergeCell ref="K963:M963"/>
    <mergeCell ref="K964:M964"/>
    <mergeCell ref="K965:M965"/>
    <mergeCell ref="K954:M954"/>
    <mergeCell ref="K955:M955"/>
    <mergeCell ref="K956:M956"/>
    <mergeCell ref="K957:M957"/>
    <mergeCell ref="K958:M958"/>
    <mergeCell ref="K959:M959"/>
    <mergeCell ref="H980:H981"/>
    <mergeCell ref="I980:J980"/>
    <mergeCell ref="K980:M981"/>
    <mergeCell ref="K982:M982"/>
    <mergeCell ref="K983:M983"/>
    <mergeCell ref="K984:M984"/>
    <mergeCell ref="C977:J977"/>
    <mergeCell ref="A978:J978"/>
    <mergeCell ref="A980:A981"/>
    <mergeCell ref="B980:B981"/>
    <mergeCell ref="C980:C981"/>
    <mergeCell ref="D980:D981"/>
    <mergeCell ref="E980:E981"/>
    <mergeCell ref="F980:F981"/>
    <mergeCell ref="G980:G981"/>
    <mergeCell ref="K972:M972"/>
    <mergeCell ref="K973:M973"/>
    <mergeCell ref="B975:C975"/>
    <mergeCell ref="D975:J975"/>
    <mergeCell ref="B976:C976"/>
    <mergeCell ref="E976:J976"/>
    <mergeCell ref="A996:J996"/>
    <mergeCell ref="A998:A999"/>
    <mergeCell ref="B998:B999"/>
    <mergeCell ref="C998:C999"/>
    <mergeCell ref="D998:D999"/>
    <mergeCell ref="E998:E999"/>
    <mergeCell ref="F998:F999"/>
    <mergeCell ref="G998:G999"/>
    <mergeCell ref="H998:H999"/>
    <mergeCell ref="K991:M991"/>
    <mergeCell ref="B993:C993"/>
    <mergeCell ref="D993:J993"/>
    <mergeCell ref="B994:C994"/>
    <mergeCell ref="E994:J994"/>
    <mergeCell ref="C995:J995"/>
    <mergeCell ref="K985:M985"/>
    <mergeCell ref="K986:M986"/>
    <mergeCell ref="K987:M987"/>
    <mergeCell ref="K988:M988"/>
    <mergeCell ref="K989:M989"/>
    <mergeCell ref="K990:M990"/>
    <mergeCell ref="K1010:M1010"/>
    <mergeCell ref="K1011:M1011"/>
    <mergeCell ref="K1012:M1012"/>
    <mergeCell ref="K1013:M1013"/>
    <mergeCell ref="K1014:M1014"/>
    <mergeCell ref="K1015:M1015"/>
    <mergeCell ref="K1004:M1004"/>
    <mergeCell ref="K1005:M1005"/>
    <mergeCell ref="K1006:M1006"/>
    <mergeCell ref="K1007:M1007"/>
    <mergeCell ref="K1008:M1008"/>
    <mergeCell ref="K1009:M1009"/>
    <mergeCell ref="I998:J998"/>
    <mergeCell ref="K998:M999"/>
    <mergeCell ref="K1000:M1000"/>
    <mergeCell ref="K1001:M1001"/>
    <mergeCell ref="K1002:M1002"/>
    <mergeCell ref="K1003:M1003"/>
    <mergeCell ref="K1028:M1028"/>
    <mergeCell ref="K1029:M1029"/>
    <mergeCell ref="B1031:C1031"/>
    <mergeCell ref="D1031:J1031"/>
    <mergeCell ref="B1032:C1032"/>
    <mergeCell ref="E1032:J1032"/>
    <mergeCell ref="K1022:M1022"/>
    <mergeCell ref="K1023:M1023"/>
    <mergeCell ref="K1024:M1024"/>
    <mergeCell ref="K1025:M1025"/>
    <mergeCell ref="K1026:M1026"/>
    <mergeCell ref="K1027:M1027"/>
    <mergeCell ref="K1016:M1016"/>
    <mergeCell ref="K1017:M1017"/>
    <mergeCell ref="K1018:M1018"/>
    <mergeCell ref="K1019:M1019"/>
    <mergeCell ref="K1020:M1020"/>
    <mergeCell ref="K1021:M1021"/>
    <mergeCell ref="K1041:M1041"/>
    <mergeCell ref="B1043:C1043"/>
    <mergeCell ref="D1043:J1043"/>
    <mergeCell ref="B1044:C1044"/>
    <mergeCell ref="E1044:J1044"/>
    <mergeCell ref="C1045:J1045"/>
    <mergeCell ref="H1036:H1037"/>
    <mergeCell ref="I1036:J1036"/>
    <mergeCell ref="K1036:M1037"/>
    <mergeCell ref="K1038:M1038"/>
    <mergeCell ref="K1039:M1039"/>
    <mergeCell ref="K1040:M1040"/>
    <mergeCell ref="C1033:J1033"/>
    <mergeCell ref="A1034:J1034"/>
    <mergeCell ref="A1036:A1037"/>
    <mergeCell ref="B1036:B1037"/>
    <mergeCell ref="C1036:C1037"/>
    <mergeCell ref="D1036:D1037"/>
    <mergeCell ref="E1036:E1037"/>
    <mergeCell ref="F1036:F1037"/>
    <mergeCell ref="G1036:G1037"/>
    <mergeCell ref="K1054:M1054"/>
    <mergeCell ref="K1055:M1055"/>
    <mergeCell ref="K1056:M1056"/>
    <mergeCell ref="K1057:M1057"/>
    <mergeCell ref="K1058:M1058"/>
    <mergeCell ref="K1059:M1059"/>
    <mergeCell ref="I1048:J1048"/>
    <mergeCell ref="K1048:M1049"/>
    <mergeCell ref="K1050:M1050"/>
    <mergeCell ref="K1051:M1051"/>
    <mergeCell ref="K1052:M1052"/>
    <mergeCell ref="K1053:M1053"/>
    <mergeCell ref="A1046:J1046"/>
    <mergeCell ref="A1048:A1049"/>
    <mergeCell ref="B1048:B1049"/>
    <mergeCell ref="C1048:C1049"/>
    <mergeCell ref="D1048:D1049"/>
    <mergeCell ref="E1048:E1049"/>
    <mergeCell ref="F1048:F1049"/>
    <mergeCell ref="G1048:G1049"/>
    <mergeCell ref="H1048:H1049"/>
    <mergeCell ref="K1072:M1072"/>
    <mergeCell ref="K1073:M1073"/>
    <mergeCell ref="K1074:M1074"/>
    <mergeCell ref="K1075:M1075"/>
    <mergeCell ref="K1076:M1076"/>
    <mergeCell ref="K1077:M1077"/>
    <mergeCell ref="K1066:M1066"/>
    <mergeCell ref="K1067:M1067"/>
    <mergeCell ref="K1068:M1068"/>
    <mergeCell ref="K1069:M1069"/>
    <mergeCell ref="K1070:M1070"/>
    <mergeCell ref="K1071:M1071"/>
    <mergeCell ref="K1060:M1060"/>
    <mergeCell ref="K1061:M1061"/>
    <mergeCell ref="K1062:M1062"/>
    <mergeCell ref="K1063:M1063"/>
    <mergeCell ref="K1064:M1064"/>
    <mergeCell ref="K1065:M1065"/>
    <mergeCell ref="H1086:H1087"/>
    <mergeCell ref="I1086:J1086"/>
    <mergeCell ref="K1086:M1087"/>
    <mergeCell ref="K1088:M1088"/>
    <mergeCell ref="K1089:M1089"/>
    <mergeCell ref="C1083:J1083"/>
    <mergeCell ref="A1084:J1084"/>
    <mergeCell ref="A1086:A1087"/>
    <mergeCell ref="B1086:B1087"/>
    <mergeCell ref="C1086:C1087"/>
    <mergeCell ref="D1086:D1087"/>
    <mergeCell ref="E1086:E1087"/>
    <mergeCell ref="F1086:F1087"/>
    <mergeCell ref="G1086:G1087"/>
    <mergeCell ref="K1078:M1078"/>
    <mergeCell ref="K1079:M1079"/>
    <mergeCell ref="B1081:C1081"/>
    <mergeCell ref="D1081:J1081"/>
    <mergeCell ref="B1082:C1082"/>
    <mergeCell ref="E1082:J1082"/>
  </mergeCells>
  <conditionalFormatting sqref="E6:E37 K8:M37">
    <cfRule type="cellIs" dxfId="94" priority="76" stopIfTrue="1" operator="equal">
      <formula>0</formula>
    </cfRule>
  </conditionalFormatting>
  <conditionalFormatting sqref="L38:M38">
    <cfRule type="cellIs" dxfId="93" priority="75" stopIfTrue="1" operator="equal">
      <formula>0</formula>
    </cfRule>
  </conditionalFormatting>
  <conditionalFormatting sqref="E44:E55 K46:M55">
    <cfRule type="cellIs" dxfId="92" priority="74" stopIfTrue="1" operator="equal">
      <formula>0</formula>
    </cfRule>
  </conditionalFormatting>
  <conditionalFormatting sqref="L56:M56">
    <cfRule type="cellIs" dxfId="91" priority="73" stopIfTrue="1" operator="equal">
      <formula>0</formula>
    </cfRule>
  </conditionalFormatting>
  <conditionalFormatting sqref="E62:E93 K64:M93">
    <cfRule type="cellIs" dxfId="90" priority="72" stopIfTrue="1" operator="equal">
      <formula>0</formula>
    </cfRule>
  </conditionalFormatting>
  <conditionalFormatting sqref="L94:M94">
    <cfRule type="cellIs" dxfId="89" priority="71" stopIfTrue="1" operator="equal">
      <formula>0</formula>
    </cfRule>
  </conditionalFormatting>
  <conditionalFormatting sqref="E100:E111 K102:M111">
    <cfRule type="cellIs" dxfId="88" priority="70" stopIfTrue="1" operator="equal">
      <formula>0</formula>
    </cfRule>
  </conditionalFormatting>
  <conditionalFormatting sqref="L112:M112">
    <cfRule type="cellIs" dxfId="87" priority="69" stopIfTrue="1" operator="equal">
      <formula>0</formula>
    </cfRule>
  </conditionalFormatting>
  <conditionalFormatting sqref="E118:E149 K120:M149">
    <cfRule type="cellIs" dxfId="86" priority="68" stopIfTrue="1" operator="equal">
      <formula>0</formula>
    </cfRule>
  </conditionalFormatting>
  <conditionalFormatting sqref="L150:M150">
    <cfRule type="cellIs" dxfId="85" priority="67" stopIfTrue="1" operator="equal">
      <formula>0</formula>
    </cfRule>
  </conditionalFormatting>
  <conditionalFormatting sqref="E156:E177 K158:M177">
    <cfRule type="cellIs" dxfId="84" priority="66" stopIfTrue="1" operator="equal">
      <formula>0</formula>
    </cfRule>
  </conditionalFormatting>
  <conditionalFormatting sqref="L178:M178">
    <cfRule type="cellIs" dxfId="83" priority="65" stopIfTrue="1" operator="equal">
      <formula>0</formula>
    </cfRule>
  </conditionalFormatting>
  <conditionalFormatting sqref="E184:E215 K186:M215">
    <cfRule type="cellIs" dxfId="82" priority="64" stopIfTrue="1" operator="equal">
      <formula>0</formula>
    </cfRule>
  </conditionalFormatting>
  <conditionalFormatting sqref="L216:M216">
    <cfRule type="cellIs" dxfId="81" priority="63" stopIfTrue="1" operator="equal">
      <formula>0</formula>
    </cfRule>
  </conditionalFormatting>
  <conditionalFormatting sqref="E222:E243 K224:M243">
    <cfRule type="cellIs" dxfId="80" priority="62" stopIfTrue="1" operator="equal">
      <formula>0</formula>
    </cfRule>
  </conditionalFormatting>
  <conditionalFormatting sqref="L244:M244">
    <cfRule type="cellIs" dxfId="79" priority="61" stopIfTrue="1" operator="equal">
      <formula>0</formula>
    </cfRule>
  </conditionalFormatting>
  <conditionalFormatting sqref="E250:E277 K252:M277">
    <cfRule type="cellIs" dxfId="78" priority="60" stopIfTrue="1" operator="equal">
      <formula>0</formula>
    </cfRule>
  </conditionalFormatting>
  <conditionalFormatting sqref="L278:M278">
    <cfRule type="cellIs" dxfId="77" priority="59" stopIfTrue="1" operator="equal">
      <formula>0</formula>
    </cfRule>
  </conditionalFormatting>
  <conditionalFormatting sqref="E284:E315 K286:M315">
    <cfRule type="cellIs" dxfId="76" priority="58" stopIfTrue="1" operator="equal">
      <formula>0</formula>
    </cfRule>
  </conditionalFormatting>
  <conditionalFormatting sqref="L316:M316">
    <cfRule type="cellIs" dxfId="75" priority="57" stopIfTrue="1" operator="equal">
      <formula>0</formula>
    </cfRule>
  </conditionalFormatting>
  <conditionalFormatting sqref="E322:E333 K324:M333">
    <cfRule type="cellIs" dxfId="74" priority="56" stopIfTrue="1" operator="equal">
      <formula>0</formula>
    </cfRule>
  </conditionalFormatting>
  <conditionalFormatting sqref="L334:M334">
    <cfRule type="cellIs" dxfId="73" priority="55" stopIfTrue="1" operator="equal">
      <formula>0</formula>
    </cfRule>
  </conditionalFormatting>
  <conditionalFormatting sqref="E340:E371 K342:M371">
    <cfRule type="cellIs" dxfId="72" priority="54" stopIfTrue="1" operator="equal">
      <formula>0</formula>
    </cfRule>
  </conditionalFormatting>
  <conditionalFormatting sqref="L372:M372">
    <cfRule type="cellIs" dxfId="71" priority="53" stopIfTrue="1" operator="equal">
      <formula>0</formula>
    </cfRule>
  </conditionalFormatting>
  <conditionalFormatting sqref="E378:E389 K380:M389">
    <cfRule type="cellIs" dxfId="70" priority="52" stopIfTrue="1" operator="equal">
      <formula>0</formula>
    </cfRule>
  </conditionalFormatting>
  <conditionalFormatting sqref="L390:M390">
    <cfRule type="cellIs" dxfId="69" priority="51" stopIfTrue="1" operator="equal">
      <formula>0</formula>
    </cfRule>
  </conditionalFormatting>
  <conditionalFormatting sqref="E396:E427 K398:M427">
    <cfRule type="cellIs" dxfId="68" priority="50" stopIfTrue="1" operator="equal">
      <formula>0</formula>
    </cfRule>
  </conditionalFormatting>
  <conditionalFormatting sqref="L428:M428">
    <cfRule type="cellIs" dxfId="67" priority="49" stopIfTrue="1" operator="equal">
      <formula>0</formula>
    </cfRule>
  </conditionalFormatting>
  <conditionalFormatting sqref="E434:E445 K436:M445">
    <cfRule type="cellIs" dxfId="66" priority="48" stopIfTrue="1" operator="equal">
      <formula>0</formula>
    </cfRule>
  </conditionalFormatting>
  <conditionalFormatting sqref="L446:M446">
    <cfRule type="cellIs" dxfId="65" priority="47" stopIfTrue="1" operator="equal">
      <formula>0</formula>
    </cfRule>
  </conditionalFormatting>
  <conditionalFormatting sqref="E452:E483 K454:M483">
    <cfRule type="cellIs" dxfId="64" priority="46" stopIfTrue="1" operator="equal">
      <formula>0</formula>
    </cfRule>
  </conditionalFormatting>
  <conditionalFormatting sqref="L484:M484">
    <cfRule type="cellIs" dxfId="63" priority="45" stopIfTrue="1" operator="equal">
      <formula>0</formula>
    </cfRule>
  </conditionalFormatting>
  <conditionalFormatting sqref="E490:E495 K492:M495">
    <cfRule type="cellIs" dxfId="62" priority="44" stopIfTrue="1" operator="equal">
      <formula>0</formula>
    </cfRule>
  </conditionalFormatting>
  <conditionalFormatting sqref="L496:M496">
    <cfRule type="cellIs" dxfId="61" priority="43" stopIfTrue="1" operator="equal">
      <formula>0</formula>
    </cfRule>
  </conditionalFormatting>
  <conditionalFormatting sqref="E502:E533 K504:M533">
    <cfRule type="cellIs" dxfId="60" priority="42" stopIfTrue="1" operator="equal">
      <formula>0</formula>
    </cfRule>
  </conditionalFormatting>
  <conditionalFormatting sqref="L534:M534">
    <cfRule type="cellIs" dxfId="59" priority="41" stopIfTrue="1" operator="equal">
      <formula>0</formula>
    </cfRule>
  </conditionalFormatting>
  <conditionalFormatting sqref="E540:E545 K542:M545">
    <cfRule type="cellIs" dxfId="58" priority="40" stopIfTrue="1" operator="equal">
      <formula>0</formula>
    </cfRule>
  </conditionalFormatting>
  <conditionalFormatting sqref="L546:M546">
    <cfRule type="cellIs" dxfId="57" priority="39" stopIfTrue="1" operator="equal">
      <formula>0</formula>
    </cfRule>
  </conditionalFormatting>
  <conditionalFormatting sqref="E552:E583 K554:M583">
    <cfRule type="cellIs" dxfId="56" priority="38" stopIfTrue="1" operator="equal">
      <formula>0</formula>
    </cfRule>
  </conditionalFormatting>
  <conditionalFormatting sqref="L584:M584">
    <cfRule type="cellIs" dxfId="55" priority="37" stopIfTrue="1" operator="equal">
      <formula>0</formula>
    </cfRule>
  </conditionalFormatting>
  <conditionalFormatting sqref="E590:E601 K592:M601">
    <cfRule type="cellIs" dxfId="54" priority="36" stopIfTrue="1" operator="equal">
      <formula>0</formula>
    </cfRule>
  </conditionalFormatting>
  <conditionalFormatting sqref="L602:M602">
    <cfRule type="cellIs" dxfId="53" priority="35" stopIfTrue="1" operator="equal">
      <formula>0</formula>
    </cfRule>
  </conditionalFormatting>
  <conditionalFormatting sqref="E608:E639 K610:M639">
    <cfRule type="cellIs" dxfId="52" priority="34" stopIfTrue="1" operator="equal">
      <formula>0</formula>
    </cfRule>
  </conditionalFormatting>
  <conditionalFormatting sqref="L640:M640">
    <cfRule type="cellIs" dxfId="51" priority="33" stopIfTrue="1" operator="equal">
      <formula>0</formula>
    </cfRule>
  </conditionalFormatting>
  <conditionalFormatting sqref="E646:E657 K648:M657">
    <cfRule type="cellIs" dxfId="50" priority="32" stopIfTrue="1" operator="equal">
      <formula>0</formula>
    </cfRule>
  </conditionalFormatting>
  <conditionalFormatting sqref="L658:M658">
    <cfRule type="cellIs" dxfId="49" priority="31" stopIfTrue="1" operator="equal">
      <formula>0</formula>
    </cfRule>
  </conditionalFormatting>
  <conditionalFormatting sqref="E664:E695 K666:M695">
    <cfRule type="cellIs" dxfId="48" priority="30" stopIfTrue="1" operator="equal">
      <formula>0</formula>
    </cfRule>
  </conditionalFormatting>
  <conditionalFormatting sqref="L696:M696">
    <cfRule type="cellIs" dxfId="47" priority="29" stopIfTrue="1" operator="equal">
      <formula>0</formula>
    </cfRule>
  </conditionalFormatting>
  <conditionalFormatting sqref="E702:E723 K704:M723">
    <cfRule type="cellIs" dxfId="46" priority="28" stopIfTrue="1" operator="equal">
      <formula>0</formula>
    </cfRule>
  </conditionalFormatting>
  <conditionalFormatting sqref="L724:M724">
    <cfRule type="cellIs" dxfId="45" priority="27" stopIfTrue="1" operator="equal">
      <formula>0</formula>
    </cfRule>
  </conditionalFormatting>
  <conditionalFormatting sqref="E730:E761 K732:M761">
    <cfRule type="cellIs" dxfId="44" priority="26" stopIfTrue="1" operator="equal">
      <formula>0</formula>
    </cfRule>
  </conditionalFormatting>
  <conditionalFormatting sqref="L762:M762">
    <cfRule type="cellIs" dxfId="43" priority="25" stopIfTrue="1" operator="equal">
      <formula>0</formula>
    </cfRule>
  </conditionalFormatting>
  <conditionalFormatting sqref="E768:E789 K770:M789">
    <cfRule type="cellIs" dxfId="42" priority="24" stopIfTrue="1" operator="equal">
      <formula>0</formula>
    </cfRule>
  </conditionalFormatting>
  <conditionalFormatting sqref="L790:M790">
    <cfRule type="cellIs" dxfId="41" priority="23" stopIfTrue="1" operator="equal">
      <formula>0</formula>
    </cfRule>
  </conditionalFormatting>
  <conditionalFormatting sqref="E796:E823 K798:M823">
    <cfRule type="cellIs" dxfId="40" priority="22" stopIfTrue="1" operator="equal">
      <formula>0</formula>
    </cfRule>
  </conditionalFormatting>
  <conditionalFormatting sqref="L824:M824">
    <cfRule type="cellIs" dxfId="39" priority="21" stopIfTrue="1" operator="equal">
      <formula>0</formula>
    </cfRule>
  </conditionalFormatting>
  <conditionalFormatting sqref="E830:E861 K832:M861">
    <cfRule type="cellIs" dxfId="38" priority="20" stopIfTrue="1" operator="equal">
      <formula>0</formula>
    </cfRule>
  </conditionalFormatting>
  <conditionalFormatting sqref="L862:M862">
    <cfRule type="cellIs" dxfId="37" priority="19" stopIfTrue="1" operator="equal">
      <formula>0</formula>
    </cfRule>
  </conditionalFormatting>
  <conditionalFormatting sqref="E868:E879 K870:M879">
    <cfRule type="cellIs" dxfId="36" priority="18" stopIfTrue="1" operator="equal">
      <formula>0</formula>
    </cfRule>
  </conditionalFormatting>
  <conditionalFormatting sqref="L880:M880">
    <cfRule type="cellIs" dxfId="35" priority="17" stopIfTrue="1" operator="equal">
      <formula>0</formula>
    </cfRule>
  </conditionalFormatting>
  <conditionalFormatting sqref="E886:E917 K888:M917">
    <cfRule type="cellIs" dxfId="34" priority="16" stopIfTrue="1" operator="equal">
      <formula>0</formula>
    </cfRule>
  </conditionalFormatting>
  <conditionalFormatting sqref="L918:M918">
    <cfRule type="cellIs" dxfId="33" priority="15" stopIfTrue="1" operator="equal">
      <formula>0</formula>
    </cfRule>
  </conditionalFormatting>
  <conditionalFormatting sqref="E924:E935 K926:M935">
    <cfRule type="cellIs" dxfId="32" priority="14" stopIfTrue="1" operator="equal">
      <formula>0</formula>
    </cfRule>
  </conditionalFormatting>
  <conditionalFormatting sqref="L936:M936">
    <cfRule type="cellIs" dxfId="31" priority="13" stopIfTrue="1" operator="equal">
      <formula>0</formula>
    </cfRule>
  </conditionalFormatting>
  <conditionalFormatting sqref="E942:E973 K944:M973">
    <cfRule type="cellIs" dxfId="30" priority="12" stopIfTrue="1" operator="equal">
      <formula>0</formula>
    </cfRule>
  </conditionalFormatting>
  <conditionalFormatting sqref="L974:M974">
    <cfRule type="cellIs" dxfId="29" priority="11" stopIfTrue="1" operator="equal">
      <formula>0</formula>
    </cfRule>
  </conditionalFormatting>
  <conditionalFormatting sqref="E980:E991 K982:M991">
    <cfRule type="cellIs" dxfId="28" priority="10" stopIfTrue="1" operator="equal">
      <formula>0</formula>
    </cfRule>
  </conditionalFormatting>
  <conditionalFormatting sqref="L992:M992">
    <cfRule type="cellIs" dxfId="27" priority="9" stopIfTrue="1" operator="equal">
      <formula>0</formula>
    </cfRule>
  </conditionalFormatting>
  <conditionalFormatting sqref="E998:E1029 K1000:M1029">
    <cfRule type="cellIs" dxfId="26" priority="8" stopIfTrue="1" operator="equal">
      <formula>0</formula>
    </cfRule>
  </conditionalFormatting>
  <conditionalFormatting sqref="L1030:M1030">
    <cfRule type="cellIs" dxfId="25" priority="7" stopIfTrue="1" operator="equal">
      <formula>0</formula>
    </cfRule>
  </conditionalFormatting>
  <conditionalFormatting sqref="E1036:E1041 K1038:M1041">
    <cfRule type="cellIs" dxfId="24" priority="6" stopIfTrue="1" operator="equal">
      <formula>0</formula>
    </cfRule>
  </conditionalFormatting>
  <conditionalFormatting sqref="L1042:M1042">
    <cfRule type="cellIs" dxfId="23" priority="5" stopIfTrue="1" operator="equal">
      <formula>0</formula>
    </cfRule>
  </conditionalFormatting>
  <conditionalFormatting sqref="E1048:E1079 K1050:M1079">
    <cfRule type="cellIs" dxfId="22" priority="4" stopIfTrue="1" operator="equal">
      <formula>0</formula>
    </cfRule>
  </conditionalFormatting>
  <conditionalFormatting sqref="L1080:M1080">
    <cfRule type="cellIs" dxfId="21" priority="3" stopIfTrue="1" operator="equal">
      <formula>0</formula>
    </cfRule>
  </conditionalFormatting>
  <conditionalFormatting sqref="E1086:E1089 K1088:M1089">
    <cfRule type="cellIs" dxfId="20" priority="2" stopIfTrue="1" operator="equal">
      <formula>0</formula>
    </cfRule>
  </conditionalFormatting>
  <conditionalFormatting sqref="L1090:M109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18</v>
      </c>
    </row>
    <row r="2" spans="1:2">
      <c r="A2" s="18">
        <v>2</v>
      </c>
      <c r="B2" s="18" t="s">
        <v>19</v>
      </c>
    </row>
    <row r="3" spans="1:2">
      <c r="A3" s="18">
        <v>3</v>
      </c>
      <c r="B3" s="18" t="s">
        <v>20</v>
      </c>
    </row>
    <row r="4" spans="1:2">
      <c r="A4" s="18">
        <v>4</v>
      </c>
      <c r="B4" s="18" t="s">
        <v>21</v>
      </c>
    </row>
    <row r="5" spans="1:2">
      <c r="A5" s="18">
        <v>5</v>
      </c>
      <c r="B5" s="18" t="s">
        <v>22</v>
      </c>
    </row>
    <row r="6" spans="1:2">
      <c r="A6" s="18">
        <v>7</v>
      </c>
      <c r="B6" s="18" t="s">
        <v>23</v>
      </c>
    </row>
    <row r="7" spans="1:2">
      <c r="A7" s="18" t="s">
        <v>24</v>
      </c>
      <c r="B7" s="18" t="s">
        <v>25</v>
      </c>
    </row>
    <row r="8" spans="1:2">
      <c r="A8" s="18" t="s">
        <v>26</v>
      </c>
      <c r="B8" s="18" t="s">
        <v>27</v>
      </c>
    </row>
    <row r="9" spans="1:2">
      <c r="A9" s="18">
        <v>0</v>
      </c>
      <c r="B9" s="18" t="s">
        <v>28</v>
      </c>
    </row>
    <row r="10" spans="1:2">
      <c r="A10" s="18" t="s">
        <v>17</v>
      </c>
      <c r="B10" s="18" t="s">
        <v>29</v>
      </c>
    </row>
    <row r="11" spans="1:2">
      <c r="A11" s="18">
        <v>8</v>
      </c>
      <c r="B11" s="18" t="s">
        <v>30</v>
      </c>
    </row>
    <row r="12" spans="1:2">
      <c r="A12" s="18">
        <v>6</v>
      </c>
      <c r="B12" s="18" t="s">
        <v>16</v>
      </c>
    </row>
    <row r="13" spans="1:2">
      <c r="A13" s="18">
        <v>9</v>
      </c>
      <c r="B13" s="18" t="s">
        <v>31</v>
      </c>
    </row>
    <row r="14" spans="1:2">
      <c r="A14" s="18" t="s">
        <v>14</v>
      </c>
      <c r="B14" s="18" t="s">
        <v>32</v>
      </c>
    </row>
    <row r="15" spans="1:2">
      <c r="A15" s="18">
        <v>1.1000000000000001</v>
      </c>
      <c r="B15" s="18" t="s">
        <v>33</v>
      </c>
    </row>
    <row r="16" spans="1:2">
      <c r="A16" s="18">
        <v>1.2</v>
      </c>
      <c r="B16" s="18" t="s">
        <v>34</v>
      </c>
    </row>
    <row r="17" spans="1:2">
      <c r="A17" s="18">
        <v>1.3</v>
      </c>
      <c r="B17" s="18" t="s">
        <v>35</v>
      </c>
    </row>
    <row r="18" spans="1:2">
      <c r="A18" s="18">
        <v>1.4</v>
      </c>
      <c r="B18" s="18" t="s">
        <v>36</v>
      </c>
    </row>
    <row r="19" spans="1:2">
      <c r="A19" s="18">
        <v>1.5</v>
      </c>
      <c r="B19" s="18" t="s">
        <v>37</v>
      </c>
    </row>
    <row r="20" spans="1:2">
      <c r="A20" s="18">
        <v>1.6</v>
      </c>
      <c r="B20" s="18" t="s">
        <v>38</v>
      </c>
    </row>
    <row r="21" spans="1:2">
      <c r="A21" s="18">
        <v>1.7</v>
      </c>
      <c r="B21" s="18" t="s">
        <v>39</v>
      </c>
    </row>
    <row r="22" spans="1:2">
      <c r="A22" s="18">
        <v>1.8</v>
      </c>
      <c r="B22" s="18" t="s">
        <v>40</v>
      </c>
    </row>
    <row r="23" spans="1:2">
      <c r="A23" s="18">
        <v>1.9</v>
      </c>
      <c r="B23" s="18" t="s">
        <v>41</v>
      </c>
    </row>
    <row r="24" spans="1:2">
      <c r="A24" s="18">
        <v>2.1</v>
      </c>
      <c r="B24" s="18" t="s">
        <v>42</v>
      </c>
    </row>
    <row r="25" spans="1:2">
      <c r="A25" s="18">
        <v>2.2000000000000002</v>
      </c>
      <c r="B25" s="18" t="s">
        <v>43</v>
      </c>
    </row>
    <row r="26" spans="1:2">
      <c r="A26" s="18">
        <v>2.2999999999999998</v>
      </c>
      <c r="B26" s="18" t="s">
        <v>44</v>
      </c>
    </row>
    <row r="27" spans="1:2">
      <c r="A27" s="18">
        <v>2.4</v>
      </c>
      <c r="B27" s="18" t="s">
        <v>45</v>
      </c>
    </row>
    <row r="28" spans="1:2">
      <c r="A28" s="18">
        <v>2.5</v>
      </c>
      <c r="B28" s="18" t="s">
        <v>46</v>
      </c>
    </row>
    <row r="29" spans="1:2">
      <c r="A29" s="18">
        <v>2.6</v>
      </c>
      <c r="B29" s="18" t="s">
        <v>47</v>
      </c>
    </row>
    <row r="30" spans="1:2">
      <c r="A30" s="18">
        <v>2.7</v>
      </c>
      <c r="B30" s="18" t="s">
        <v>48</v>
      </c>
    </row>
    <row r="31" spans="1:2">
      <c r="A31" s="18">
        <v>2.8</v>
      </c>
      <c r="B31" s="18" t="s">
        <v>49</v>
      </c>
    </row>
    <row r="32" spans="1:2">
      <c r="A32" s="18">
        <v>2.9</v>
      </c>
      <c r="B32" s="18" t="s">
        <v>50</v>
      </c>
    </row>
    <row r="33" spans="1:2">
      <c r="A33" s="18">
        <v>3.1</v>
      </c>
      <c r="B33" s="18" t="s">
        <v>51</v>
      </c>
    </row>
    <row r="34" spans="1:2">
      <c r="A34" s="18">
        <v>3.2</v>
      </c>
      <c r="B34" s="18" t="s">
        <v>52</v>
      </c>
    </row>
    <row r="35" spans="1:2">
      <c r="A35" s="18">
        <v>3.3</v>
      </c>
      <c r="B35" s="18" t="s">
        <v>53</v>
      </c>
    </row>
    <row r="36" spans="1:2">
      <c r="A36" s="18">
        <v>3.4</v>
      </c>
      <c r="B36" s="18" t="s">
        <v>54</v>
      </c>
    </row>
    <row r="37" spans="1:2">
      <c r="A37" s="18">
        <v>3.5</v>
      </c>
      <c r="B37" s="18" t="s">
        <v>55</v>
      </c>
    </row>
    <row r="38" spans="1:2">
      <c r="A38" s="18">
        <v>3.6</v>
      </c>
      <c r="B38" s="18" t="s">
        <v>56</v>
      </c>
    </row>
    <row r="39" spans="1:2">
      <c r="A39" s="18">
        <v>3.7</v>
      </c>
      <c r="B39" s="18" t="s">
        <v>57</v>
      </c>
    </row>
    <row r="40" spans="1:2">
      <c r="A40" s="18">
        <v>3.8</v>
      </c>
      <c r="B40" s="18" t="s">
        <v>58</v>
      </c>
    </row>
    <row r="41" spans="1:2">
      <c r="A41" s="18">
        <v>3.9</v>
      </c>
      <c r="B41" s="18" t="s">
        <v>59</v>
      </c>
    </row>
    <row r="42" spans="1:2">
      <c r="A42" s="18">
        <v>4.0999999999999996</v>
      </c>
      <c r="B42" s="18" t="s">
        <v>60</v>
      </c>
    </row>
    <row r="43" spans="1:2">
      <c r="A43" s="18">
        <v>4.2</v>
      </c>
      <c r="B43" s="18" t="s">
        <v>61</v>
      </c>
    </row>
    <row r="44" spans="1:2">
      <c r="A44" s="18">
        <v>4.3</v>
      </c>
      <c r="B44" s="20" t="s">
        <v>62</v>
      </c>
    </row>
    <row r="45" spans="1:2">
      <c r="A45" s="18">
        <v>4.4000000000000004</v>
      </c>
      <c r="B45" s="18" t="s">
        <v>63</v>
      </c>
    </row>
    <row r="46" spans="1:2">
      <c r="A46" s="18">
        <v>4.5</v>
      </c>
      <c r="B46" s="18" t="s">
        <v>64</v>
      </c>
    </row>
    <row r="47" spans="1:2">
      <c r="A47" s="18">
        <v>4.5999999999999996</v>
      </c>
      <c r="B47" s="18" t="s">
        <v>65</v>
      </c>
    </row>
    <row r="48" spans="1:2">
      <c r="A48" s="18">
        <v>4.7</v>
      </c>
      <c r="B48" s="18" t="s">
        <v>66</v>
      </c>
    </row>
    <row r="49" spans="1:2">
      <c r="A49" s="18">
        <v>4.8</v>
      </c>
      <c r="B49" s="18" t="s">
        <v>67</v>
      </c>
    </row>
    <row r="50" spans="1:2">
      <c r="A50" s="18">
        <v>4.9000000000000004</v>
      </c>
      <c r="B50" s="18" t="s">
        <v>68</v>
      </c>
    </row>
    <row r="51" spans="1:2">
      <c r="A51" s="18">
        <v>5.0999999999999996</v>
      </c>
      <c r="B51" s="18" t="s">
        <v>69</v>
      </c>
    </row>
    <row r="52" spans="1:2">
      <c r="A52" s="18">
        <v>5.2</v>
      </c>
      <c r="B52" s="18" t="s">
        <v>70</v>
      </c>
    </row>
    <row r="53" spans="1:2">
      <c r="A53" s="18">
        <v>5.3</v>
      </c>
      <c r="B53" s="20" t="s">
        <v>71</v>
      </c>
    </row>
    <row r="54" spans="1:2">
      <c r="A54" s="18">
        <v>5.4</v>
      </c>
      <c r="B54" s="18" t="s">
        <v>72</v>
      </c>
    </row>
    <row r="55" spans="1:2">
      <c r="A55" s="18">
        <v>5.5</v>
      </c>
      <c r="B55" s="18" t="s">
        <v>73</v>
      </c>
    </row>
    <row r="56" spans="1:2">
      <c r="A56" s="18">
        <v>5.6</v>
      </c>
      <c r="B56" s="18" t="s">
        <v>74</v>
      </c>
    </row>
    <row r="57" spans="1:2">
      <c r="A57" s="18">
        <v>5.7</v>
      </c>
      <c r="B57" s="18" t="s">
        <v>75</v>
      </c>
    </row>
    <row r="58" spans="1:2">
      <c r="A58" s="18">
        <v>5.8</v>
      </c>
      <c r="B58" s="18" t="s">
        <v>76</v>
      </c>
    </row>
    <row r="59" spans="1:2">
      <c r="A59" s="18">
        <v>5.9</v>
      </c>
      <c r="B59" s="18" t="s">
        <v>77</v>
      </c>
    </row>
    <row r="60" spans="1:2">
      <c r="A60" s="18">
        <v>6.1</v>
      </c>
      <c r="B60" s="18" t="s">
        <v>78</v>
      </c>
    </row>
    <row r="61" spans="1:2">
      <c r="A61" s="18">
        <v>6.2</v>
      </c>
      <c r="B61" s="18" t="s">
        <v>79</v>
      </c>
    </row>
    <row r="62" spans="1:2">
      <c r="A62" s="18">
        <v>6.3</v>
      </c>
      <c r="B62" s="18" t="s">
        <v>80</v>
      </c>
    </row>
    <row r="63" spans="1:2">
      <c r="A63" s="18">
        <v>6.4</v>
      </c>
      <c r="B63" s="18" t="s">
        <v>81</v>
      </c>
    </row>
    <row r="64" spans="1:2">
      <c r="A64" s="18">
        <v>6.5</v>
      </c>
      <c r="B64" s="18" t="s">
        <v>82</v>
      </c>
    </row>
    <row r="65" spans="1:2">
      <c r="A65" s="18">
        <v>6.6</v>
      </c>
      <c r="B65" s="18" t="s">
        <v>83</v>
      </c>
    </row>
    <row r="66" spans="1:2">
      <c r="A66" s="18">
        <v>6.7</v>
      </c>
      <c r="B66" s="18" t="s">
        <v>84</v>
      </c>
    </row>
    <row r="67" spans="1:2">
      <c r="A67" s="18">
        <v>6.8</v>
      </c>
      <c r="B67" s="18" t="s">
        <v>85</v>
      </c>
    </row>
    <row r="68" spans="1:2">
      <c r="A68" s="18">
        <v>6.9</v>
      </c>
      <c r="B68" s="18" t="s">
        <v>86</v>
      </c>
    </row>
    <row r="69" spans="1:2">
      <c r="A69" s="18">
        <v>7.1</v>
      </c>
      <c r="B69" s="18" t="s">
        <v>87</v>
      </c>
    </row>
    <row r="70" spans="1:2">
      <c r="A70" s="18">
        <v>7.2</v>
      </c>
      <c r="B70" s="18" t="s">
        <v>88</v>
      </c>
    </row>
    <row r="71" spans="1:2">
      <c r="A71" s="18">
        <v>7.3</v>
      </c>
      <c r="B71" s="18" t="s">
        <v>89</v>
      </c>
    </row>
    <row r="72" spans="1:2">
      <c r="A72" s="18">
        <v>7.4</v>
      </c>
      <c r="B72" s="18" t="s">
        <v>90</v>
      </c>
    </row>
    <row r="73" spans="1:2">
      <c r="A73" s="18">
        <v>7.5</v>
      </c>
      <c r="B73" s="18" t="s">
        <v>91</v>
      </c>
    </row>
    <row r="74" spans="1:2">
      <c r="A74" s="18">
        <v>7.6</v>
      </c>
      <c r="B74" s="18" t="s">
        <v>92</v>
      </c>
    </row>
    <row r="75" spans="1:2">
      <c r="A75" s="18">
        <v>7.7</v>
      </c>
      <c r="B75" s="18" t="s">
        <v>93</v>
      </c>
    </row>
    <row r="76" spans="1:2">
      <c r="A76" s="18">
        <v>7.8</v>
      </c>
      <c r="B76" s="18" t="s">
        <v>94</v>
      </c>
    </row>
    <row r="77" spans="1:2">
      <c r="A77" s="18">
        <v>7.9</v>
      </c>
      <c r="B77" s="18" t="s">
        <v>95</v>
      </c>
    </row>
    <row r="78" spans="1:2">
      <c r="A78" s="18">
        <v>8.1</v>
      </c>
      <c r="B78" s="18" t="s">
        <v>96</v>
      </c>
    </row>
    <row r="79" spans="1:2">
      <c r="A79" s="18">
        <v>8.1999999999999993</v>
      </c>
      <c r="B79" s="18" t="s">
        <v>97</v>
      </c>
    </row>
    <row r="80" spans="1:2">
      <c r="A80" s="18">
        <v>8.3000000000000007</v>
      </c>
      <c r="B80" s="18" t="s">
        <v>98</v>
      </c>
    </row>
    <row r="81" spans="1:2">
      <c r="A81" s="18">
        <v>8.4</v>
      </c>
      <c r="B81" s="18" t="s">
        <v>99</v>
      </c>
    </row>
    <row r="82" spans="1:2">
      <c r="A82" s="18">
        <v>8.5</v>
      </c>
      <c r="B82" s="18" t="s">
        <v>100</v>
      </c>
    </row>
    <row r="83" spans="1:2">
      <c r="A83" s="18">
        <v>8.6</v>
      </c>
      <c r="B83" s="18" t="s">
        <v>101</v>
      </c>
    </row>
    <row r="84" spans="1:2">
      <c r="A84" s="18">
        <v>8.6999999999999993</v>
      </c>
      <c r="B84" s="18" t="s">
        <v>102</v>
      </c>
    </row>
    <row r="85" spans="1:2">
      <c r="A85" s="18">
        <v>8.8000000000000007</v>
      </c>
      <c r="B85" s="18" t="s">
        <v>103</v>
      </c>
    </row>
    <row r="86" spans="1:2">
      <c r="A86" s="18">
        <v>8.9</v>
      </c>
      <c r="B86" s="18" t="s">
        <v>104</v>
      </c>
    </row>
    <row r="87" spans="1:2">
      <c r="A87" s="18">
        <v>9.1</v>
      </c>
      <c r="B87" s="18" t="s">
        <v>105</v>
      </c>
    </row>
    <row r="88" spans="1:2">
      <c r="A88" s="18">
        <v>9.1999999999999993</v>
      </c>
      <c r="B88" s="18" t="s">
        <v>106</v>
      </c>
    </row>
    <row r="89" spans="1:2">
      <c r="A89" s="18">
        <v>9.3000000000000007</v>
      </c>
      <c r="B89" s="18" t="s">
        <v>107</v>
      </c>
    </row>
    <row r="90" spans="1:2">
      <c r="A90" s="18">
        <v>9.4</v>
      </c>
      <c r="B90" s="18" t="s">
        <v>108</v>
      </c>
    </row>
    <row r="91" spans="1:2">
      <c r="A91" s="18">
        <v>9.5</v>
      </c>
      <c r="B91" s="18" t="s">
        <v>109</v>
      </c>
    </row>
    <row r="92" spans="1:2">
      <c r="A92" s="18">
        <v>9.6</v>
      </c>
      <c r="B92" s="18" t="s">
        <v>110</v>
      </c>
    </row>
    <row r="93" spans="1:2">
      <c r="A93" s="18">
        <v>9.6999999999999993</v>
      </c>
      <c r="B93" s="18" t="s">
        <v>111</v>
      </c>
    </row>
    <row r="94" spans="1:2">
      <c r="A94" s="18">
        <v>9.8000000000000007</v>
      </c>
      <c r="B94" s="18" t="s">
        <v>112</v>
      </c>
    </row>
    <row r="95" spans="1:2">
      <c r="A95" s="18">
        <v>9.9</v>
      </c>
      <c r="B95" s="18" t="s">
        <v>113</v>
      </c>
    </row>
    <row r="96" spans="1:2">
      <c r="A96" s="18">
        <v>10</v>
      </c>
      <c r="B96" s="18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1" t="s">
        <v>137</v>
      </c>
      <c r="C1" s="181"/>
      <c r="D1" s="181"/>
      <c r="E1" s="182" t="s">
        <v>579</v>
      </c>
      <c r="F1" s="182"/>
      <c r="G1" s="182"/>
      <c r="H1" s="182"/>
      <c r="I1" s="182"/>
      <c r="J1" s="108"/>
    </row>
    <row r="2" spans="1:10" s="85" customFormat="1" ht="15">
      <c r="B2" s="181" t="s">
        <v>138</v>
      </c>
      <c r="C2" s="181"/>
      <c r="D2" s="181"/>
      <c r="E2" s="181" t="e">
        <f>"MÔN:    "&amp;#REF!</f>
        <v>#REF!</v>
      </c>
      <c r="F2" s="181"/>
      <c r="G2" s="181"/>
      <c r="H2" s="181"/>
      <c r="I2" s="181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1" t="e">
        <f>"MÃ MÔN: "&amp;#REF!</f>
        <v>#REF!</v>
      </c>
      <c r="F3" s="181"/>
      <c r="G3" s="181"/>
      <c r="H3" s="181"/>
      <c r="I3" s="181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581</v>
      </c>
      <c r="J4" s="108"/>
    </row>
    <row r="5" spans="1:10" ht="14.25">
      <c r="B5" s="112" t="s">
        <v>458</v>
      </c>
      <c r="C5" s="89"/>
      <c r="D5" s="90"/>
      <c r="E5" s="91"/>
      <c r="I5" s="93" t="s">
        <v>580</v>
      </c>
    </row>
    <row r="6" spans="1:10" s="94" customFormat="1" ht="15" customHeight="1">
      <c r="A6" s="183" t="s">
        <v>0</v>
      </c>
      <c r="B6" s="180" t="s">
        <v>0</v>
      </c>
      <c r="C6" s="179" t="s">
        <v>2</v>
      </c>
      <c r="D6" s="184" t="s">
        <v>3</v>
      </c>
      <c r="E6" s="185" t="s">
        <v>4</v>
      </c>
      <c r="F6" s="177" t="s">
        <v>12</v>
      </c>
      <c r="G6" s="179" t="s">
        <v>13</v>
      </c>
      <c r="H6" s="179" t="s">
        <v>140</v>
      </c>
      <c r="I6" s="179" t="s">
        <v>9</v>
      </c>
      <c r="J6" s="176" t="s">
        <v>141</v>
      </c>
    </row>
    <row r="7" spans="1:10" s="94" customFormat="1" ht="15" customHeight="1">
      <c r="A7" s="183"/>
      <c r="B7" s="180"/>
      <c r="C7" s="180"/>
      <c r="D7" s="184"/>
      <c r="E7" s="185"/>
      <c r="F7" s="178"/>
      <c r="G7" s="180"/>
      <c r="H7" s="180"/>
      <c r="I7" s="179"/>
      <c r="J7" s="176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455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205" t="s">
        <v>1</v>
      </c>
      <c r="C2" s="205"/>
      <c r="D2" s="205"/>
      <c r="E2" s="206" t="e">
        <f>#REF!</f>
        <v>#REF!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37"/>
    </row>
    <row r="3" spans="1:21" ht="14.25">
      <c r="B3" s="188" t="s">
        <v>124</v>
      </c>
      <c r="C3" s="188"/>
      <c r="D3" s="188"/>
      <c r="E3" s="190" t="e">
        <f>"MÔN:    "&amp;#REF!&amp;"  *   "&amp;#REF!&amp;" "&amp;#REF!</f>
        <v>#REF!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139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207" t="s">
        <v>0</v>
      </c>
      <c r="C7" s="194" t="s">
        <v>2</v>
      </c>
      <c r="D7" s="210" t="s">
        <v>3</v>
      </c>
      <c r="E7" s="213" t="s">
        <v>4</v>
      </c>
      <c r="F7" s="194" t="s">
        <v>12</v>
      </c>
      <c r="G7" s="194" t="s">
        <v>13</v>
      </c>
      <c r="H7" s="216" t="s">
        <v>125</v>
      </c>
      <c r="I7" s="217"/>
      <c r="J7" s="217"/>
      <c r="K7" s="217"/>
      <c r="L7" s="217"/>
      <c r="M7" s="217"/>
      <c r="N7" s="217"/>
      <c r="O7" s="217"/>
      <c r="P7" s="218"/>
      <c r="Q7" s="219" t="s">
        <v>15</v>
      </c>
      <c r="R7" s="220"/>
      <c r="S7" s="194" t="s">
        <v>5</v>
      </c>
    </row>
    <row r="8" spans="1:21" s="53" customFormat="1" ht="15" customHeight="1">
      <c r="A8" s="201" t="s">
        <v>0</v>
      </c>
      <c r="B8" s="208"/>
      <c r="C8" s="195"/>
      <c r="D8" s="211"/>
      <c r="E8" s="214"/>
      <c r="F8" s="195"/>
      <c r="G8" s="195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21"/>
      <c r="R8" s="222"/>
      <c r="S8" s="195"/>
    </row>
    <row r="9" spans="1:21" s="53" customFormat="1" ht="25.5" customHeight="1">
      <c r="A9" s="201"/>
      <c r="B9" s="209"/>
      <c r="C9" s="196"/>
      <c r="D9" s="212"/>
      <c r="E9" s="215"/>
      <c r="F9" s="196"/>
      <c r="G9" s="196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10</v>
      </c>
      <c r="R9" s="56" t="s">
        <v>11</v>
      </c>
      <c r="S9" s="196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2" t="s">
        <v>126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03" t="s">
        <v>127</v>
      </c>
      <c r="F17" s="203"/>
      <c r="G17" s="203"/>
      <c r="H17" s="204" t="s">
        <v>128</v>
      </c>
      <c r="I17" s="204"/>
      <c r="J17" s="204"/>
      <c r="K17" s="204" t="s">
        <v>129</v>
      </c>
      <c r="L17" s="204"/>
      <c r="M17" s="204"/>
      <c r="N17" s="203" t="s">
        <v>9</v>
      </c>
      <c r="O17" s="203"/>
      <c r="P17" s="203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198" t="s">
        <v>457</v>
      </c>
      <c r="F18" s="199"/>
      <c r="G18" s="200"/>
      <c r="H18" s="193" t="e">
        <f ca="1">SUMPRODUCT((SUBTOTAL(3,OFFSET($Q$10:$Q$14,ROW($Q$10:$Q$14)-ROW($Q$10),0,1))),--($Q$10:$Q$14&gt;=4))</f>
        <v>#REF!</v>
      </c>
      <c r="I18" s="193"/>
      <c r="J18" s="193"/>
      <c r="K18" s="197" t="e">
        <f ca="1">H18/$H$20</f>
        <v>#REF!</v>
      </c>
      <c r="L18" s="197"/>
      <c r="M18" s="197"/>
      <c r="N18" s="193"/>
      <c r="O18" s="193"/>
      <c r="P18" s="193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198" t="s">
        <v>456</v>
      </c>
      <c r="F19" s="199"/>
      <c r="G19" s="200"/>
      <c r="H19" s="193" t="e">
        <f ca="1">SUMPRODUCT((SUBTOTAL(3,OFFSET($Q$10:$Q$14,ROW($Q$10:$Q$14)-ROW($Q$10),0,1))),--($Q$10:$Q$14&lt;4))</f>
        <v>#REF!</v>
      </c>
      <c r="I19" s="193"/>
      <c r="J19" s="193"/>
      <c r="K19" s="197" t="e">
        <f ca="1">H19/$H$20</f>
        <v>#REF!</v>
      </c>
      <c r="L19" s="197"/>
      <c r="M19" s="197"/>
      <c r="N19" s="193"/>
      <c r="O19" s="193"/>
      <c r="P19" s="193"/>
      <c r="Q19" s="57"/>
      <c r="R19" s="61"/>
      <c r="S19" s="62"/>
    </row>
    <row r="20" spans="1:19" s="59" customFormat="1" ht="12.75" customHeight="1">
      <c r="A20" s="57"/>
      <c r="B20" s="57"/>
      <c r="C20"/>
      <c r="D20" s="191" t="s">
        <v>130</v>
      </c>
      <c r="E20" s="191"/>
      <c r="F20" s="191"/>
      <c r="G20" s="191"/>
      <c r="H20" s="191" t="e">
        <f ca="1">SUM(H18:H19)</f>
        <v>#REF!</v>
      </c>
      <c r="I20" s="191"/>
      <c r="J20" s="191"/>
      <c r="K20" s="192" t="e">
        <f ca="1">SUM(K18:L19)</f>
        <v>#REF!</v>
      </c>
      <c r="L20" s="192"/>
      <c r="M20" s="192"/>
      <c r="N20" s="193"/>
      <c r="O20" s="193"/>
      <c r="P20" s="193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187" t="str">
        <f ca="1">"Đà nẵng, ngày " &amp; TEXT(DAY(TODAY()),"00") &amp; " tháng " &amp; TEXT(MONTH(TODAY()),"00") &amp; " năm " &amp; YEAR(TODAY())</f>
        <v>Đà nẵng, ngày 07 tháng 05 năm 2025</v>
      </c>
      <c r="O22" s="187"/>
      <c r="P22" s="187"/>
      <c r="Q22" s="187"/>
      <c r="R22" s="187"/>
      <c r="S22" s="187"/>
    </row>
    <row r="23" spans="1:19" s="59" customFormat="1" ht="12.75" customHeight="1">
      <c r="A23" s="57"/>
      <c r="B23" s="188" t="s">
        <v>131</v>
      </c>
      <c r="C23" s="188"/>
      <c r="D23" s="188"/>
      <c r="E23" s="61"/>
      <c r="F23" s="65" t="s">
        <v>132</v>
      </c>
      <c r="G23" s="61"/>
      <c r="H23" s="46"/>
      <c r="I23" s="66" t="s">
        <v>133</v>
      </c>
      <c r="K23" s="57"/>
      <c r="L23" s="124"/>
      <c r="M23" s="46"/>
      <c r="N23" s="188" t="s">
        <v>454</v>
      </c>
      <c r="O23" s="188"/>
      <c r="P23" s="188"/>
      <c r="Q23" s="188"/>
      <c r="R23" s="188"/>
      <c r="S23" s="188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189" t="s">
        <v>144</v>
      </c>
      <c r="C29" s="189"/>
      <c r="D29" s="189"/>
      <c r="E29" s="41"/>
      <c r="F29" s="71"/>
      <c r="G29" s="72"/>
      <c r="H29" s="72"/>
      <c r="I29" s="72"/>
      <c r="J29" s="72"/>
      <c r="K29" s="72"/>
      <c r="L29" s="72"/>
      <c r="M29" s="72"/>
      <c r="N29" s="190" t="s">
        <v>134</v>
      </c>
      <c r="O29" s="190"/>
      <c r="P29" s="190"/>
      <c r="Q29" s="190"/>
      <c r="R29" s="190"/>
      <c r="S29" s="190"/>
    </row>
    <row r="30" spans="1:19" s="59" customFormat="1" ht="12.75" customHeight="1">
      <c r="A30" s="57"/>
      <c r="B30" s="189"/>
      <c r="C30" s="189"/>
      <c r="D30" s="189"/>
      <c r="E30" s="41"/>
      <c r="F30" s="71"/>
      <c r="G30" s="72"/>
      <c r="H30" s="72"/>
      <c r="I30" s="72"/>
      <c r="J30" s="72"/>
      <c r="K30" s="72"/>
      <c r="L30" s="72"/>
      <c r="M30" s="72"/>
      <c r="N30" s="190"/>
      <c r="O30" s="190"/>
      <c r="P30" s="190"/>
      <c r="Q30" s="190"/>
      <c r="R30" s="190"/>
      <c r="S30" s="190"/>
    </row>
    <row r="31" spans="1:19" s="73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531</v>
      </c>
      <c r="B1" t="s">
        <v>532</v>
      </c>
      <c r="D1" t="s">
        <v>533</v>
      </c>
    </row>
    <row r="2" spans="1:4">
      <c r="A2" s="15">
        <v>2</v>
      </c>
      <c r="B2" t="s">
        <v>556</v>
      </c>
      <c r="C2" t="str">
        <f>A2&amp;B2</f>
        <v>2401/1</v>
      </c>
      <c r="D2" t="s">
        <v>534</v>
      </c>
    </row>
    <row r="3" spans="1:4">
      <c r="A3" s="15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15">
        <v>2</v>
      </c>
      <c r="B4">
        <v>702</v>
      </c>
      <c r="C4" t="str">
        <f t="shared" si="0"/>
        <v>2702</v>
      </c>
      <c r="D4" t="s">
        <v>534</v>
      </c>
    </row>
    <row r="5" spans="1:4">
      <c r="A5" s="15">
        <v>2</v>
      </c>
      <c r="B5">
        <v>703</v>
      </c>
      <c r="C5" t="str">
        <f t="shared" si="0"/>
        <v>2703</v>
      </c>
      <c r="D5" t="s">
        <v>534</v>
      </c>
    </row>
    <row r="6" spans="1:4">
      <c r="A6" s="15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15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15">
        <v>2</v>
      </c>
      <c r="B8">
        <v>802</v>
      </c>
      <c r="C8" t="str">
        <f t="shared" si="0"/>
        <v>2802</v>
      </c>
      <c r="D8" t="s">
        <v>534</v>
      </c>
    </row>
    <row r="9" spans="1:4">
      <c r="A9" s="15">
        <v>2</v>
      </c>
      <c r="B9">
        <v>803</v>
      </c>
      <c r="C9" t="str">
        <f t="shared" si="0"/>
        <v>2803</v>
      </c>
      <c r="D9" t="s">
        <v>534</v>
      </c>
    </row>
    <row r="10" spans="1:4">
      <c r="A10" s="15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15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15">
        <v>2</v>
      </c>
      <c r="B14" t="s">
        <v>1213</v>
      </c>
      <c r="C14" t="str">
        <f t="shared" si="0"/>
        <v>21001A</v>
      </c>
      <c r="D14" t="s">
        <v>534</v>
      </c>
    </row>
    <row r="15" spans="1:4">
      <c r="A15" s="15">
        <v>2</v>
      </c>
      <c r="B15" t="s">
        <v>1214</v>
      </c>
      <c r="C15" t="str">
        <f t="shared" si="0"/>
        <v>21001B</v>
      </c>
      <c r="D15" t="s">
        <v>534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15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15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15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15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15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15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15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15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15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15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15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15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15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15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15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15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15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15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15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15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15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15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15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15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15">
        <v>2</v>
      </c>
      <c r="B43" t="s">
        <v>1215</v>
      </c>
      <c r="C43" t="str">
        <f t="shared" si="0"/>
        <v>2208/3</v>
      </c>
      <c r="D43" t="s">
        <v>534</v>
      </c>
    </row>
    <row r="44" spans="1:4">
      <c r="A44" s="15">
        <v>2</v>
      </c>
      <c r="B44" t="s">
        <v>1216</v>
      </c>
      <c r="C44" t="str">
        <f t="shared" si="0"/>
        <v>2208/4</v>
      </c>
      <c r="D44" t="s">
        <v>534</v>
      </c>
    </row>
    <row r="45" spans="1:4" s="126" customFormat="1">
      <c r="A45" s="125">
        <v>1</v>
      </c>
      <c r="B45" s="126" t="s">
        <v>566</v>
      </c>
      <c r="C45" s="126" t="str">
        <f>A45&amp;B45</f>
        <v>1302/1</v>
      </c>
      <c r="D45" s="126" t="s">
        <v>534</v>
      </c>
    </row>
    <row r="46" spans="1:4">
      <c r="A46" s="125">
        <v>1</v>
      </c>
      <c r="B46" s="126" t="s">
        <v>567</v>
      </c>
      <c r="C46" s="126" t="str">
        <f t="shared" si="0"/>
        <v>1302/2</v>
      </c>
      <c r="D46" s="126" t="s">
        <v>534</v>
      </c>
    </row>
    <row r="47" spans="1:4">
      <c r="A47" s="125">
        <v>1</v>
      </c>
      <c r="B47" s="126" t="s">
        <v>568</v>
      </c>
      <c r="C47" s="126" t="str">
        <f t="shared" si="0"/>
        <v>1304/1</v>
      </c>
      <c r="D47" s="126" t="s">
        <v>534</v>
      </c>
    </row>
    <row r="48" spans="1:4">
      <c r="A48" s="125">
        <v>1</v>
      </c>
      <c r="B48" s="126" t="s">
        <v>569</v>
      </c>
      <c r="C48" s="126" t="str">
        <f t="shared" si="0"/>
        <v>1304/2</v>
      </c>
      <c r="D48" s="126" t="s">
        <v>534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534</v>
      </c>
    </row>
    <row r="50" spans="1:4">
      <c r="A50" s="125">
        <v>1</v>
      </c>
      <c r="B50" s="126" t="s">
        <v>541</v>
      </c>
      <c r="C50" s="126" t="str">
        <f t="shared" si="0"/>
        <v>1307/1</v>
      </c>
      <c r="D50" s="126" t="s">
        <v>534</v>
      </c>
    </row>
    <row r="51" spans="1:4">
      <c r="A51" s="125">
        <v>1</v>
      </c>
      <c r="B51" s="126" t="s">
        <v>542</v>
      </c>
      <c r="C51" s="126" t="str">
        <f t="shared" si="0"/>
        <v>1307/2</v>
      </c>
      <c r="D51" s="126" t="s">
        <v>534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534</v>
      </c>
    </row>
    <row r="53" spans="1:4">
      <c r="A53" s="125">
        <v>1</v>
      </c>
      <c r="B53" s="126" t="s">
        <v>570</v>
      </c>
      <c r="C53" s="126" t="str">
        <f t="shared" si="0"/>
        <v>1310/1</v>
      </c>
      <c r="D53" s="126" t="s">
        <v>534</v>
      </c>
    </row>
    <row r="54" spans="1:4">
      <c r="A54" s="125">
        <v>1</v>
      </c>
      <c r="B54" s="126" t="s">
        <v>571</v>
      </c>
      <c r="C54" s="126" t="str">
        <f t="shared" ref="C54:C91" si="2">A54&amp;B54</f>
        <v>1310/2</v>
      </c>
      <c r="D54" s="126" t="s">
        <v>534</v>
      </c>
    </row>
    <row r="55" spans="1:4">
      <c r="A55" s="125">
        <v>1</v>
      </c>
      <c r="B55" s="126" t="s">
        <v>572</v>
      </c>
      <c r="C55" s="126" t="str">
        <f t="shared" si="2"/>
        <v>1510/1</v>
      </c>
      <c r="D55" s="126" t="s">
        <v>534</v>
      </c>
    </row>
    <row r="56" spans="1:4">
      <c r="A56" s="125">
        <v>1</v>
      </c>
      <c r="B56" s="126" t="s">
        <v>573</v>
      </c>
      <c r="C56" s="126" t="str">
        <f t="shared" si="2"/>
        <v>1510/2</v>
      </c>
      <c r="D56" s="126" t="s">
        <v>534</v>
      </c>
    </row>
    <row r="57" spans="1:4">
      <c r="A57" s="125">
        <v>1</v>
      </c>
      <c r="B57" s="126" t="s">
        <v>574</v>
      </c>
      <c r="C57" s="126" t="str">
        <f t="shared" si="2"/>
        <v>1510/3</v>
      </c>
      <c r="D57" s="126" t="s">
        <v>534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534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534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534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534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534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534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534</v>
      </c>
    </row>
    <row r="65" spans="1:4">
      <c r="A65" s="125">
        <v>1</v>
      </c>
      <c r="B65" s="126" t="s">
        <v>1206</v>
      </c>
      <c r="C65" s="126" t="str">
        <f t="shared" si="2"/>
        <v>1613/1</v>
      </c>
      <c r="D65" s="126" t="s">
        <v>534</v>
      </c>
    </row>
    <row r="66" spans="1:4">
      <c r="A66" s="125">
        <v>1</v>
      </c>
      <c r="B66" s="126" t="s">
        <v>1207</v>
      </c>
      <c r="C66" s="126" t="str">
        <f t="shared" si="2"/>
        <v>1613/2</v>
      </c>
      <c r="D66" s="126" t="s">
        <v>534</v>
      </c>
    </row>
    <row r="67" spans="1:4">
      <c r="A67" s="125">
        <v>1</v>
      </c>
      <c r="B67" s="126" t="s">
        <v>1208</v>
      </c>
      <c r="C67" s="126" t="str">
        <f t="shared" si="2"/>
        <v>1613/3</v>
      </c>
      <c r="D67" s="126" t="s">
        <v>534</v>
      </c>
    </row>
    <row r="68" spans="1:4">
      <c r="A68" s="125">
        <v>1</v>
      </c>
      <c r="B68" s="126" t="s">
        <v>1209</v>
      </c>
      <c r="C68" s="126" t="str">
        <f t="shared" si="2"/>
        <v>1613/4</v>
      </c>
      <c r="D68" s="126" t="s">
        <v>534</v>
      </c>
    </row>
    <row r="69" spans="1:4">
      <c r="A69" s="125">
        <v>1</v>
      </c>
      <c r="B69" s="126" t="s">
        <v>1210</v>
      </c>
      <c r="C69" s="126" t="str">
        <f t="shared" si="2"/>
        <v>1613/5</v>
      </c>
      <c r="D69" s="126" t="s">
        <v>534</v>
      </c>
    </row>
    <row r="70" spans="1:4">
      <c r="A70" s="125">
        <v>1</v>
      </c>
      <c r="B70" s="126" t="s">
        <v>1211</v>
      </c>
      <c r="C70" s="126" t="str">
        <f t="shared" si="2"/>
        <v>1613/6</v>
      </c>
      <c r="D70" s="126" t="s">
        <v>534</v>
      </c>
    </row>
    <row r="71" spans="1:4">
      <c r="A71" s="125">
        <v>1</v>
      </c>
      <c r="B71" s="126" t="s">
        <v>1212</v>
      </c>
      <c r="C71" s="126" t="str">
        <f t="shared" si="2"/>
        <v>1613/7</v>
      </c>
      <c r="D71" s="126" t="s">
        <v>534</v>
      </c>
    </row>
    <row r="72" spans="1:4">
      <c r="A72" s="129">
        <v>3</v>
      </c>
      <c r="B72" s="126" t="s">
        <v>1217</v>
      </c>
      <c r="C72" s="126" t="str">
        <f t="shared" si="2"/>
        <v>3133/1-A</v>
      </c>
      <c r="D72" s="126" t="s">
        <v>534</v>
      </c>
    </row>
    <row r="73" spans="1:4">
      <c r="A73" s="129">
        <v>3</v>
      </c>
      <c r="B73" s="126" t="s">
        <v>1218</v>
      </c>
      <c r="C73" s="126" t="str">
        <f t="shared" si="2"/>
        <v>3133/2-A</v>
      </c>
      <c r="D73" s="126" t="s">
        <v>534</v>
      </c>
    </row>
    <row r="74" spans="1:4">
      <c r="A74" s="129">
        <v>3</v>
      </c>
      <c r="B74" s="126" t="s">
        <v>1248</v>
      </c>
      <c r="C74" s="126" t="str">
        <f t="shared" ref="C74" si="3">A74&amp;B74</f>
        <v>3131-A</v>
      </c>
      <c r="D74" s="126" t="s">
        <v>534</v>
      </c>
    </row>
    <row r="75" spans="1:4">
      <c r="A75" s="129">
        <v>3</v>
      </c>
      <c r="B75" s="126" t="s">
        <v>1219</v>
      </c>
      <c r="C75" s="126" t="str">
        <f t="shared" si="2"/>
        <v>3109-B</v>
      </c>
      <c r="D75" s="126" t="s">
        <v>534</v>
      </c>
    </row>
    <row r="76" spans="1:4">
      <c r="A76" s="129">
        <v>3</v>
      </c>
      <c r="B76" s="126" t="s">
        <v>1220</v>
      </c>
      <c r="C76" s="126" t="str">
        <f t="shared" si="2"/>
        <v>3110-B</v>
      </c>
      <c r="D76" s="126" t="s">
        <v>534</v>
      </c>
    </row>
    <row r="77" spans="1:4">
      <c r="A77" s="129">
        <v>3</v>
      </c>
      <c r="B77" s="126" t="s">
        <v>1221</v>
      </c>
      <c r="C77" s="126" t="str">
        <f t="shared" si="2"/>
        <v>3201-C</v>
      </c>
      <c r="D77" s="126" t="s">
        <v>534</v>
      </c>
    </row>
    <row r="78" spans="1:4">
      <c r="A78" s="129">
        <v>3</v>
      </c>
      <c r="B78" s="126" t="s">
        <v>1249</v>
      </c>
      <c r="C78" s="126" t="str">
        <f t="shared" si="2"/>
        <v>3501/1-C</v>
      </c>
      <c r="D78" s="126" t="s">
        <v>534</v>
      </c>
    </row>
    <row r="79" spans="1:4">
      <c r="A79" s="129">
        <v>3</v>
      </c>
      <c r="B79" s="126" t="s">
        <v>1250</v>
      </c>
      <c r="C79" s="126" t="str">
        <f t="shared" ref="C79" si="4">A79&amp;B79</f>
        <v>3501/2-C</v>
      </c>
      <c r="D79" s="126" t="s">
        <v>534</v>
      </c>
    </row>
    <row r="80" spans="1:4">
      <c r="A80" s="129">
        <v>3</v>
      </c>
      <c r="B80" t="s">
        <v>1222</v>
      </c>
      <c r="C80" s="126" t="str">
        <f t="shared" si="2"/>
        <v>3504/1-C</v>
      </c>
      <c r="D80" s="126" t="s">
        <v>534</v>
      </c>
    </row>
    <row r="81" spans="1:4">
      <c r="A81" s="129">
        <v>3</v>
      </c>
      <c r="B81" t="s">
        <v>1223</v>
      </c>
      <c r="C81" s="126" t="str">
        <f t="shared" si="2"/>
        <v>3504/2-C</v>
      </c>
      <c r="D81" s="126" t="s">
        <v>534</v>
      </c>
    </row>
    <row r="82" spans="1:4">
      <c r="A82" s="129">
        <v>3</v>
      </c>
      <c r="B82" t="s">
        <v>1224</v>
      </c>
      <c r="C82" s="126" t="str">
        <f t="shared" si="2"/>
        <v>3504/3-C</v>
      </c>
      <c r="D82" s="126" t="s">
        <v>534</v>
      </c>
    </row>
    <row r="83" spans="1:4">
      <c r="A83" s="129">
        <v>3</v>
      </c>
      <c r="B83" t="s">
        <v>1225</v>
      </c>
      <c r="C83" s="126" t="str">
        <f t="shared" si="2"/>
        <v>3504/4-C</v>
      </c>
      <c r="D83" s="126" t="s">
        <v>534</v>
      </c>
    </row>
    <row r="84" spans="1:4">
      <c r="A84" s="129">
        <v>3</v>
      </c>
      <c r="B84" t="s">
        <v>1226</v>
      </c>
      <c r="C84" s="126" t="str">
        <f t="shared" si="2"/>
        <v>3301/1-D</v>
      </c>
      <c r="D84" s="126" t="s">
        <v>534</v>
      </c>
    </row>
    <row r="85" spans="1:4">
      <c r="A85" s="129">
        <v>3</v>
      </c>
      <c r="B85" t="s">
        <v>1227</v>
      </c>
      <c r="C85" s="126" t="str">
        <f t="shared" si="2"/>
        <v>3301/2-D</v>
      </c>
      <c r="D85" s="126" t="s">
        <v>534</v>
      </c>
    </row>
    <row r="86" spans="1:4">
      <c r="A86" s="129">
        <v>3</v>
      </c>
      <c r="B86" t="s">
        <v>1228</v>
      </c>
      <c r="C86" s="126" t="str">
        <f t="shared" si="2"/>
        <v>3304/1-D</v>
      </c>
      <c r="D86" s="126" t="s">
        <v>534</v>
      </c>
    </row>
    <row r="87" spans="1:4">
      <c r="A87" s="129">
        <v>3</v>
      </c>
      <c r="B87" t="s">
        <v>1229</v>
      </c>
      <c r="C87" s="126" t="str">
        <f t="shared" si="2"/>
        <v>3304/2-D</v>
      </c>
      <c r="D87" s="126" t="s">
        <v>534</v>
      </c>
    </row>
    <row r="88" spans="1:4">
      <c r="A88" s="129">
        <v>3</v>
      </c>
      <c r="B88" t="s">
        <v>1230</v>
      </c>
      <c r="C88" s="126" t="str">
        <f t="shared" si="2"/>
        <v>3404/1-D</v>
      </c>
      <c r="D88" s="126" t="s">
        <v>534</v>
      </c>
    </row>
    <row r="89" spans="1:4">
      <c r="A89" s="129">
        <v>3</v>
      </c>
      <c r="B89" t="s">
        <v>1231</v>
      </c>
      <c r="C89" s="126" t="str">
        <f t="shared" si="2"/>
        <v>3404/2-D</v>
      </c>
      <c r="D89" s="126" t="s">
        <v>534</v>
      </c>
    </row>
    <row r="90" spans="1:4">
      <c r="A90" s="129">
        <v>3</v>
      </c>
      <c r="B90" t="s">
        <v>1232</v>
      </c>
      <c r="C90" s="126" t="str">
        <f t="shared" si="2"/>
        <v>3101/1-E</v>
      </c>
      <c r="D90" s="126" t="s">
        <v>534</v>
      </c>
    </row>
    <row r="91" spans="1:4">
      <c r="A91" s="129">
        <v>3</v>
      </c>
      <c r="B91" t="s">
        <v>1233</v>
      </c>
      <c r="C91" s="126" t="str">
        <f t="shared" si="2"/>
        <v>3101/2-E</v>
      </c>
      <c r="D91" s="126" t="s">
        <v>534</v>
      </c>
    </row>
    <row r="92" spans="1:4">
      <c r="A92" s="129">
        <v>3</v>
      </c>
      <c r="B92" t="s">
        <v>1234</v>
      </c>
      <c r="C92" s="126" t="str">
        <f t="shared" ref="C92:C101" si="5">A92&amp;B92</f>
        <v>3204-E</v>
      </c>
      <c r="D92" s="126" t="s">
        <v>534</v>
      </c>
    </row>
    <row r="93" spans="1:4">
      <c r="A93" s="129">
        <v>3</v>
      </c>
      <c r="B93" t="s">
        <v>1235</v>
      </c>
      <c r="C93" s="126" t="str">
        <f t="shared" si="5"/>
        <v>3205-E</v>
      </c>
      <c r="D93" s="126" t="s">
        <v>534</v>
      </c>
    </row>
    <row r="94" spans="1:4">
      <c r="A94" s="129">
        <v>3</v>
      </c>
      <c r="B94" t="s">
        <v>1236</v>
      </c>
      <c r="C94" s="126" t="str">
        <f t="shared" si="5"/>
        <v>3301/1-E</v>
      </c>
      <c r="D94" s="126" t="s">
        <v>534</v>
      </c>
    </row>
    <row r="95" spans="1:4">
      <c r="A95" s="129">
        <v>3</v>
      </c>
      <c r="B95" t="s">
        <v>1237</v>
      </c>
      <c r="C95" s="126" t="str">
        <f t="shared" si="5"/>
        <v>3301/2-E</v>
      </c>
      <c r="D95" s="126" t="s">
        <v>534</v>
      </c>
    </row>
    <row r="96" spans="1:4">
      <c r="A96" s="129">
        <v>3</v>
      </c>
      <c r="B96" t="s">
        <v>1238</v>
      </c>
      <c r="C96" s="126" t="str">
        <f t="shared" si="5"/>
        <v>3304/1-E</v>
      </c>
      <c r="D96" s="126" t="s">
        <v>534</v>
      </c>
    </row>
    <row r="97" spans="1:4">
      <c r="A97" s="129">
        <v>3</v>
      </c>
      <c r="B97" t="s">
        <v>1239</v>
      </c>
      <c r="C97" s="126" t="str">
        <f t="shared" si="5"/>
        <v>3304/2-E</v>
      </c>
      <c r="D97" s="126" t="s">
        <v>534</v>
      </c>
    </row>
    <row r="98" spans="1:4">
      <c r="A98" s="129">
        <v>3</v>
      </c>
      <c r="B98" t="s">
        <v>1240</v>
      </c>
      <c r="C98" s="126" t="str">
        <f t="shared" si="5"/>
        <v>3401-E</v>
      </c>
      <c r="D98" s="126" t="s">
        <v>534</v>
      </c>
    </row>
    <row r="99" spans="1:4">
      <c r="A99" s="129">
        <v>3</v>
      </c>
      <c r="B99" t="s">
        <v>1241</v>
      </c>
      <c r="C99" s="126" t="str">
        <f t="shared" si="5"/>
        <v>3402-E</v>
      </c>
      <c r="D99" s="126" t="s">
        <v>534</v>
      </c>
    </row>
    <row r="100" spans="1:4">
      <c r="A100" s="129">
        <v>3</v>
      </c>
      <c r="B100" t="s">
        <v>1242</v>
      </c>
      <c r="C100" s="126" t="str">
        <f t="shared" si="5"/>
        <v>3404-E</v>
      </c>
      <c r="D100" s="126" t="s">
        <v>534</v>
      </c>
    </row>
    <row r="101" spans="1:4">
      <c r="A101" s="129">
        <v>3</v>
      </c>
      <c r="B101" t="s">
        <v>1243</v>
      </c>
      <c r="C101" s="126" t="str">
        <f t="shared" si="5"/>
        <v>3405-E</v>
      </c>
      <c r="D101" s="126" t="s">
        <v>534</v>
      </c>
    </row>
    <row r="102" spans="1:4">
      <c r="A102" s="129">
        <v>3</v>
      </c>
      <c r="B102" t="s">
        <v>1244</v>
      </c>
      <c r="C102" s="126" t="str">
        <f t="shared" ref="C102:C104" si="6">A102&amp;B102</f>
        <v>3501/1-E</v>
      </c>
      <c r="D102" s="126" t="s">
        <v>534</v>
      </c>
    </row>
    <row r="103" spans="1:4">
      <c r="A103" s="129">
        <v>3</v>
      </c>
      <c r="B103" t="s">
        <v>1245</v>
      </c>
      <c r="C103" s="126" t="str">
        <f t="shared" si="6"/>
        <v>3501/2-E</v>
      </c>
      <c r="D103" s="126" t="s">
        <v>534</v>
      </c>
    </row>
    <row r="104" spans="1:4">
      <c r="A104" s="129">
        <v>3</v>
      </c>
      <c r="B104" t="s">
        <v>1246</v>
      </c>
      <c r="C104" s="126" t="str">
        <f t="shared" si="6"/>
        <v>3504/1-E</v>
      </c>
      <c r="D104" s="126" t="s">
        <v>534</v>
      </c>
    </row>
    <row r="105" spans="1:4">
      <c r="A105" s="129">
        <v>3</v>
      </c>
      <c r="B105" t="s">
        <v>1247</v>
      </c>
      <c r="C105" s="126" t="str">
        <f t="shared" ref="C105:C115" si="7">A105&amp;B105</f>
        <v>3504/2-E</v>
      </c>
      <c r="D105" s="126" t="s">
        <v>534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534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534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534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534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534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534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534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534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534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534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534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534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534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534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534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534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534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534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534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534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534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534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534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534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534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534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534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534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534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534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534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534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534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534</v>
      </c>
    </row>
    <row r="140" spans="1:4">
      <c r="A140" s="128">
        <v>5</v>
      </c>
      <c r="B140" t="s">
        <v>556</v>
      </c>
      <c r="C140" s="126" t="str">
        <f t="shared" si="9"/>
        <v>5401/1</v>
      </c>
      <c r="D140" s="126" t="s">
        <v>534</v>
      </c>
    </row>
    <row r="141" spans="1:4">
      <c r="A141" s="128">
        <v>5</v>
      </c>
      <c r="B141" t="s">
        <v>557</v>
      </c>
      <c r="C141" s="126" t="str">
        <f t="shared" si="9"/>
        <v>5401/2</v>
      </c>
      <c r="D141" s="126" t="s">
        <v>534</v>
      </c>
    </row>
    <row r="142" spans="1:4">
      <c r="A142" s="128">
        <v>5</v>
      </c>
      <c r="B142" t="s">
        <v>575</v>
      </c>
      <c r="C142" s="126" t="str">
        <f t="shared" ref="C142:C143" si="10">A142&amp;B142</f>
        <v>5401/3</v>
      </c>
      <c r="D142" s="126" t="s">
        <v>534</v>
      </c>
    </row>
    <row r="143" spans="1:4">
      <c r="A143" s="128">
        <v>5</v>
      </c>
      <c r="B143" t="s">
        <v>558</v>
      </c>
      <c r="C143" s="126" t="str">
        <f t="shared" si="10"/>
        <v>5501/1</v>
      </c>
      <c r="D143" s="126" t="s">
        <v>534</v>
      </c>
    </row>
    <row r="144" spans="1:4">
      <c r="A144" s="128">
        <v>5</v>
      </c>
      <c r="B144" t="s">
        <v>559</v>
      </c>
      <c r="C144" s="126" t="str">
        <f t="shared" ref="C144" si="11">A144&amp;B144</f>
        <v>5501/2</v>
      </c>
      <c r="D144" s="126" t="s">
        <v>534</v>
      </c>
    </row>
    <row r="145" spans="1:4">
      <c r="A145" s="128">
        <v>5</v>
      </c>
      <c r="B145" t="s">
        <v>576</v>
      </c>
      <c r="C145" s="126" t="str">
        <f t="shared" si="9"/>
        <v>5501/3</v>
      </c>
      <c r="D145" s="126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115</v>
      </c>
      <c r="B1" s="21"/>
      <c r="C1" s="21"/>
      <c r="D1" s="223" t="s">
        <v>116</v>
      </c>
      <c r="E1" s="224" t="s">
        <v>117</v>
      </c>
      <c r="F1" s="224" t="s">
        <v>118</v>
      </c>
      <c r="G1" s="224" t="s">
        <v>119</v>
      </c>
      <c r="H1" s="22" t="s">
        <v>120</v>
      </c>
      <c r="I1" s="22"/>
      <c r="J1" s="22"/>
      <c r="K1" s="22"/>
      <c r="L1" s="22"/>
      <c r="M1" s="225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121</v>
      </c>
      <c r="B2" s="25" t="s">
        <v>122</v>
      </c>
      <c r="C2" s="25" t="s">
        <v>136</v>
      </c>
      <c r="D2" s="223"/>
      <c r="E2" s="224"/>
      <c r="F2" s="224"/>
      <c r="G2" s="224"/>
      <c r="H2" s="22"/>
      <c r="I2" s="22"/>
      <c r="J2" s="22"/>
      <c r="K2" s="22"/>
      <c r="L2" s="22"/>
      <c r="M2" s="2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146</v>
      </c>
      <c r="D4" s="32" t="s">
        <v>147</v>
      </c>
      <c r="E4" s="30">
        <v>2</v>
      </c>
      <c r="I4" s="30">
        <v>1</v>
      </c>
      <c r="J4" s="32" t="s">
        <v>1257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148</v>
      </c>
      <c r="D5" s="32" t="s">
        <v>149</v>
      </c>
      <c r="E5" s="30">
        <v>2</v>
      </c>
      <c r="I5" s="30">
        <v>2</v>
      </c>
      <c r="J5" s="32" t="s">
        <v>142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150</v>
      </c>
      <c r="D6" s="32" t="s">
        <v>151</v>
      </c>
      <c r="E6" s="30">
        <v>1</v>
      </c>
      <c r="I6" s="30">
        <v>3</v>
      </c>
      <c r="J6" s="32" t="s">
        <v>145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152</v>
      </c>
      <c r="D7" s="32" t="s">
        <v>153</v>
      </c>
      <c r="E7" s="30">
        <v>2</v>
      </c>
      <c r="I7" s="30">
        <v>4</v>
      </c>
      <c r="J7" s="32" t="s">
        <v>583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154</v>
      </c>
      <c r="D8" s="32" t="s">
        <v>155</v>
      </c>
      <c r="E8" s="30">
        <v>3</v>
      </c>
      <c r="I8" s="30">
        <v>5</v>
      </c>
      <c r="J8" s="32" t="s">
        <v>582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156</v>
      </c>
      <c r="D9" s="32" t="s">
        <v>157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158</v>
      </c>
      <c r="D10" s="32" t="s">
        <v>159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160</v>
      </c>
      <c r="D11" s="32" t="s">
        <v>161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162</v>
      </c>
      <c r="D12" s="32" t="s">
        <v>163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164</v>
      </c>
      <c r="D13" s="32" t="s">
        <v>165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166</v>
      </c>
      <c r="D14" s="32" t="s">
        <v>167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168</v>
      </c>
      <c r="D15" s="32" t="s">
        <v>169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170</v>
      </c>
      <c r="D16" s="32" t="s">
        <v>171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172</v>
      </c>
      <c r="D17" s="32" t="s">
        <v>173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174</v>
      </c>
      <c r="D18" s="32" t="s">
        <v>175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176</v>
      </c>
      <c r="D19" s="32" t="s">
        <v>177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178</v>
      </c>
      <c r="D20" s="32" t="s">
        <v>179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180</v>
      </c>
      <c r="D21" s="32" t="s">
        <v>181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182</v>
      </c>
      <c r="D22" s="32" t="s">
        <v>183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184</v>
      </c>
      <c r="D23" s="32" t="s">
        <v>185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186</v>
      </c>
      <c r="D24" s="32" t="s">
        <v>187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188</v>
      </c>
      <c r="D25" s="32" t="s">
        <v>189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190</v>
      </c>
      <c r="D26" s="32" t="s">
        <v>191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192</v>
      </c>
      <c r="D27" s="32" t="s">
        <v>193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194</v>
      </c>
      <c r="D28" s="32" t="s">
        <v>195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196</v>
      </c>
      <c r="D29" s="32" t="s">
        <v>197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198</v>
      </c>
      <c r="D30" s="32" t="s">
        <v>199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200</v>
      </c>
      <c r="D31" s="32" t="s">
        <v>201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202</v>
      </c>
      <c r="D32" s="32" t="s">
        <v>203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204</v>
      </c>
      <c r="D33" s="32" t="s">
        <v>205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206</v>
      </c>
      <c r="D34" s="32" t="s">
        <v>207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208</v>
      </c>
      <c r="D35" s="32" t="s">
        <v>209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210</v>
      </c>
      <c r="D36" s="32" t="s">
        <v>185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211</v>
      </c>
      <c r="D37" s="32" t="s">
        <v>212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213</v>
      </c>
      <c r="D38" s="32" t="s">
        <v>214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215</v>
      </c>
      <c r="D39" s="32" t="s">
        <v>216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217</v>
      </c>
      <c r="D40" s="32" t="s">
        <v>218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219</v>
      </c>
      <c r="D41" s="32" t="s">
        <v>220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221</v>
      </c>
      <c r="D42" s="32" t="s">
        <v>222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223</v>
      </c>
      <c r="D43" s="32" t="s">
        <v>224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225</v>
      </c>
      <c r="D44" s="32" t="s">
        <v>226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227</v>
      </c>
      <c r="D45" s="32" t="s">
        <v>228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229</v>
      </c>
      <c r="D46" s="32" t="s">
        <v>230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231</v>
      </c>
      <c r="D47" s="32" t="s">
        <v>232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233</v>
      </c>
      <c r="D48" s="32" t="s">
        <v>234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235</v>
      </c>
      <c r="D49" s="32" t="s">
        <v>236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237</v>
      </c>
      <c r="D50" s="32" t="s">
        <v>238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239</v>
      </c>
      <c r="D51" s="32" t="s">
        <v>185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240</v>
      </c>
      <c r="D52" s="32" t="s">
        <v>241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242</v>
      </c>
      <c r="D53" s="32" t="s">
        <v>243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244</v>
      </c>
      <c r="D54" s="32" t="s">
        <v>245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246</v>
      </c>
      <c r="D55" s="32" t="s">
        <v>247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248</v>
      </c>
      <c r="D56" s="32" t="s">
        <v>249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250</v>
      </c>
      <c r="D57" s="32" t="s">
        <v>251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252</v>
      </c>
      <c r="D58" s="32" t="s">
        <v>253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254</v>
      </c>
      <c r="D59" s="32" t="s">
        <v>255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256</v>
      </c>
      <c r="D60" s="32" t="s">
        <v>257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258</v>
      </c>
      <c r="D61" s="32" t="s">
        <v>259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260</v>
      </c>
      <c r="D62" s="32" t="s">
        <v>261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262</v>
      </c>
      <c r="D63" s="32" t="s">
        <v>263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264</v>
      </c>
      <c r="D64" s="32" t="s">
        <v>265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266</v>
      </c>
      <c r="D65" s="32" t="s">
        <v>267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268</v>
      </c>
      <c r="D66" s="32" t="s">
        <v>269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270</v>
      </c>
      <c r="D67" s="32" t="s">
        <v>271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272</v>
      </c>
      <c r="D68" s="32" t="s">
        <v>273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274</v>
      </c>
      <c r="D69" s="32" t="s">
        <v>275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135</v>
      </c>
      <c r="D70" s="32" t="s">
        <v>123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276</v>
      </c>
      <c r="D71" s="32" t="s">
        <v>277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278</v>
      </c>
      <c r="D72" s="32" t="s">
        <v>279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280</v>
      </c>
      <c r="D73" s="32" t="s">
        <v>281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282</v>
      </c>
      <c r="D74" s="32" t="s">
        <v>283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284</v>
      </c>
      <c r="D75" s="32" t="s">
        <v>285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286</v>
      </c>
      <c r="D76" s="32" t="s">
        <v>287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288</v>
      </c>
      <c r="D77" s="32" t="s">
        <v>232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289</v>
      </c>
      <c r="D78" s="32" t="s">
        <v>290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291</v>
      </c>
      <c r="D79" s="32" t="s">
        <v>292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293</v>
      </c>
      <c r="D80" s="32" t="s">
        <v>294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295</v>
      </c>
      <c r="D81" s="32" t="s">
        <v>283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296</v>
      </c>
      <c r="D82" s="32" t="s">
        <v>297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298</v>
      </c>
      <c r="D83" s="32" t="s">
        <v>299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300</v>
      </c>
      <c r="D84" s="32" t="s">
        <v>232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301</v>
      </c>
      <c r="D85" s="32" t="s">
        <v>234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302</v>
      </c>
      <c r="D86" s="32" t="s">
        <v>303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304</v>
      </c>
      <c r="D87" s="32" t="s">
        <v>305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306</v>
      </c>
      <c r="D88" s="32" t="s">
        <v>283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307</v>
      </c>
      <c r="D89" s="32" t="s">
        <v>308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309</v>
      </c>
      <c r="D90" s="32" t="s">
        <v>310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311</v>
      </c>
      <c r="D91" s="32" t="s">
        <v>312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313</v>
      </c>
      <c r="D92" s="32" t="s">
        <v>308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314</v>
      </c>
      <c r="D93" s="32" t="s">
        <v>310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315</v>
      </c>
      <c r="D94" s="32" t="s">
        <v>312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590</v>
      </c>
      <c r="D95" s="32" t="s">
        <v>308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316</v>
      </c>
      <c r="D96" s="32" t="s">
        <v>317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318</v>
      </c>
      <c r="D97" s="32" t="s">
        <v>319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320</v>
      </c>
      <c r="D98" s="32" t="s">
        <v>321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322</v>
      </c>
      <c r="D99" s="32" t="s">
        <v>323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324</v>
      </c>
      <c r="D100" s="32" t="s">
        <v>325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326</v>
      </c>
      <c r="D101" s="32" t="s">
        <v>327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328</v>
      </c>
      <c r="D102" s="32" t="s">
        <v>329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330</v>
      </c>
      <c r="D103" s="32" t="s">
        <v>331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332</v>
      </c>
      <c r="D104" s="32" t="s">
        <v>333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334</v>
      </c>
      <c r="D105" s="32" t="s">
        <v>335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336</v>
      </c>
      <c r="D106" s="32" t="s">
        <v>337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338</v>
      </c>
      <c r="D107" s="32" t="s">
        <v>339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340</v>
      </c>
      <c r="D108" s="32" t="s">
        <v>341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342</v>
      </c>
      <c r="D109" s="32" t="s">
        <v>343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344</v>
      </c>
      <c r="D110" s="32" t="s">
        <v>345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346</v>
      </c>
      <c r="D111" s="32" t="s">
        <v>347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348</v>
      </c>
      <c r="D112" s="32" t="s">
        <v>349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350</v>
      </c>
      <c r="D113" s="32" t="s">
        <v>351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352</v>
      </c>
      <c r="D114" s="32" t="s">
        <v>353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354</v>
      </c>
      <c r="D115" s="32" t="s">
        <v>193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355</v>
      </c>
      <c r="D116" s="32" t="s">
        <v>283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356</v>
      </c>
      <c r="D117" s="32" t="s">
        <v>232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357</v>
      </c>
      <c r="D118" s="32" t="s">
        <v>290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358</v>
      </c>
      <c r="D119" s="32" t="s">
        <v>359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360</v>
      </c>
      <c r="D120" s="32" t="s">
        <v>361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362</v>
      </c>
      <c r="D121" s="32" t="s">
        <v>363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364</v>
      </c>
      <c r="D122" s="32" t="s">
        <v>365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366</v>
      </c>
      <c r="D123" s="32" t="s">
        <v>283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367</v>
      </c>
      <c r="D124" s="32" t="s">
        <v>368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369</v>
      </c>
      <c r="D125" s="32" t="s">
        <v>370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371</v>
      </c>
      <c r="D126" s="32" t="s">
        <v>372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373</v>
      </c>
      <c r="D127" s="32" t="s">
        <v>374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375</v>
      </c>
      <c r="D128" s="32" t="s">
        <v>376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377</v>
      </c>
      <c r="D129" s="32" t="s">
        <v>378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379</v>
      </c>
      <c r="D130" s="32" t="s">
        <v>380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381</v>
      </c>
      <c r="D131" s="32" t="s">
        <v>230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382</v>
      </c>
      <c r="D132" s="32" t="s">
        <v>232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383</v>
      </c>
      <c r="D133" s="32" t="s">
        <v>234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384</v>
      </c>
      <c r="D134" s="32" t="s">
        <v>385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386</v>
      </c>
      <c r="D135" s="32" t="s">
        <v>387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388</v>
      </c>
      <c r="D136" s="32" t="s">
        <v>389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390</v>
      </c>
      <c r="D137" s="32" t="s">
        <v>391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392</v>
      </c>
      <c r="D138" s="32" t="s">
        <v>393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394</v>
      </c>
      <c r="D139" s="32" t="s">
        <v>283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395</v>
      </c>
      <c r="D140" s="32" t="s">
        <v>230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396</v>
      </c>
      <c r="D141" s="32" t="s">
        <v>234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397</v>
      </c>
      <c r="D142" s="32" t="s">
        <v>398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399</v>
      </c>
      <c r="D143" s="32" t="s">
        <v>400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401</v>
      </c>
      <c r="D144" s="32" t="s">
        <v>402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403</v>
      </c>
      <c r="D145" s="32" t="s">
        <v>404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405</v>
      </c>
      <c r="D146" s="32" t="s">
        <v>406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407</v>
      </c>
      <c r="D147" s="32" t="s">
        <v>408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409</v>
      </c>
      <c r="D148" s="32" t="s">
        <v>410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411</v>
      </c>
      <c r="D149" s="32" t="s">
        <v>412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413</v>
      </c>
      <c r="D150" s="32" t="s">
        <v>414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415</v>
      </c>
      <c r="D151" s="32" t="s">
        <v>416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417</v>
      </c>
      <c r="D152" s="32" t="s">
        <v>418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419</v>
      </c>
      <c r="D153" s="32" t="s">
        <v>420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421</v>
      </c>
      <c r="D154" s="32" t="s">
        <v>422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423</v>
      </c>
      <c r="D155" s="32" t="s">
        <v>424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425</v>
      </c>
      <c r="D156" s="32" t="s">
        <v>426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427</v>
      </c>
      <c r="D157" s="32" t="s">
        <v>428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429</v>
      </c>
      <c r="D158" s="32" t="s">
        <v>430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431</v>
      </c>
      <c r="D159" s="32" t="s">
        <v>432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433</v>
      </c>
      <c r="D160" s="32" t="s">
        <v>230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434</v>
      </c>
      <c r="D161" s="32" t="s">
        <v>232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435</v>
      </c>
      <c r="D162" s="32" t="s">
        <v>234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436</v>
      </c>
      <c r="D163" s="32" t="s">
        <v>437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438</v>
      </c>
      <c r="D164" s="32" t="s">
        <v>439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440</v>
      </c>
      <c r="D165" s="32" t="s">
        <v>441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442</v>
      </c>
      <c r="D166" s="32" t="s">
        <v>443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444</v>
      </c>
      <c r="D167" s="32" t="s">
        <v>445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446</v>
      </c>
      <c r="D168" s="32" t="s">
        <v>447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448</v>
      </c>
      <c r="D169" s="32" t="s">
        <v>449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450</v>
      </c>
      <c r="D170" s="32" t="s">
        <v>451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452</v>
      </c>
      <c r="D171" s="32" t="s">
        <v>453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459</v>
      </c>
      <c r="D172" s="32" t="s">
        <v>460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461</v>
      </c>
      <c r="D173" s="32" t="s">
        <v>462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463</v>
      </c>
      <c r="D174" s="32" t="s">
        <v>464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465</v>
      </c>
      <c r="D175" s="32" t="s">
        <v>466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467</v>
      </c>
      <c r="D176" s="32" t="s">
        <v>468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469</v>
      </c>
      <c r="D177" s="32" t="s">
        <v>470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471</v>
      </c>
      <c r="D178" s="32" t="s">
        <v>472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473</v>
      </c>
      <c r="D179" s="32" t="s">
        <v>474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475</v>
      </c>
      <c r="D180" s="32" t="s">
        <v>476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477</v>
      </c>
      <c r="D181" s="32" t="s">
        <v>478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479</v>
      </c>
      <c r="D182" s="32" t="s">
        <v>480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481</v>
      </c>
      <c r="D183" s="32" t="s">
        <v>482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483</v>
      </c>
      <c r="D184" s="32" t="s">
        <v>484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485</v>
      </c>
      <c r="D185" s="32" t="s">
        <v>486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487</v>
      </c>
      <c r="D186" s="32" t="s">
        <v>488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135</v>
      </c>
      <c r="D187" s="32" t="s">
        <v>123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489</v>
      </c>
      <c r="D188" s="32" t="s">
        <v>490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491</v>
      </c>
      <c r="D189" s="32" t="s">
        <v>492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493</v>
      </c>
      <c r="D190" s="32" t="s">
        <v>494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495</v>
      </c>
      <c r="D191" s="32" t="s">
        <v>496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497</v>
      </c>
      <c r="D192" s="32" t="s">
        <v>498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499</v>
      </c>
      <c r="D193" s="32" t="s">
        <v>500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501</v>
      </c>
      <c r="D194" s="32" t="s">
        <v>502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503</v>
      </c>
      <c r="D195" s="32" t="s">
        <v>504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505</v>
      </c>
      <c r="D196" s="32" t="s">
        <v>506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507</v>
      </c>
      <c r="D197" s="32" t="s">
        <v>508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509</v>
      </c>
      <c r="D198" s="32" t="s">
        <v>510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511</v>
      </c>
      <c r="D199" s="32" t="s">
        <v>512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513</v>
      </c>
      <c r="D200" s="32" t="s">
        <v>514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515</v>
      </c>
      <c r="D201" s="32" t="s">
        <v>516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517</v>
      </c>
      <c r="D202" s="32" t="s">
        <v>518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519</v>
      </c>
      <c r="D203" s="32" t="s">
        <v>520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521</v>
      </c>
      <c r="D204" s="32" t="s">
        <v>522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523</v>
      </c>
      <c r="D205" s="32" t="s">
        <v>524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525</v>
      </c>
      <c r="D206" s="32" t="s">
        <v>526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577</v>
      </c>
      <c r="D207" s="32" t="s">
        <v>578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527</v>
      </c>
      <c r="D208" s="32" t="s">
        <v>528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591</v>
      </c>
      <c r="D209" s="32" t="s">
        <v>592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584</v>
      </c>
      <c r="D210" s="32" t="s">
        <v>585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607</v>
      </c>
      <c r="D211" s="32" t="s">
        <v>608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529</v>
      </c>
      <c r="D212" s="32" t="s">
        <v>530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586</v>
      </c>
      <c r="D213" s="33" t="s">
        <v>587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593</v>
      </c>
      <c r="D214" s="33" t="s">
        <v>283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596</v>
      </c>
      <c r="D215" s="33" t="s">
        <v>310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597</v>
      </c>
      <c r="D216" s="33" t="s">
        <v>598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594</v>
      </c>
      <c r="D217" s="33" t="s">
        <v>595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601</v>
      </c>
      <c r="D218" s="33" t="s">
        <v>602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599</v>
      </c>
      <c r="D219" s="33" t="s">
        <v>600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603</v>
      </c>
      <c r="D220" s="33" t="s">
        <v>604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605</v>
      </c>
      <c r="D221" s="33" t="s">
        <v>606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588</v>
      </c>
      <c r="D222" s="145" t="s">
        <v>589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588</v>
      </c>
      <c r="D223" s="33" t="s">
        <v>589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609</v>
      </c>
      <c r="D224" s="132" t="s">
        <v>610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611</v>
      </c>
      <c r="D225" s="132" t="s">
        <v>612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613</v>
      </c>
      <c r="D226" s="132" t="s">
        <v>614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615</v>
      </c>
      <c r="D227" s="132" t="s">
        <v>616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617</v>
      </c>
      <c r="D228" s="132" t="s">
        <v>618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619</v>
      </c>
      <c r="D229" s="132" t="s">
        <v>620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621</v>
      </c>
      <c r="D230" s="132" t="s">
        <v>622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623</v>
      </c>
      <c r="D231" s="132" t="s">
        <v>624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625</v>
      </c>
      <c r="D232" s="132" t="s">
        <v>626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627</v>
      </c>
      <c r="D233" s="132" t="s">
        <v>628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629</v>
      </c>
      <c r="D234" s="132" t="s">
        <v>630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631</v>
      </c>
      <c r="D235" s="132" t="s">
        <v>632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633</v>
      </c>
      <c r="D236" s="132" t="s">
        <v>634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635</v>
      </c>
      <c r="D237" s="132" t="s">
        <v>636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637</v>
      </c>
      <c r="D238" s="132" t="s">
        <v>638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639</v>
      </c>
      <c r="D239" s="132" t="s">
        <v>640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641</v>
      </c>
      <c r="D240" s="132" t="s">
        <v>642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643</v>
      </c>
      <c r="D241" s="132" t="s">
        <v>644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645</v>
      </c>
      <c r="D242" s="132" t="s">
        <v>646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647</v>
      </c>
      <c r="D243" s="132" t="s">
        <v>648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649</v>
      </c>
      <c r="D244" s="132" t="s">
        <v>650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651</v>
      </c>
      <c r="D245" s="132" t="s">
        <v>652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653</v>
      </c>
      <c r="D246" s="132" t="s">
        <v>654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655</v>
      </c>
      <c r="D247" s="132" t="s">
        <v>656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657</v>
      </c>
      <c r="D248" s="132" t="s">
        <v>658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659</v>
      </c>
      <c r="D249" s="132" t="s">
        <v>660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661</v>
      </c>
      <c r="D250" s="132" t="s">
        <v>644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662</v>
      </c>
      <c r="D251" s="132" t="s">
        <v>663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664</v>
      </c>
      <c r="D252" s="132" t="s">
        <v>665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666</v>
      </c>
      <c r="D253" s="132" t="s">
        <v>667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668</v>
      </c>
      <c r="D254" s="132" t="s">
        <v>669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670</v>
      </c>
      <c r="D255" s="132" t="s">
        <v>671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672</v>
      </c>
      <c r="D256" s="132" t="s">
        <v>673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674</v>
      </c>
      <c r="D257" s="132" t="s">
        <v>644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675</v>
      </c>
      <c r="D258" s="132" t="s">
        <v>676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677</v>
      </c>
      <c r="D259" s="132" t="s">
        <v>678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679</v>
      </c>
      <c r="D260" s="132" t="s">
        <v>680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681</v>
      </c>
      <c r="D261" s="132" t="s">
        <v>682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683</v>
      </c>
      <c r="D262" s="132" t="s">
        <v>684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685</v>
      </c>
      <c r="D263" s="132" t="s">
        <v>686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687</v>
      </c>
      <c r="D264" s="132" t="s">
        <v>688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689</v>
      </c>
      <c r="D265" s="132" t="s">
        <v>690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691</v>
      </c>
      <c r="D266" s="132" t="s">
        <v>692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693</v>
      </c>
      <c r="D267" s="132" t="s">
        <v>694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695</v>
      </c>
      <c r="D268" s="132" t="s">
        <v>696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697</v>
      </c>
      <c r="D269" s="132" t="s">
        <v>698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699</v>
      </c>
      <c r="D270" s="132" t="s">
        <v>700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701</v>
      </c>
      <c r="D271" s="132" t="s">
        <v>702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703</v>
      </c>
      <c r="D272" s="132" t="s">
        <v>704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705</v>
      </c>
      <c r="D273" s="132" t="s">
        <v>706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707</v>
      </c>
      <c r="D274" s="132" t="s">
        <v>708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709</v>
      </c>
      <c r="D275" s="132" t="s">
        <v>710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711</v>
      </c>
      <c r="D276" s="132" t="s">
        <v>644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712</v>
      </c>
      <c r="D277" s="132" t="s">
        <v>663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713</v>
      </c>
      <c r="D278" s="132" t="s">
        <v>714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715</v>
      </c>
      <c r="D279" s="132" t="s">
        <v>716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717</v>
      </c>
      <c r="D280" s="132" t="s">
        <v>718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719</v>
      </c>
      <c r="D281" s="132" t="s">
        <v>720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721</v>
      </c>
      <c r="D282" s="132" t="s">
        <v>722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493</v>
      </c>
      <c r="D283" s="132" t="s">
        <v>723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724</v>
      </c>
      <c r="D284" s="132" t="s">
        <v>725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726</v>
      </c>
      <c r="D285" s="132" t="s">
        <v>727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728</v>
      </c>
      <c r="D286" s="132" t="s">
        <v>729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730</v>
      </c>
      <c r="D287" s="132" t="s">
        <v>725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731</v>
      </c>
      <c r="D288" s="132" t="s">
        <v>727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732</v>
      </c>
      <c r="D289" s="132" t="s">
        <v>729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733</v>
      </c>
      <c r="D290" s="132" t="s">
        <v>725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734</v>
      </c>
      <c r="D291" s="132" t="s">
        <v>727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735</v>
      </c>
      <c r="D292" s="132" t="s">
        <v>725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736</v>
      </c>
      <c r="D293" s="132" t="s">
        <v>727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737</v>
      </c>
      <c r="D294" s="132" t="s">
        <v>729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738</v>
      </c>
      <c r="D295" s="132" t="s">
        <v>725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739</v>
      </c>
      <c r="D296" s="132" t="s">
        <v>727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740</v>
      </c>
      <c r="D297" s="132" t="s">
        <v>729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741</v>
      </c>
      <c r="D298" s="132" t="s">
        <v>742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743</v>
      </c>
      <c r="D299" s="132" t="s">
        <v>744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745</v>
      </c>
      <c r="D300" s="132" t="s">
        <v>746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747</v>
      </c>
      <c r="D301" s="132" t="s">
        <v>748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749</v>
      </c>
      <c r="D302" s="132" t="s">
        <v>750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751</v>
      </c>
      <c r="D303" s="132" t="s">
        <v>752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753</v>
      </c>
      <c r="D304" s="132" t="s">
        <v>754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755</v>
      </c>
      <c r="D305" s="132" t="s">
        <v>665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756</v>
      </c>
      <c r="D306" s="132" t="s">
        <v>757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758</v>
      </c>
      <c r="D307" s="132" t="s">
        <v>759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760</v>
      </c>
      <c r="D308" s="132" t="s">
        <v>761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762</v>
      </c>
      <c r="D309" s="132" t="s">
        <v>763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764</v>
      </c>
      <c r="D310" s="132" t="s">
        <v>765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766</v>
      </c>
      <c r="D311" s="132" t="s">
        <v>767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768</v>
      </c>
      <c r="D312" s="132" t="s">
        <v>752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769</v>
      </c>
      <c r="D313" s="132" t="s">
        <v>714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770</v>
      </c>
      <c r="D314" s="132" t="s">
        <v>771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772</v>
      </c>
      <c r="D315" s="132" t="s">
        <v>773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774</v>
      </c>
      <c r="D316" s="132" t="s">
        <v>775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776</v>
      </c>
      <c r="D317" s="132" t="s">
        <v>777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778</v>
      </c>
      <c r="D318" s="132" t="s">
        <v>779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780</v>
      </c>
      <c r="D319" s="132" t="s">
        <v>781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782</v>
      </c>
      <c r="D320" s="132" t="s">
        <v>783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784</v>
      </c>
      <c r="D321" s="132" t="s">
        <v>785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786</v>
      </c>
      <c r="D322" s="132" t="s">
        <v>752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787</v>
      </c>
      <c r="D323" s="132" t="s">
        <v>788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789</v>
      </c>
      <c r="D324" s="132" t="s">
        <v>790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791</v>
      </c>
      <c r="D325" s="132" t="s">
        <v>792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793</v>
      </c>
      <c r="D326" s="132" t="s">
        <v>794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795</v>
      </c>
      <c r="D327" s="132" t="s">
        <v>796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797</v>
      </c>
      <c r="D328" s="132" t="s">
        <v>798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799</v>
      </c>
      <c r="D329" s="132" t="s">
        <v>800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801</v>
      </c>
      <c r="D330" s="132" t="s">
        <v>802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803</v>
      </c>
      <c r="D331" s="132" t="s">
        <v>804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805</v>
      </c>
      <c r="D332" s="132" t="s">
        <v>663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806</v>
      </c>
      <c r="D333" s="132" t="s">
        <v>807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808</v>
      </c>
      <c r="D334" s="132" t="s">
        <v>809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810</v>
      </c>
      <c r="D335" s="132" t="s">
        <v>811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812</v>
      </c>
      <c r="D336" s="132" t="s">
        <v>813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814</v>
      </c>
      <c r="D337" s="132" t="s">
        <v>815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816</v>
      </c>
      <c r="D338" s="132" t="s">
        <v>817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818</v>
      </c>
      <c r="D339" s="132" t="s">
        <v>819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820</v>
      </c>
      <c r="D340" s="132" t="s">
        <v>821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822</v>
      </c>
      <c r="D341" s="132" t="s">
        <v>823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824</v>
      </c>
      <c r="D342" s="132" t="s">
        <v>825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826</v>
      </c>
      <c r="D343" s="132" t="s">
        <v>827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828</v>
      </c>
      <c r="D344" s="132" t="s">
        <v>829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830</v>
      </c>
      <c r="D345" s="132" t="s">
        <v>663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831</v>
      </c>
      <c r="D346" s="132" t="s">
        <v>714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832</v>
      </c>
      <c r="D347" s="132" t="s">
        <v>833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834</v>
      </c>
      <c r="D348" s="132" t="s">
        <v>796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835</v>
      </c>
      <c r="D349" s="132" t="s">
        <v>807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836</v>
      </c>
      <c r="D350" s="132" t="s">
        <v>837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838</v>
      </c>
      <c r="D351" s="132" t="s">
        <v>815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839</v>
      </c>
      <c r="D352" s="132" t="s">
        <v>840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841</v>
      </c>
      <c r="D353" s="132" t="s">
        <v>842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843</v>
      </c>
      <c r="D354" s="132" t="s">
        <v>844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845</v>
      </c>
      <c r="D355" s="132" t="s">
        <v>846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847</v>
      </c>
      <c r="D356" s="132" t="s">
        <v>848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849</v>
      </c>
      <c r="D357" s="132" t="s">
        <v>850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851</v>
      </c>
      <c r="D358" s="132" t="s">
        <v>852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853</v>
      </c>
      <c r="D359" s="132" t="s">
        <v>854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855</v>
      </c>
      <c r="D360" s="132" t="s">
        <v>856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857</v>
      </c>
      <c r="D361" s="132" t="s">
        <v>858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859</v>
      </c>
      <c r="D362" s="132" t="s">
        <v>860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861</v>
      </c>
      <c r="D363" s="132" t="s">
        <v>862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863</v>
      </c>
      <c r="D364" s="132" t="s">
        <v>862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864</v>
      </c>
      <c r="D365" s="132" t="s">
        <v>865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866</v>
      </c>
      <c r="D366" s="132" t="s">
        <v>867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868</v>
      </c>
      <c r="D367" s="132" t="s">
        <v>869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870</v>
      </c>
      <c r="D368" s="132" t="s">
        <v>871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872</v>
      </c>
      <c r="D369" s="132" t="s">
        <v>871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873</v>
      </c>
      <c r="D370" s="132" t="s">
        <v>874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875</v>
      </c>
      <c r="D371" s="132" t="s">
        <v>876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877</v>
      </c>
      <c r="D372" s="132" t="s">
        <v>878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879</v>
      </c>
      <c r="D373" s="132" t="s">
        <v>880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881</v>
      </c>
      <c r="D374" s="132" t="s">
        <v>882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883</v>
      </c>
      <c r="D375" s="132" t="s">
        <v>884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885</v>
      </c>
      <c r="D376" s="132" t="s">
        <v>886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887</v>
      </c>
      <c r="D377" s="132" t="s">
        <v>888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889</v>
      </c>
      <c r="D378" s="132" t="s">
        <v>752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890</v>
      </c>
      <c r="D379" s="132" t="s">
        <v>891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892</v>
      </c>
      <c r="D380" s="132" t="s">
        <v>891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893</v>
      </c>
      <c r="D381" s="132" t="s">
        <v>894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895</v>
      </c>
      <c r="D382" s="132" t="s">
        <v>896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897</v>
      </c>
      <c r="D383" s="132" t="s">
        <v>898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899</v>
      </c>
      <c r="D384" s="132" t="s">
        <v>900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901</v>
      </c>
      <c r="D385" s="132" t="s">
        <v>902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903</v>
      </c>
      <c r="D386" s="132" t="s">
        <v>904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905</v>
      </c>
      <c r="D387" s="132" t="s">
        <v>904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906</v>
      </c>
      <c r="D388" s="132" t="s">
        <v>907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908</v>
      </c>
      <c r="D389" s="132" t="s">
        <v>907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909</v>
      </c>
      <c r="D390" s="132" t="s">
        <v>910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911</v>
      </c>
      <c r="D391" s="132" t="s">
        <v>910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912</v>
      </c>
      <c r="D392" s="132" t="s">
        <v>913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914</v>
      </c>
      <c r="D393" s="132" t="s">
        <v>665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915</v>
      </c>
      <c r="D394" s="132" t="s">
        <v>752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916</v>
      </c>
      <c r="D395" s="132" t="s">
        <v>917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918</v>
      </c>
      <c r="D396" s="132" t="s">
        <v>919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920</v>
      </c>
      <c r="D397" s="132" t="s">
        <v>921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922</v>
      </c>
      <c r="D398" s="132" t="s">
        <v>923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924</v>
      </c>
      <c r="D399" s="132" t="s">
        <v>925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926</v>
      </c>
      <c r="D400" s="132" t="s">
        <v>927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928</v>
      </c>
      <c r="D401" s="132" t="s">
        <v>929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930</v>
      </c>
      <c r="D402" s="132" t="s">
        <v>931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932</v>
      </c>
      <c r="D403" s="132" t="s">
        <v>933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934</v>
      </c>
      <c r="D404" s="132" t="s">
        <v>929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935</v>
      </c>
      <c r="D405" s="132" t="s">
        <v>931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936</v>
      </c>
      <c r="D406" s="132" t="s">
        <v>937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938</v>
      </c>
      <c r="D407" s="132" t="s">
        <v>939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940</v>
      </c>
      <c r="D408" s="132" t="s">
        <v>941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942</v>
      </c>
      <c r="D409" s="132" t="s">
        <v>943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944</v>
      </c>
      <c r="D410" s="132" t="s">
        <v>945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946</v>
      </c>
      <c r="D411" s="132" t="s">
        <v>947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948</v>
      </c>
      <c r="D412" s="132" t="s">
        <v>949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950</v>
      </c>
      <c r="D413" s="132" t="s">
        <v>951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952</v>
      </c>
      <c r="D414" s="132" t="s">
        <v>953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954</v>
      </c>
      <c r="D415" s="132" t="s">
        <v>955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956</v>
      </c>
      <c r="D416" s="132" t="s">
        <v>957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958</v>
      </c>
      <c r="D417" s="132" t="s">
        <v>959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960</v>
      </c>
      <c r="D418" s="132" t="s">
        <v>961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962</v>
      </c>
      <c r="D419" s="132" t="s">
        <v>963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964</v>
      </c>
      <c r="D420" s="132" t="s">
        <v>965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966</v>
      </c>
      <c r="D421" s="132" t="s">
        <v>967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968</v>
      </c>
      <c r="D422" s="132" t="s">
        <v>752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969</v>
      </c>
      <c r="D423" s="132" t="s">
        <v>752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970</v>
      </c>
      <c r="D424" s="132" t="s">
        <v>971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972</v>
      </c>
      <c r="D425" s="132" t="s">
        <v>973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974</v>
      </c>
      <c r="D426" s="132" t="s">
        <v>975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976</v>
      </c>
      <c r="D427" s="132" t="s">
        <v>977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978</v>
      </c>
      <c r="D428" s="132" t="s">
        <v>979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980</v>
      </c>
      <c r="D429" s="132" t="s">
        <v>981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982</v>
      </c>
      <c r="D430" s="132" t="s">
        <v>983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984</v>
      </c>
      <c r="D431" s="132" t="s">
        <v>752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985</v>
      </c>
      <c r="D432" s="132" t="s">
        <v>986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987</v>
      </c>
      <c r="D433" s="132" t="s">
        <v>988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989</v>
      </c>
      <c r="D434" s="132" t="s">
        <v>990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991</v>
      </c>
      <c r="D435" s="132" t="s">
        <v>992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993</v>
      </c>
      <c r="D436" s="132" t="s">
        <v>994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995</v>
      </c>
      <c r="D437" s="132" t="s">
        <v>996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997</v>
      </c>
      <c r="D438" s="132" t="s">
        <v>998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999</v>
      </c>
      <c r="D439" s="132" t="s">
        <v>1000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1001</v>
      </c>
      <c r="D440" s="132" t="s">
        <v>1002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1003</v>
      </c>
      <c r="D441" s="132" t="s">
        <v>1004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1005</v>
      </c>
      <c r="D442" s="132" t="s">
        <v>752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1006</v>
      </c>
      <c r="D443" s="132" t="s">
        <v>754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1007</v>
      </c>
      <c r="D444" s="132" t="s">
        <v>665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1008</v>
      </c>
      <c r="D445" s="132" t="s">
        <v>1009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1010</v>
      </c>
      <c r="D446" s="132" t="s">
        <v>1011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1012</v>
      </c>
      <c r="D447" s="132" t="s">
        <v>1013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1014</v>
      </c>
      <c r="D448" s="132" t="s">
        <v>752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1015</v>
      </c>
      <c r="D449" s="132" t="s">
        <v>714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1016</v>
      </c>
      <c r="D450" s="132" t="s">
        <v>1017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1018</v>
      </c>
      <c r="D451" s="132" t="s">
        <v>1019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1020</v>
      </c>
      <c r="D452" s="132" t="s">
        <v>1021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1022</v>
      </c>
      <c r="D453" s="132" t="s">
        <v>1023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1024</v>
      </c>
      <c r="D454" s="134" t="s">
        <v>1025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1026</v>
      </c>
      <c r="D455" s="134" t="s">
        <v>1027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1028</v>
      </c>
      <c r="D456" s="135" t="s">
        <v>752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1029</v>
      </c>
      <c r="D457" s="135" t="s">
        <v>1030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1031</v>
      </c>
      <c r="D458" s="135" t="s">
        <v>1032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1033</v>
      </c>
      <c r="D459" s="135" t="s">
        <v>1034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1035</v>
      </c>
      <c r="D460" s="135" t="s">
        <v>977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1036</v>
      </c>
      <c r="D461" s="135" t="s">
        <v>979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1037</v>
      </c>
      <c r="D462" s="135" t="s">
        <v>981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1038</v>
      </c>
      <c r="D463" s="137" t="s">
        <v>983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1039</v>
      </c>
      <c r="D464" s="137" t="s">
        <v>752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1040</v>
      </c>
      <c r="D465" s="137" t="s">
        <v>986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1041</v>
      </c>
      <c r="D466" s="137" t="s">
        <v>988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1042</v>
      </c>
      <c r="D467" s="137" t="s">
        <v>990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1043</v>
      </c>
      <c r="D468" s="137" t="s">
        <v>992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1044</v>
      </c>
      <c r="D469" s="137" t="s">
        <v>994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1045</v>
      </c>
      <c r="D470" s="137" t="s">
        <v>996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1046</v>
      </c>
      <c r="D471" s="137" t="s">
        <v>998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1047</v>
      </c>
      <c r="D472" s="137" t="s">
        <v>1000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1048</v>
      </c>
      <c r="D473" s="137" t="s">
        <v>1049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1050</v>
      </c>
      <c r="D474" s="137" t="s">
        <v>1004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1051</v>
      </c>
      <c r="D475" s="137" t="s">
        <v>752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1052</v>
      </c>
      <c r="D476" s="137" t="s">
        <v>754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1053</v>
      </c>
      <c r="D477" s="137" t="s">
        <v>665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1054</v>
      </c>
      <c r="D478" s="137" t="s">
        <v>1009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1055</v>
      </c>
      <c r="D479" s="137" t="s">
        <v>1011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1056</v>
      </c>
      <c r="D480" s="137" t="s">
        <v>1013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1057</v>
      </c>
      <c r="D481" s="137" t="s">
        <v>752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1058</v>
      </c>
      <c r="D482" s="137" t="s">
        <v>714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1059</v>
      </c>
      <c r="D483" s="132" t="s">
        <v>1017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1060</v>
      </c>
      <c r="D484" s="132" t="s">
        <v>1019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1061</v>
      </c>
      <c r="D485" s="132" t="s">
        <v>1021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1062</v>
      </c>
      <c r="D486" s="132" t="s">
        <v>1023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1063</v>
      </c>
      <c r="D487" s="132" t="s">
        <v>1025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1064</v>
      </c>
      <c r="D488" s="132" t="s">
        <v>1027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1065</v>
      </c>
      <c r="D489" s="132" t="s">
        <v>752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609</v>
      </c>
      <c r="D490" s="132" t="s">
        <v>610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611</v>
      </c>
      <c r="D491" s="132" t="s">
        <v>612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613</v>
      </c>
      <c r="D492" s="132" t="s">
        <v>614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1066</v>
      </c>
      <c r="D493" s="132" t="s">
        <v>1067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1068</v>
      </c>
      <c r="D494" s="132" t="s">
        <v>1069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1070</v>
      </c>
      <c r="D495" s="132" t="s">
        <v>1071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1072</v>
      </c>
      <c r="D496" s="132" t="s">
        <v>1073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1074</v>
      </c>
      <c r="D497" s="132" t="s">
        <v>1075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1076</v>
      </c>
      <c r="D498" s="132" t="s">
        <v>1077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1078</v>
      </c>
      <c r="D499" s="132" t="s">
        <v>1075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1079</v>
      </c>
      <c r="D500" s="132" t="s">
        <v>1080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615</v>
      </c>
      <c r="D501" s="132" t="s">
        <v>616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617</v>
      </c>
      <c r="D502" s="132" t="s">
        <v>618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619</v>
      </c>
      <c r="D503" s="132" t="s">
        <v>620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1081</v>
      </c>
      <c r="D504" s="132" t="s">
        <v>1082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621</v>
      </c>
      <c r="D505" s="132" t="s">
        <v>622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623</v>
      </c>
      <c r="D506" s="132" t="s">
        <v>624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1083</v>
      </c>
      <c r="D507" s="132" t="s">
        <v>663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625</v>
      </c>
      <c r="D508" s="132" t="s">
        <v>626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1084</v>
      </c>
      <c r="D509" s="132" t="s">
        <v>663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1085</v>
      </c>
      <c r="D510" s="132" t="s">
        <v>714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627</v>
      </c>
      <c r="D511" s="132" t="s">
        <v>628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629</v>
      </c>
      <c r="D512" s="132" t="s">
        <v>630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631</v>
      </c>
      <c r="D513" s="132" t="s">
        <v>632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633</v>
      </c>
      <c r="D514" s="132" t="s">
        <v>634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635</v>
      </c>
      <c r="D515" s="139" t="s">
        <v>636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637</v>
      </c>
      <c r="D516" s="139" t="s">
        <v>638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639</v>
      </c>
      <c r="D517" s="139" t="s">
        <v>640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641</v>
      </c>
      <c r="D518" s="139" t="s">
        <v>642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643</v>
      </c>
      <c r="D519" s="139" t="s">
        <v>644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645</v>
      </c>
      <c r="D520" s="139" t="s">
        <v>646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647</v>
      </c>
      <c r="D521" s="139" t="s">
        <v>648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649</v>
      </c>
      <c r="D522" s="139" t="s">
        <v>650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651</v>
      </c>
      <c r="D523" s="139" t="s">
        <v>652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653</v>
      </c>
      <c r="D524" s="139" t="s">
        <v>654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655</v>
      </c>
      <c r="D525" s="139" t="s">
        <v>656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657</v>
      </c>
      <c r="D526" s="132" t="s">
        <v>658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659</v>
      </c>
      <c r="D527" s="132" t="s">
        <v>660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661</v>
      </c>
      <c r="D528" s="139" t="s">
        <v>644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662</v>
      </c>
      <c r="D529" s="139" t="s">
        <v>663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664</v>
      </c>
      <c r="D530" s="139" t="s">
        <v>665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666</v>
      </c>
      <c r="D531" s="139" t="s">
        <v>667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668</v>
      </c>
      <c r="D532" s="139" t="s">
        <v>669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670</v>
      </c>
      <c r="D533" s="139" t="s">
        <v>671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672</v>
      </c>
      <c r="D534" s="139" t="s">
        <v>673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674</v>
      </c>
      <c r="D535" s="139" t="s">
        <v>644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675</v>
      </c>
      <c r="D536" s="139" t="s">
        <v>676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677</v>
      </c>
      <c r="D537" s="139" t="s">
        <v>678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679</v>
      </c>
      <c r="D538" s="139" t="s">
        <v>680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681</v>
      </c>
      <c r="D539" s="139" t="s">
        <v>682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683</v>
      </c>
      <c r="D540" s="139" t="s">
        <v>684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685</v>
      </c>
      <c r="D541" s="139" t="s">
        <v>686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687</v>
      </c>
      <c r="D542" s="139" t="s">
        <v>688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689</v>
      </c>
      <c r="D543" s="139" t="s">
        <v>690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691</v>
      </c>
      <c r="D544" s="132" t="s">
        <v>692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693</v>
      </c>
      <c r="D545" s="132" t="s">
        <v>694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695</v>
      </c>
      <c r="D546" s="132" t="s">
        <v>696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697</v>
      </c>
      <c r="D547" s="132" t="s">
        <v>698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699</v>
      </c>
      <c r="D548" s="140" t="s">
        <v>700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701</v>
      </c>
      <c r="D549" s="132" t="s">
        <v>702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703</v>
      </c>
      <c r="D550" s="132" t="s">
        <v>704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705</v>
      </c>
      <c r="D551" s="132" t="s">
        <v>706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707</v>
      </c>
      <c r="D552" s="132" t="s">
        <v>708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709</v>
      </c>
      <c r="D553" s="132" t="s">
        <v>710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711</v>
      </c>
      <c r="D554" s="132" t="s">
        <v>644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712</v>
      </c>
      <c r="D555" s="132" t="s">
        <v>663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713</v>
      </c>
      <c r="D556" s="132" t="s">
        <v>714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715</v>
      </c>
      <c r="D557" s="132" t="s">
        <v>716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717</v>
      </c>
      <c r="D558" s="132" t="s">
        <v>718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719</v>
      </c>
      <c r="D559" s="132" t="s">
        <v>720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721</v>
      </c>
      <c r="D560" s="132" t="s">
        <v>722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493</v>
      </c>
      <c r="D561" s="140" t="s">
        <v>723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1086</v>
      </c>
      <c r="D562" s="132" t="s">
        <v>1087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724</v>
      </c>
      <c r="D563" s="132" t="s">
        <v>725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726</v>
      </c>
      <c r="D564" s="132" t="s">
        <v>727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728</v>
      </c>
      <c r="D565" s="132" t="s">
        <v>729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730</v>
      </c>
      <c r="D566" s="132" t="s">
        <v>725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731</v>
      </c>
      <c r="D567" s="132" t="s">
        <v>727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732</v>
      </c>
      <c r="D568" s="132" t="s">
        <v>729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733</v>
      </c>
      <c r="D569" s="132" t="s">
        <v>725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734</v>
      </c>
      <c r="D570" s="132" t="s">
        <v>727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735</v>
      </c>
      <c r="D571" s="132" t="s">
        <v>725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736</v>
      </c>
      <c r="D572" s="132" t="s">
        <v>727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737</v>
      </c>
      <c r="D573" s="132" t="s">
        <v>729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738</v>
      </c>
      <c r="D574" s="132" t="s">
        <v>725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739</v>
      </c>
      <c r="D575" s="132" t="s">
        <v>727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740</v>
      </c>
      <c r="D576" s="132" t="s">
        <v>729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1088</v>
      </c>
      <c r="D577" s="132" t="s">
        <v>1089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1090</v>
      </c>
      <c r="D578" s="132" t="s">
        <v>1091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741</v>
      </c>
      <c r="D579" s="132" t="s">
        <v>742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743</v>
      </c>
      <c r="D580" s="132" t="s">
        <v>744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745</v>
      </c>
      <c r="D581" s="132" t="s">
        <v>746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747</v>
      </c>
      <c r="D582" s="132" t="s">
        <v>748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749</v>
      </c>
      <c r="D583" s="132" t="s">
        <v>750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751</v>
      </c>
      <c r="D584" s="132" t="s">
        <v>752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753</v>
      </c>
      <c r="D585" s="132" t="s">
        <v>754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755</v>
      </c>
      <c r="D586" s="132" t="s">
        <v>665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756</v>
      </c>
      <c r="D587" s="132" t="s">
        <v>757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758</v>
      </c>
      <c r="D588" s="132" t="s">
        <v>759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760</v>
      </c>
      <c r="D589" s="132" t="s">
        <v>761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762</v>
      </c>
      <c r="D590" s="132" t="s">
        <v>763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764</v>
      </c>
      <c r="D591" s="132" t="s">
        <v>765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766</v>
      </c>
      <c r="D592" s="132" t="s">
        <v>767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768</v>
      </c>
      <c r="D593" s="132" t="s">
        <v>752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769</v>
      </c>
      <c r="D594" s="132" t="s">
        <v>714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770</v>
      </c>
      <c r="D595" s="132" t="s">
        <v>771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772</v>
      </c>
      <c r="D596" s="132" t="s">
        <v>773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774</v>
      </c>
      <c r="D597" s="132" t="s">
        <v>775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776</v>
      </c>
      <c r="D598" s="132" t="s">
        <v>777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778</v>
      </c>
      <c r="D599" s="132" t="s">
        <v>779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780</v>
      </c>
      <c r="D600" s="132" t="s">
        <v>781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782</v>
      </c>
      <c r="D601" s="132" t="s">
        <v>783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784</v>
      </c>
      <c r="D602" s="132" t="s">
        <v>785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786</v>
      </c>
      <c r="D603" s="132" t="s">
        <v>752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787</v>
      </c>
      <c r="D604" s="132" t="s">
        <v>788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789</v>
      </c>
      <c r="D605" s="132" t="s">
        <v>790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1092</v>
      </c>
      <c r="D606" s="132" t="s">
        <v>790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1093</v>
      </c>
      <c r="D607" s="132" t="s">
        <v>1094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1095</v>
      </c>
      <c r="D608" s="132" t="s">
        <v>1094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1096</v>
      </c>
      <c r="D609" s="132" t="s">
        <v>1097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1098</v>
      </c>
      <c r="D610" s="132" t="s">
        <v>1099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1100</v>
      </c>
      <c r="D611" s="132" t="s">
        <v>1101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1102</v>
      </c>
      <c r="D612" s="132" t="s">
        <v>1103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1104</v>
      </c>
      <c r="D613" s="132" t="s">
        <v>1105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791</v>
      </c>
      <c r="D614" s="132" t="s">
        <v>792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793</v>
      </c>
      <c r="D615" s="132" t="s">
        <v>794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1106</v>
      </c>
      <c r="D616" s="132" t="s">
        <v>1107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795</v>
      </c>
      <c r="D617" s="132" t="s">
        <v>796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797</v>
      </c>
      <c r="D618" s="132" t="s">
        <v>798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799</v>
      </c>
      <c r="D619" s="132" t="s">
        <v>800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801</v>
      </c>
      <c r="D620" s="132" t="s">
        <v>802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803</v>
      </c>
      <c r="D621" s="132" t="s">
        <v>804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805</v>
      </c>
      <c r="D622" s="132" t="s">
        <v>663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1108</v>
      </c>
      <c r="D623" s="132" t="s">
        <v>1109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806</v>
      </c>
      <c r="D624" s="132" t="s">
        <v>807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808</v>
      </c>
      <c r="D625" s="132" t="s">
        <v>809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810</v>
      </c>
      <c r="D626" s="132" t="s">
        <v>811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812</v>
      </c>
      <c r="D627" s="132" t="s">
        <v>813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814</v>
      </c>
      <c r="D628" s="132" t="s">
        <v>815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816</v>
      </c>
      <c r="D629" s="132" t="s">
        <v>817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818</v>
      </c>
      <c r="D630" s="132" t="s">
        <v>819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820</v>
      </c>
      <c r="D631" s="132" t="s">
        <v>821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822</v>
      </c>
      <c r="D632" s="132" t="s">
        <v>823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824</v>
      </c>
      <c r="D633" s="132" t="s">
        <v>825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826</v>
      </c>
      <c r="D634" s="132" t="s">
        <v>827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828</v>
      </c>
      <c r="D635" s="132" t="s">
        <v>829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830</v>
      </c>
      <c r="D636" s="132" t="s">
        <v>663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831</v>
      </c>
      <c r="D637" s="132" t="s">
        <v>714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839</v>
      </c>
      <c r="D638" s="132" t="s">
        <v>840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841</v>
      </c>
      <c r="D639" s="132" t="s">
        <v>842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843</v>
      </c>
      <c r="D640" s="132" t="s">
        <v>844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845</v>
      </c>
      <c r="D641" s="132" t="s">
        <v>846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847</v>
      </c>
      <c r="D642" s="132" t="s">
        <v>848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849</v>
      </c>
      <c r="D643" s="132" t="s">
        <v>850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851</v>
      </c>
      <c r="D644" s="132" t="s">
        <v>852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853</v>
      </c>
      <c r="D645" s="132" t="s">
        <v>854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855</v>
      </c>
      <c r="D646" s="132" t="s">
        <v>856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857</v>
      </c>
      <c r="D647" s="132" t="s">
        <v>858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859</v>
      </c>
      <c r="D648" s="132" t="s">
        <v>860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1110</v>
      </c>
      <c r="D649" s="132" t="s">
        <v>1111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1112</v>
      </c>
      <c r="D650" s="132" t="s">
        <v>1113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1114</v>
      </c>
      <c r="D651" s="132" t="s">
        <v>1115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1116</v>
      </c>
      <c r="D652" s="132" t="s">
        <v>1117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1118</v>
      </c>
      <c r="D653" s="132" t="s">
        <v>1119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1120</v>
      </c>
      <c r="D654" s="132" t="s">
        <v>1121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861</v>
      </c>
      <c r="D655" s="132" t="s">
        <v>862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863</v>
      </c>
      <c r="D656" s="132" t="s">
        <v>862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1122</v>
      </c>
      <c r="D657" s="132" t="s">
        <v>1123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864</v>
      </c>
      <c r="D658" s="132" t="s">
        <v>865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1124</v>
      </c>
      <c r="D659" s="132" t="s">
        <v>1125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1126</v>
      </c>
      <c r="D660" s="132" t="s">
        <v>1127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1128</v>
      </c>
      <c r="D661" s="132" t="s">
        <v>1129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1130</v>
      </c>
      <c r="D662" s="132" t="s">
        <v>1131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1132</v>
      </c>
      <c r="D663" s="132" t="s">
        <v>1133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1134</v>
      </c>
      <c r="D664" s="132" t="s">
        <v>1135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1136</v>
      </c>
      <c r="D665" s="132" t="s">
        <v>1137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1138</v>
      </c>
      <c r="D666" s="132" t="s">
        <v>1139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1140</v>
      </c>
      <c r="D667" s="132" t="s">
        <v>1141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1142</v>
      </c>
      <c r="D668" s="132" t="s">
        <v>665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1143</v>
      </c>
      <c r="D669" s="132" t="s">
        <v>1144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866</v>
      </c>
      <c r="D670" s="132" t="s">
        <v>867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868</v>
      </c>
      <c r="D671" s="132" t="s">
        <v>869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870</v>
      </c>
      <c r="D672" s="132" t="s">
        <v>871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872</v>
      </c>
      <c r="D673" s="132" t="s">
        <v>871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1145</v>
      </c>
      <c r="D674" s="132" t="s">
        <v>1146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1147</v>
      </c>
      <c r="D675" s="132" t="s">
        <v>1148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873</v>
      </c>
      <c r="D676" s="132" t="s">
        <v>874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875</v>
      </c>
      <c r="D677" s="132" t="s">
        <v>876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1149</v>
      </c>
      <c r="D678" s="132" t="s">
        <v>1150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1151</v>
      </c>
      <c r="D679" s="132" t="s">
        <v>1152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1153</v>
      </c>
      <c r="D680" s="132" t="s">
        <v>1154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877</v>
      </c>
      <c r="D681" s="132" t="s">
        <v>878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879</v>
      </c>
      <c r="D682" s="132" t="s">
        <v>880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1155</v>
      </c>
      <c r="D683" s="132" t="s">
        <v>1156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881</v>
      </c>
      <c r="D684" s="132" t="s">
        <v>882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883</v>
      </c>
      <c r="D685" s="132" t="s">
        <v>884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885</v>
      </c>
      <c r="D686" s="132" t="s">
        <v>886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887</v>
      </c>
      <c r="D687" s="132" t="s">
        <v>888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889</v>
      </c>
      <c r="D688" s="132" t="s">
        <v>752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890</v>
      </c>
      <c r="D689" s="132" t="s">
        <v>891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892</v>
      </c>
      <c r="D690" s="132" t="s">
        <v>891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893</v>
      </c>
      <c r="D691" s="132" t="s">
        <v>894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895</v>
      </c>
      <c r="D692" s="132" t="s">
        <v>896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897</v>
      </c>
      <c r="D693" s="132" t="s">
        <v>898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899</v>
      </c>
      <c r="D694" s="132" t="s">
        <v>900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901</v>
      </c>
      <c r="D695" s="132" t="s">
        <v>902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903</v>
      </c>
      <c r="D696" s="132" t="s">
        <v>904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905</v>
      </c>
      <c r="D697" s="132" t="s">
        <v>904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906</v>
      </c>
      <c r="D698" s="132" t="s">
        <v>907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908</v>
      </c>
      <c r="D699" s="132" t="s">
        <v>907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909</v>
      </c>
      <c r="D700" s="132" t="s">
        <v>910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911</v>
      </c>
      <c r="D701" s="132" t="s">
        <v>910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912</v>
      </c>
      <c r="D702" s="132" t="s">
        <v>913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914</v>
      </c>
      <c r="D703" s="132" t="s">
        <v>665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915</v>
      </c>
      <c r="D704" s="132" t="s">
        <v>752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916</v>
      </c>
      <c r="D705" s="132" t="s">
        <v>917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918</v>
      </c>
      <c r="D706" s="132" t="s">
        <v>919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920</v>
      </c>
      <c r="D707" s="132" t="s">
        <v>921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922</v>
      </c>
      <c r="D708" s="132" t="s">
        <v>923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924</v>
      </c>
      <c r="D709" s="132" t="s">
        <v>925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926</v>
      </c>
      <c r="D710" s="132" t="s">
        <v>927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928</v>
      </c>
      <c r="D711" s="132" t="s">
        <v>929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930</v>
      </c>
      <c r="D712" s="132" t="s">
        <v>931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932</v>
      </c>
      <c r="D713" s="132" t="s">
        <v>933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934</v>
      </c>
      <c r="D714" s="132" t="s">
        <v>929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935</v>
      </c>
      <c r="D715" s="132" t="s">
        <v>931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936</v>
      </c>
      <c r="D716" s="132" t="s">
        <v>937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1157</v>
      </c>
      <c r="D717" s="132" t="s">
        <v>1158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1159</v>
      </c>
      <c r="D718" s="132" t="s">
        <v>1160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1161</v>
      </c>
      <c r="D719" s="132" t="s">
        <v>1162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938</v>
      </c>
      <c r="D720" s="132" t="s">
        <v>939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940</v>
      </c>
      <c r="D721" s="132" t="s">
        <v>941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942</v>
      </c>
      <c r="D722" s="132" t="s">
        <v>943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944</v>
      </c>
      <c r="D723" s="132" t="s">
        <v>945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946</v>
      </c>
      <c r="D724" s="132" t="s">
        <v>947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1163</v>
      </c>
      <c r="D725" s="132" t="s">
        <v>1164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948</v>
      </c>
      <c r="D726" s="132" t="s">
        <v>949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1165</v>
      </c>
      <c r="D727" s="139" t="s">
        <v>1166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1167</v>
      </c>
      <c r="D728" s="132" t="s">
        <v>1168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1169</v>
      </c>
      <c r="D729" s="132" t="s">
        <v>1170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1171</v>
      </c>
      <c r="D730" s="139" t="s">
        <v>1172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1173</v>
      </c>
      <c r="D731" s="139" t="s">
        <v>1174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1175</v>
      </c>
      <c r="D732" s="139" t="s">
        <v>1176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1177</v>
      </c>
      <c r="D733" s="139" t="s">
        <v>1178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950</v>
      </c>
      <c r="D734" s="139" t="s">
        <v>951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952</v>
      </c>
      <c r="D735" s="139" t="s">
        <v>953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954</v>
      </c>
      <c r="D736" s="139" t="s">
        <v>955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956</v>
      </c>
      <c r="D737" s="139" t="s">
        <v>957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958</v>
      </c>
      <c r="D738" s="132" t="s">
        <v>959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960</v>
      </c>
      <c r="D739" s="132" t="s">
        <v>961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962</v>
      </c>
      <c r="D740" s="132" t="s">
        <v>963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964</v>
      </c>
      <c r="D741" s="132" t="s">
        <v>965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966</v>
      </c>
      <c r="D742" s="132" t="s">
        <v>967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1179</v>
      </c>
      <c r="D743" s="132" t="s">
        <v>1180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968</v>
      </c>
      <c r="D744" s="132" t="s">
        <v>752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969</v>
      </c>
      <c r="D745" s="132" t="s">
        <v>752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970</v>
      </c>
      <c r="D746" s="132" t="s">
        <v>971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972</v>
      </c>
      <c r="D747" s="132" t="s">
        <v>973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974</v>
      </c>
      <c r="D748" s="132" t="s">
        <v>975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976</v>
      </c>
      <c r="D749" s="132" t="s">
        <v>977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978</v>
      </c>
      <c r="D750" s="132" t="s">
        <v>979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1181</v>
      </c>
      <c r="D751" s="132" t="s">
        <v>665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980</v>
      </c>
      <c r="D752" s="132" t="s">
        <v>981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982</v>
      </c>
      <c r="D753" s="132" t="s">
        <v>983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1182</v>
      </c>
      <c r="D754" s="132" t="s">
        <v>714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984</v>
      </c>
      <c r="D755" s="132" t="s">
        <v>752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1183</v>
      </c>
      <c r="D756" s="132" t="s">
        <v>1184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985</v>
      </c>
      <c r="D757" s="132" t="s">
        <v>986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987</v>
      </c>
      <c r="D758" s="132" t="s">
        <v>988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989</v>
      </c>
      <c r="D759" s="132" t="s">
        <v>990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991</v>
      </c>
      <c r="D760" s="132" t="s">
        <v>992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993</v>
      </c>
      <c r="D761" s="132" t="s">
        <v>994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995</v>
      </c>
      <c r="D762" s="132" t="s">
        <v>996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1185</v>
      </c>
      <c r="D763" s="132" t="s">
        <v>1186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997</v>
      </c>
      <c r="D764" s="132" t="s">
        <v>998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1187</v>
      </c>
      <c r="D765" s="132" t="s">
        <v>1188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999</v>
      </c>
      <c r="D766" s="132" t="s">
        <v>1000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1001</v>
      </c>
      <c r="D767" s="132" t="s">
        <v>1002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1189</v>
      </c>
      <c r="D768" s="132" t="s">
        <v>1002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1190</v>
      </c>
      <c r="D769" s="132" t="s">
        <v>1191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1192</v>
      </c>
      <c r="D770" s="132" t="s">
        <v>1191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1193</v>
      </c>
      <c r="D771" s="132" t="s">
        <v>1194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1195</v>
      </c>
      <c r="D772" s="132" t="s">
        <v>1196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1197</v>
      </c>
      <c r="D773" s="132" t="s">
        <v>1198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1199</v>
      </c>
      <c r="D774" s="132" t="s">
        <v>1200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1003</v>
      </c>
      <c r="D775" s="132" t="s">
        <v>1004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1005</v>
      </c>
      <c r="D776" s="132" t="s">
        <v>752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1006</v>
      </c>
      <c r="D777" s="132" t="s">
        <v>754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1007</v>
      </c>
      <c r="D778" s="132" t="s">
        <v>665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1008</v>
      </c>
      <c r="D779" s="132" t="s">
        <v>1009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1010</v>
      </c>
      <c r="D780" s="132" t="s">
        <v>1011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1012</v>
      </c>
      <c r="D781" s="132" t="s">
        <v>1013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1014</v>
      </c>
      <c r="D782" s="132" t="s">
        <v>752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1015</v>
      </c>
      <c r="D783" s="132" t="s">
        <v>714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1016</v>
      </c>
      <c r="D784" s="132" t="s">
        <v>1017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1018</v>
      </c>
      <c r="D785" s="132" t="s">
        <v>1019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1020</v>
      </c>
      <c r="D786" s="132" t="s">
        <v>1021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1022</v>
      </c>
      <c r="D787" s="132" t="s">
        <v>1023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1024</v>
      </c>
      <c r="D788" s="132" t="s">
        <v>1025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1026</v>
      </c>
      <c r="D789" s="132" t="s">
        <v>1027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1028</v>
      </c>
      <c r="D790" s="132" t="s">
        <v>752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605</v>
      </c>
      <c r="D791" s="132" t="s">
        <v>1201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1029</v>
      </c>
      <c r="D792" s="132" t="s">
        <v>1030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1031</v>
      </c>
      <c r="D793" s="132" t="s">
        <v>1032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1033</v>
      </c>
      <c r="D794" s="132" t="s">
        <v>1034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1202</v>
      </c>
      <c r="D795" s="132" t="s">
        <v>1203</v>
      </c>
      <c r="E795" s="138">
        <v>3</v>
      </c>
    </row>
    <row r="796" spans="1:13" customFormat="1" ht="15">
      <c r="A796" s="30" t="s">
        <v>1251</v>
      </c>
      <c r="B796" s="30">
        <v>335</v>
      </c>
      <c r="C796" s="131" t="s">
        <v>1252</v>
      </c>
      <c r="D796" s="132" t="s">
        <v>1253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1204</v>
      </c>
      <c r="D797" s="132" t="s">
        <v>1205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2025-05-07T05:57:12Z</cp:lastPrinted>
  <dcterms:created xsi:type="dcterms:W3CDTF">2009-04-20T08:11:00Z</dcterms:created>
  <dcterms:modified xsi:type="dcterms:W3CDTF">2025-05-07T09:22:27Z</dcterms:modified>
</cp:coreProperties>
</file>