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TOT NGHIEP\5. TIEN BO TOT NGHIEP\TIEN DO TOT NGHIEP - KHOI KINH TE\11. Tot-nghiep-T6-2025\"/>
    </mc:Choice>
  </mc:AlternateContent>
  <bookViews>
    <workbookView xWindow="120" yWindow="255" windowWidth="17520" windowHeight="11580"/>
  </bookViews>
  <sheets>
    <sheet name="HP-QLC" sheetId="3" r:id="rId1"/>
    <sheet name="HP-QTM" sheetId="7" r:id="rId2"/>
    <sheet name="HP-QTH" sheetId="8" r:id="rId3"/>
  </sheets>
  <externalReferences>
    <externalReference r:id="rId4"/>
    <externalReference r:id="rId5"/>
    <externalReference r:id="rId6"/>
    <externalReference r:id="rId7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1" hidden="1">'HP-QTM'!$A$6:$Q$9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hidden="1">#REF!</definedName>
    <definedName name="AAA">#REF!</definedName>
    <definedName name="AAAAA">#REF!</definedName>
    <definedName name="aaaaaa">#REF!</definedName>
    <definedName name="AAAAAAÁ">#REF!</definedName>
    <definedName name="AAAAAAAAAAAA">#REF!</definedName>
    <definedName name="AAAAAAAAAAAAAAA">#REF!</definedName>
    <definedName name="aaaaâ">#REF!</definedName>
    <definedName name="ÁD">#REF!</definedName>
    <definedName name="ADASD">#REF!</definedName>
    <definedName name="ádasf">'[1]Diem _98AV'!#REF!</definedName>
    <definedName name="ads">'[2]Diem _98AV'!#REF!</definedName>
    <definedName name="ASS">#REF!</definedName>
    <definedName name="ASSSSSSS">#REF!</definedName>
    <definedName name="ASSSSSSSS">#REF!</definedName>
    <definedName name="ASSSSSSSSSSS">#REF!</definedName>
    <definedName name="ayat">#REF!</definedName>
    <definedName name="ăf">'[1]Diem _98AV'!#REF!</definedName>
    <definedName name="âhhd">#REF!</definedName>
    <definedName name="âssssssss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TXL">#REF!</definedName>
    <definedName name="Gia_tien">#REF!</definedName>
    <definedName name="gia_tien_BTN">#REF!</definedName>
    <definedName name="HAH">'[1]Diem _98AV'!#REF!</definedName>
    <definedName name="HAT">#REF!</definedName>
    <definedName name="hâhh">#REF!</definedName>
    <definedName name="hâhhd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j">#REF!</definedName>
    <definedName name="KJHY">#REF!</definedName>
    <definedName name="kjnh">#REF!</definedName>
    <definedName name="ko">'[1]Diem _98AV'!#REF!</definedName>
    <definedName name="KHKHKHK">#REF!</definedName>
    <definedName name="L">#REF!</definedName>
    <definedName name="LKJJH">#REF!</definedName>
    <definedName name="LKMNH">#REF!</definedName>
    <definedName name="LKHHLS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H">#REF!</definedName>
    <definedName name="NHG">#REF!</definedName>
    <definedName name="NHot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m">#REF!</definedName>
    <definedName name="POKJU">#REF!</definedName>
    <definedName name="_xlnm.Print_Area">#REF!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u_luc_vua">#REF!</definedName>
    <definedName name="qqqqqqqqq">#REF!</definedName>
    <definedName name="qqqqqqqqqq" localSheetId="1" hidden="1">#REF!</definedName>
    <definedName name="qqqqqqqqqq" localSheetId="2" hidden="1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aaaaaaa">#REF!</definedName>
    <definedName name="SAAAÂ">'[1]Diem _98AV'!#REF!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TT">#REF!</definedName>
    <definedName name="tttt">#REF!</definedName>
    <definedName name="ttttt">'[1]Diem _98AV'!#REF!</definedName>
    <definedName name="tthi">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TH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A8" i="3" l="1"/>
  <c r="A9" i="3" s="1"/>
  <c r="A10" i="3" s="1"/>
</calcChain>
</file>

<file path=xl/sharedStrings.xml><?xml version="1.0" encoding="utf-8"?>
<sst xmlns="http://schemas.openxmlformats.org/spreadsheetml/2006/main" count="161" uniqueCount="58">
  <si>
    <t>STT</t>
  </si>
  <si>
    <t>TÊN</t>
  </si>
  <si>
    <t>TS. Võ Thanh Hải</t>
  </si>
  <si>
    <t>G. TÍNH</t>
  </si>
  <si>
    <t>GDTC</t>
  </si>
  <si>
    <t>GDQP</t>
  </si>
  <si>
    <t>KSA</t>
  </si>
  <si>
    <t>KST</t>
  </si>
  <si>
    <t xml:space="preserve">         LẬP BẢNG</t>
  </si>
  <si>
    <t>MSV</t>
  </si>
  <si>
    <t>HỌ</t>
  </si>
  <si>
    <t>KẾT LUẬN CỦA HĐ</t>
  </si>
  <si>
    <t>KÃÚT LUÁÛN CUÍA HÂ</t>
  </si>
  <si>
    <t>N.SINH</t>
  </si>
  <si>
    <t>NG.SINH</t>
  </si>
  <si>
    <t>LỚP</t>
  </si>
  <si>
    <t>RÈN LUYỆN</t>
  </si>
  <si>
    <t>HỘI ĐỒNG TỐT NGHIỆP</t>
  </si>
  <si>
    <t>CT. HỘI ĐỒNG TỐT NGHIỆP</t>
  </si>
  <si>
    <t>SỐ TÍN CHỈ NỢ</t>
  </si>
  <si>
    <t>CHUYÊN NGÀNH: LOGISTICS &amp; QUẢN LÝ CHUỖI CUNG ỨNG (HP)</t>
  </si>
  <si>
    <t>Nữ</t>
  </si>
  <si>
    <t>Nam</t>
  </si>
  <si>
    <t>Đắk Lắk</t>
  </si>
  <si>
    <t>Quảng Ngãi</t>
  </si>
  <si>
    <t>Đà Nẵng</t>
  </si>
  <si>
    <t>Đàm D. Phương Loan</t>
  </si>
  <si>
    <t>DIỆN SINH VIÊN ĐỦ ĐK GIAO KHÓA LUẬN TN</t>
  </si>
  <si>
    <t>DIỆN SINH VIÊN ĐỦ ĐK THI TỐT NGHIỆP</t>
  </si>
  <si>
    <t>NGƯỜI KIỂM TRA</t>
  </si>
  <si>
    <t>ĐẠI HỌC DUY TÂN</t>
  </si>
  <si>
    <t>DANH SÁCH SINH VIÊN XÉT CÔNG NHẬN TỐT NGHIỆP ĐỢT THÁNG 06 NĂM 2025</t>
  </si>
  <si>
    <t>Đà Nẵng, ngày      tháng      năm 2025</t>
  </si>
  <si>
    <t>K27HP-QLC</t>
  </si>
  <si>
    <t>Bình Định</t>
  </si>
  <si>
    <t>Huy</t>
  </si>
  <si>
    <t>ĐẠT</t>
  </si>
  <si>
    <t>Đạt</t>
  </si>
  <si>
    <t>Tốt</t>
  </si>
  <si>
    <t>CNTN</t>
  </si>
  <si>
    <t>Xuất Sắc</t>
  </si>
  <si>
    <t>Quảng Trị</t>
  </si>
  <si>
    <t>Hà</t>
  </si>
  <si>
    <t>Trâm</t>
  </si>
  <si>
    <t>Nguyễn Thị Phương</t>
  </si>
  <si>
    <t>Trương Thị</t>
  </si>
  <si>
    <t>Trần Gia</t>
  </si>
  <si>
    <t>Nguyễn Thị Thuý</t>
  </si>
  <si>
    <t>Nga</t>
  </si>
  <si>
    <t>Thảo</t>
  </si>
  <si>
    <t>CHUYÊN NGÀNH: QUẢN TRỊ MARKETING &amp; CHIẾN LƯỢC (HP)</t>
  </si>
  <si>
    <t>K27HP-QTM</t>
  </si>
  <si>
    <t>Đặng Ngân</t>
  </si>
  <si>
    <t>16/08/2003</t>
  </si>
  <si>
    <t>CHUYÊN NGÀNH: QUẢN TRỊ DOANH NGHIỆP (HP)</t>
  </si>
  <si>
    <t>K27HP-QTH</t>
  </si>
  <si>
    <t>Bùi Ngọc Hương</t>
  </si>
  <si>
    <t>10/10/2003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</si>
</sst>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54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VNtimes new roman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i/>
      <sz val="11"/>
      <name val="VNtimes new roman"/>
      <family val="2"/>
    </font>
    <font>
      <sz val="11"/>
      <color theme="1"/>
      <name val="Times New Roman"/>
      <family val="1"/>
    </font>
    <font>
      <b/>
      <sz val="7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A9A9A9"/>
      </right>
      <top style="thin">
        <color rgb="FFA9A9A9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7" fillId="0" borderId="0"/>
    <xf numFmtId="0" fontId="3" fillId="0" borderId="0" applyFont="0" applyFill="0" applyBorder="0" applyAlignment="0" applyProtection="0"/>
    <xf numFmtId="174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6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7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7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36" fillId="0" borderId="0"/>
    <xf numFmtId="0" fontId="22" fillId="0" borderId="0"/>
    <xf numFmtId="168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38" fillId="0" borderId="0"/>
    <xf numFmtId="181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2" fontId="37" fillId="0" borderId="0" applyFont="0" applyFill="0" applyBorder="0" applyAlignment="0" applyProtection="0"/>
    <xf numFmtId="0" fontId="5" fillId="0" borderId="0"/>
    <xf numFmtId="0" fontId="42" fillId="0" borderId="0"/>
    <xf numFmtId="0" fontId="1" fillId="0" borderId="0"/>
    <xf numFmtId="0" fontId="45" fillId="0" borderId="0"/>
    <xf numFmtId="0" fontId="24" fillId="0" borderId="0"/>
    <xf numFmtId="0" fontId="5" fillId="0" borderId="0"/>
    <xf numFmtId="165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3" fillId="0" borderId="0"/>
  </cellStyleXfs>
  <cellXfs count="111">
    <xf numFmtId="0" fontId="0" fillId="0" borderId="0" xfId="0"/>
    <xf numFmtId="0" fontId="2" fillId="5" borderId="2" xfId="66" applyFont="1" applyFill="1" applyBorder="1" applyAlignment="1">
      <alignment horizontal="left"/>
    </xf>
    <xf numFmtId="0" fontId="1" fillId="5" borderId="2" xfId="66" applyFont="1" applyFill="1" applyBorder="1" applyAlignment="1">
      <alignment vertical="center"/>
    </xf>
    <xf numFmtId="0" fontId="7" fillId="5" borderId="2" xfId="66" applyFont="1" applyFill="1" applyBorder="1" applyAlignment="1">
      <alignment vertical="center"/>
    </xf>
    <xf numFmtId="14" fontId="1" fillId="5" borderId="2" xfId="66" quotePrefix="1" applyNumberFormat="1" applyFont="1" applyFill="1" applyBorder="1" applyAlignment="1">
      <alignment horizontal="center" vertical="center"/>
    </xf>
    <xf numFmtId="0" fontId="43" fillId="0" borderId="0" xfId="66" applyFont="1" applyBorder="1" applyAlignment="1">
      <alignment horizontal="center"/>
    </xf>
    <xf numFmtId="0" fontId="26" fillId="0" borderId="0" xfId="66" applyFont="1" applyAlignment="1">
      <alignment vertical="center"/>
    </xf>
    <xf numFmtId="0" fontId="44" fillId="0" borderId="0" xfId="66" applyFont="1" applyBorder="1" applyAlignment="1">
      <alignment horizontal="center"/>
    </xf>
    <xf numFmtId="0" fontId="45" fillId="0" borderId="0" xfId="103"/>
    <xf numFmtId="0" fontId="1" fillId="0" borderId="0" xfId="103" applyFont="1"/>
    <xf numFmtId="0" fontId="45" fillId="0" borderId="0" xfId="103" applyAlignment="1">
      <alignment horizontal="left"/>
    </xf>
    <xf numFmtId="0" fontId="45" fillId="0" borderId="2" xfId="103" applyBorder="1"/>
    <xf numFmtId="2" fontId="2" fillId="0" borderId="3" xfId="4" applyNumberFormat="1" applyFont="1" applyBorder="1" applyAlignment="1">
      <alignment horizontal="center"/>
    </xf>
    <xf numFmtId="0" fontId="44" fillId="0" borderId="0" xfId="66" applyFont="1" applyFill="1" applyBorder="1" applyAlignment="1">
      <alignment horizontal="center"/>
    </xf>
    <xf numFmtId="0" fontId="40" fillId="0" borderId="0" xfId="3" quotePrefix="1" applyFont="1" applyFill="1" applyBorder="1" applyAlignment="1">
      <alignment horizontal="center"/>
    </xf>
    <xf numFmtId="0" fontId="44" fillId="0" borderId="0" xfId="100" applyFont="1" applyFill="1" applyBorder="1"/>
    <xf numFmtId="0" fontId="40" fillId="0" borderId="0" xfId="100" applyFont="1" applyFill="1" applyBorder="1" applyAlignment="1">
      <alignment horizontal="left"/>
    </xf>
    <xf numFmtId="14" fontId="44" fillId="0" borderId="0" xfId="3" applyNumberFormat="1" applyFont="1" applyBorder="1" applyAlignment="1">
      <alignment horizontal="center"/>
    </xf>
    <xf numFmtId="14" fontId="44" fillId="0" borderId="0" xfId="101" applyNumberFormat="1" applyFont="1" applyBorder="1" applyAlignment="1">
      <alignment horizontal="center"/>
    </xf>
    <xf numFmtId="0" fontId="44" fillId="0" borderId="0" xfId="102" applyFont="1"/>
    <xf numFmtId="14" fontId="44" fillId="0" borderId="0" xfId="102" applyNumberFormat="1" applyFont="1" applyBorder="1" applyAlignment="1"/>
    <xf numFmtId="0" fontId="40" fillId="0" borderId="0" xfId="102" applyFont="1"/>
    <xf numFmtId="0" fontId="40" fillId="2" borderId="0" xfId="102" applyFont="1" applyFill="1"/>
    <xf numFmtId="0" fontId="6" fillId="0" borderId="0" xfId="4" applyFont="1"/>
    <xf numFmtId="0" fontId="26" fillId="0" borderId="0" xfId="102" applyFont="1"/>
    <xf numFmtId="0" fontId="26" fillId="2" borderId="0" xfId="102" applyFont="1" applyFill="1"/>
    <xf numFmtId="0" fontId="26" fillId="0" borderId="0" xfId="102" applyFont="1" applyBorder="1" applyAlignment="1"/>
    <xf numFmtId="0" fontId="48" fillId="0" borderId="0" xfId="66" applyFont="1" applyAlignment="1">
      <alignment vertical="center"/>
    </xf>
    <xf numFmtId="0" fontId="40" fillId="2" borderId="0" xfId="102" applyFont="1" applyFill="1" applyAlignment="1"/>
    <xf numFmtId="0" fontId="40" fillId="2" borderId="0" xfId="102" applyFont="1" applyFill="1" applyAlignment="1">
      <alignment horizontal="center"/>
    </xf>
    <xf numFmtId="0" fontId="7" fillId="2" borderId="2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2" fillId="0" borderId="3" xfId="3" quotePrefix="1" applyFont="1" applyFill="1" applyBorder="1" applyAlignment="1">
      <alignment horizontal="center"/>
    </xf>
    <xf numFmtId="0" fontId="2" fillId="0" borderId="5" xfId="4" applyFont="1" applyBorder="1" applyAlignment="1"/>
    <xf numFmtId="0" fontId="49" fillId="0" borderId="0" xfId="0" applyFont="1" applyFill="1"/>
    <xf numFmtId="14" fontId="50" fillId="0" borderId="0" xfId="0" applyNumberFormat="1" applyFont="1" applyFill="1"/>
    <xf numFmtId="0" fontId="51" fillId="0" borderId="0" xfId="4" applyFont="1"/>
    <xf numFmtId="0" fontId="7" fillId="2" borderId="21" xfId="1" applyFont="1" applyFill="1" applyBorder="1" applyAlignment="1">
      <alignment horizontal="center"/>
    </xf>
    <xf numFmtId="0" fontId="40" fillId="0" borderId="0" xfId="102" applyFont="1" applyAlignment="1">
      <alignment horizontal="center" vertical="center"/>
    </xf>
    <xf numFmtId="0" fontId="1" fillId="0" borderId="4" xfId="4" applyFont="1" applyBorder="1" applyAlignment="1">
      <alignment horizontal="left"/>
    </xf>
    <xf numFmtId="14" fontId="1" fillId="0" borderId="3" xfId="105" applyNumberFormat="1" applyFont="1" applyBorder="1" applyAlignment="1">
      <alignment horizontal="left"/>
    </xf>
    <xf numFmtId="14" fontId="1" fillId="0" borderId="3" xfId="105" applyNumberFormat="1" applyFont="1" applyBorder="1" applyAlignment="1"/>
    <xf numFmtId="9" fontId="1" fillId="0" borderId="3" xfId="108" applyFont="1" applyBorder="1" applyAlignment="1"/>
    <xf numFmtId="0" fontId="2" fillId="0" borderId="3" xfId="102" applyFont="1" applyBorder="1" applyAlignment="1"/>
    <xf numFmtId="49" fontId="52" fillId="0" borderId="0" xfId="0" applyNumberFormat="1" applyFont="1" applyFill="1" applyBorder="1" applyAlignment="1" applyProtection="1">
      <alignment vertical="center" readingOrder="1"/>
    </xf>
    <xf numFmtId="0" fontId="40" fillId="0" borderId="0" xfId="102" applyFont="1" applyAlignment="1">
      <alignment horizontal="center" vertical="center"/>
    </xf>
    <xf numFmtId="0" fontId="1" fillId="0" borderId="0" xfId="109" applyFont="1"/>
    <xf numFmtId="0" fontId="3" fillId="0" borderId="2" xfId="109" applyBorder="1"/>
    <xf numFmtId="0" fontId="3" fillId="0" borderId="0" xfId="109"/>
    <xf numFmtId="0" fontId="3" fillId="0" borderId="0" xfId="109" applyAlignment="1">
      <alignment horizontal="left"/>
    </xf>
    <xf numFmtId="14" fontId="1" fillId="0" borderId="3" xfId="109" applyNumberFormat="1" applyFont="1" applyBorder="1" applyAlignment="1"/>
    <xf numFmtId="0" fontId="7" fillId="2" borderId="1" xfId="1" applyFont="1" applyFill="1" applyBorder="1" applyAlignment="1">
      <alignment horizontal="center"/>
    </xf>
    <xf numFmtId="0" fontId="1" fillId="0" borderId="18" xfId="62" applyFont="1" applyBorder="1" applyAlignment="1">
      <alignment horizontal="left"/>
    </xf>
    <xf numFmtId="0" fontId="2" fillId="0" borderId="19" xfId="62" applyFont="1" applyBorder="1" applyAlignment="1">
      <alignment horizontal="left"/>
    </xf>
    <xf numFmtId="14" fontId="1" fillId="0" borderId="18" xfId="62" applyNumberFormat="1" applyFont="1" applyBorder="1" applyAlignment="1">
      <alignment horizontal="left"/>
    </xf>
    <xf numFmtId="0" fontId="1" fillId="0" borderId="17" xfId="62" applyFont="1" applyBorder="1" applyAlignment="1">
      <alignment horizontal="left"/>
    </xf>
    <xf numFmtId="2" fontId="2" fillId="0" borderId="17" xfId="0" applyNumberFormat="1" applyFont="1" applyBorder="1" applyAlignment="1">
      <alignment horizontal="center"/>
    </xf>
    <xf numFmtId="169" fontId="2" fillId="0" borderId="17" xfId="108" applyNumberFormat="1" applyFont="1" applyBorder="1" applyAlignment="1">
      <alignment horizontal="center"/>
    </xf>
    <xf numFmtId="0" fontId="2" fillId="0" borderId="23" xfId="102" applyFont="1" applyBorder="1" applyAlignment="1"/>
    <xf numFmtId="0" fontId="53" fillId="6" borderId="22" xfId="0" applyNumberFormat="1" applyFont="1" applyFill="1" applyBorder="1" applyAlignment="1" applyProtection="1">
      <alignment horizontal="left" vertical="center" readingOrder="1"/>
    </xf>
    <xf numFmtId="0" fontId="44" fillId="0" borderId="0" xfId="102" applyFont="1" applyAlignment="1">
      <alignment horizontal="center" vertical="center"/>
    </xf>
    <xf numFmtId="0" fontId="46" fillId="0" borderId="0" xfId="102" applyFont="1" applyAlignment="1">
      <alignment horizontal="center" vertical="center"/>
    </xf>
    <xf numFmtId="0" fontId="40" fillId="0" borderId="0" xfId="102" applyFont="1" applyAlignment="1">
      <alignment horizontal="center" vertical="center"/>
    </xf>
    <xf numFmtId="0" fontId="2" fillId="0" borderId="8" xfId="102" applyFont="1" applyBorder="1" applyAlignment="1">
      <alignment horizontal="center" vertical="center"/>
    </xf>
    <xf numFmtId="0" fontId="2" fillId="0" borderId="11" xfId="102" applyFont="1" applyBorder="1" applyAlignment="1">
      <alignment horizontal="center" vertical="center"/>
    </xf>
    <xf numFmtId="0" fontId="2" fillId="0" borderId="16" xfId="102" applyFont="1" applyBorder="1" applyAlignment="1">
      <alignment horizontal="center" vertical="center"/>
    </xf>
    <xf numFmtId="0" fontId="2" fillId="2" borderId="8" xfId="102" applyFont="1" applyFill="1" applyBorder="1" applyAlignment="1">
      <alignment horizontal="center" vertical="center"/>
    </xf>
    <xf numFmtId="0" fontId="2" fillId="2" borderId="11" xfId="102" applyFont="1" applyFill="1" applyBorder="1" applyAlignment="1">
      <alignment horizontal="center" vertical="center"/>
    </xf>
    <xf numFmtId="0" fontId="2" fillId="2" borderId="16" xfId="102" applyFont="1" applyFill="1" applyBorder="1" applyAlignment="1">
      <alignment horizontal="center" vertical="center"/>
    </xf>
    <xf numFmtId="0" fontId="2" fillId="0" borderId="9" xfId="102" applyFont="1" applyBorder="1" applyAlignment="1">
      <alignment horizontal="center" vertical="center"/>
    </xf>
    <xf numFmtId="0" fontId="2" fillId="0" borderId="12" xfId="102" applyFont="1" applyBorder="1" applyAlignment="1">
      <alignment horizontal="center" vertical="center"/>
    </xf>
    <xf numFmtId="0" fontId="2" fillId="0" borderId="14" xfId="102" applyFont="1" applyBorder="1" applyAlignment="1">
      <alignment horizontal="center" vertical="center"/>
    </xf>
    <xf numFmtId="0" fontId="2" fillId="0" borderId="10" xfId="102" applyFont="1" applyBorder="1" applyAlignment="1">
      <alignment horizontal="center" vertical="center"/>
    </xf>
    <xf numFmtId="0" fontId="2" fillId="0" borderId="13" xfId="102" applyFont="1" applyBorder="1" applyAlignment="1">
      <alignment horizontal="center" vertical="center"/>
    </xf>
    <xf numFmtId="0" fontId="2" fillId="0" borderId="15" xfId="102" applyFont="1" applyBorder="1" applyAlignment="1">
      <alignment horizontal="center" vertical="center"/>
    </xf>
    <xf numFmtId="14" fontId="41" fillId="0" borderId="8" xfId="4" applyNumberFormat="1" applyFont="1" applyBorder="1" applyAlignment="1">
      <alignment horizontal="center" vertical="center"/>
    </xf>
    <xf numFmtId="14" fontId="41" fillId="0" borderId="11" xfId="4" applyNumberFormat="1" applyFont="1" applyBorder="1" applyAlignment="1">
      <alignment horizontal="center" vertical="center"/>
    </xf>
    <xf numFmtId="14" fontId="41" fillId="0" borderId="16" xfId="4" applyNumberFormat="1" applyFont="1" applyBorder="1" applyAlignment="1">
      <alignment horizontal="center" vertical="center"/>
    </xf>
    <xf numFmtId="0" fontId="41" fillId="0" borderId="8" xfId="4" applyFont="1" applyBorder="1" applyAlignment="1">
      <alignment horizontal="center" vertical="center"/>
    </xf>
    <xf numFmtId="0" fontId="41" fillId="0" borderId="11" xfId="4" applyFont="1" applyBorder="1" applyAlignment="1">
      <alignment horizontal="center" vertical="center"/>
    </xf>
    <xf numFmtId="0" fontId="41" fillId="0" borderId="16" xfId="4" applyFont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1" fillId="0" borderId="8" xfId="66" applyFont="1" applyBorder="1" applyAlignment="1">
      <alignment horizontal="center" vertical="center"/>
    </xf>
    <xf numFmtId="0" fontId="41" fillId="0" borderId="11" xfId="66" applyFont="1" applyBorder="1" applyAlignment="1">
      <alignment horizontal="center" vertical="center"/>
    </xf>
    <xf numFmtId="0" fontId="41" fillId="0" borderId="16" xfId="66" applyFont="1" applyBorder="1" applyAlignment="1">
      <alignment horizontal="center" vertical="center"/>
    </xf>
    <xf numFmtId="0" fontId="2" fillId="0" borderId="1" xfId="102" applyFont="1" applyBorder="1" applyAlignment="1">
      <alignment horizontal="center" vertical="center" textRotation="90" wrapText="1"/>
    </xf>
    <xf numFmtId="14" fontId="44" fillId="0" borderId="0" xfId="102" applyNumberFormat="1" applyFont="1" applyBorder="1" applyAlignment="1">
      <alignment horizontal="center"/>
    </xf>
    <xf numFmtId="0" fontId="40" fillId="0" borderId="0" xfId="102" applyFont="1" applyAlignment="1">
      <alignment horizontal="center"/>
    </xf>
    <xf numFmtId="0" fontId="2" fillId="0" borderId="1" xfId="102" applyFont="1" applyBorder="1" applyAlignment="1">
      <alignment horizontal="center" vertical="center" wrapText="1"/>
    </xf>
    <xf numFmtId="0" fontId="2" fillId="0" borderId="8" xfId="102" applyFont="1" applyBorder="1" applyAlignment="1">
      <alignment horizontal="center" vertical="center" wrapText="1"/>
    </xf>
    <xf numFmtId="0" fontId="2" fillId="0" borderId="11" xfId="102" applyFont="1" applyBorder="1" applyAlignment="1">
      <alignment horizontal="center" vertical="center" wrapText="1"/>
    </xf>
    <xf numFmtId="0" fontId="2" fillId="0" borderId="16" xfId="102" applyFont="1" applyBorder="1" applyAlignment="1">
      <alignment horizontal="center" vertical="center" wrapText="1"/>
    </xf>
    <xf numFmtId="0" fontId="53" fillId="6" borderId="24" xfId="0" applyNumberFormat="1" applyFont="1" applyFill="1" applyBorder="1" applyAlignment="1" applyProtection="1">
      <alignment horizontal="left" vertical="center" readingOrder="1"/>
    </xf>
    <xf numFmtId="0" fontId="1" fillId="0" borderId="4" xfId="62" applyFont="1" applyBorder="1" applyAlignment="1">
      <alignment horizontal="left"/>
    </xf>
    <xf numFmtId="0" fontId="2" fillId="0" borderId="5" xfId="62" applyFont="1" applyBorder="1" applyAlignment="1">
      <alignment horizontal="left"/>
    </xf>
    <xf numFmtId="14" fontId="1" fillId="0" borderId="4" xfId="62" applyNumberFormat="1" applyFont="1" applyBorder="1" applyAlignment="1">
      <alignment horizontal="left"/>
    </xf>
    <xf numFmtId="0" fontId="1" fillId="0" borderId="3" xfId="62" applyFont="1" applyBorder="1" applyAlignment="1">
      <alignment horizontal="left"/>
    </xf>
    <xf numFmtId="2" fontId="2" fillId="0" borderId="3" xfId="0" applyNumberFormat="1" applyFont="1" applyBorder="1" applyAlignment="1">
      <alignment horizontal="center"/>
    </xf>
    <xf numFmtId="169" fontId="2" fillId="0" borderId="3" xfId="108" applyNumberFormat="1" applyFont="1" applyBorder="1" applyAlignment="1">
      <alignment horizontal="center"/>
    </xf>
    <xf numFmtId="0" fontId="2" fillId="0" borderId="25" xfId="102" applyFont="1" applyBorder="1" applyAlignment="1"/>
    <xf numFmtId="0" fontId="2" fillId="0" borderId="1" xfId="3" quotePrefix="1" applyFont="1" applyFill="1" applyBorder="1" applyAlignment="1">
      <alignment horizontal="center"/>
    </xf>
    <xf numFmtId="0" fontId="1" fillId="0" borderId="26" xfId="4" applyFont="1" applyBorder="1" applyAlignment="1">
      <alignment horizontal="left"/>
    </xf>
    <xf numFmtId="0" fontId="2" fillId="0" borderId="27" xfId="4" applyFont="1" applyBorder="1" applyAlignment="1"/>
    <xf numFmtId="14" fontId="1" fillId="0" borderId="1" xfId="109" applyNumberFormat="1" applyFont="1" applyBorder="1" applyAlignment="1"/>
    <xf numFmtId="14" fontId="1" fillId="0" borderId="1" xfId="105" applyNumberFormat="1" applyFont="1" applyBorder="1" applyAlignment="1">
      <alignment horizontal="left"/>
    </xf>
    <xf numFmtId="14" fontId="1" fillId="0" borderId="1" xfId="105" applyNumberFormat="1" applyFont="1" applyBorder="1" applyAlignment="1"/>
    <xf numFmtId="2" fontId="2" fillId="0" borderId="1" xfId="4" applyNumberFormat="1" applyFont="1" applyBorder="1" applyAlignment="1">
      <alignment horizontal="center"/>
    </xf>
    <xf numFmtId="9" fontId="1" fillId="0" borderId="1" xfId="108" applyFont="1" applyBorder="1" applyAlignment="1"/>
    <xf numFmtId="0" fontId="2" fillId="0" borderId="1" xfId="102" applyFont="1" applyBorder="1" applyAlignment="1"/>
  </cellXfs>
  <cellStyles count="110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6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4"/>
    <cellStyle name="Normal 4" xfId="2"/>
    <cellStyle name="Normal 4 2" xfId="4"/>
    <cellStyle name="Normal 4 2 2" xfId="66"/>
    <cellStyle name="Normal 5" xfId="67"/>
    <cellStyle name="Normal 6" xfId="68"/>
    <cellStyle name="Normal 7" xfId="103"/>
    <cellStyle name="Normal 7 2" xfId="109"/>
    <cellStyle name="Normal_Book1" xfId="101"/>
    <cellStyle name="Normal_HS2004" xfId="105"/>
    <cellStyle name="Normal_mau TN" xfId="102"/>
    <cellStyle name="Normal_Sheet1" xfId="100"/>
    <cellStyle name="Percent" xfId="108" builtinId="5"/>
    <cellStyle name="Percent [2]" xfId="69"/>
    <cellStyle name="Percent 2" xfId="107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2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tabSelected="1" zoomScale="80" zoomScaleNormal="8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U13" sqref="U13"/>
    </sheetView>
  </sheetViews>
  <sheetFormatPr defaultColWidth="9.140625" defaultRowHeight="12.75"/>
  <cols>
    <col min="1" max="1" width="4.85546875" style="8" customWidth="1"/>
    <col min="2" max="2" width="12" style="8" customWidth="1"/>
    <col min="3" max="3" width="18.85546875" style="8" bestFit="1" customWidth="1"/>
    <col min="4" max="4" width="7.7109375" style="8" customWidth="1"/>
    <col min="5" max="5" width="13" style="8" bestFit="1" customWidth="1"/>
    <col min="6" max="6" width="11" style="8" customWidth="1"/>
    <col min="7" max="7" width="15.140625" style="10" customWidth="1"/>
    <col min="8" max="8" width="7" style="8" customWidth="1"/>
    <col min="9" max="12" width="9.28515625" style="8" customWidth="1"/>
    <col min="13" max="13" width="11.140625" style="8" customWidth="1"/>
    <col min="14" max="14" width="11.7109375" style="8" customWidth="1"/>
    <col min="15" max="15" width="16" style="8" bestFit="1" customWidth="1"/>
    <col min="16" max="16" width="12.140625" style="8" bestFit="1" customWidth="1"/>
    <col min="17" max="16384" width="9.140625" style="8"/>
  </cols>
  <sheetData>
    <row r="1" spans="1:17" ht="28.5" customHeight="1">
      <c r="A1" s="60" t="s">
        <v>30</v>
      </c>
      <c r="B1" s="60"/>
      <c r="C1" s="60"/>
      <c r="D1" s="60"/>
      <c r="E1" s="38"/>
      <c r="F1" s="61" t="s">
        <v>31</v>
      </c>
      <c r="G1" s="61"/>
      <c r="H1" s="61"/>
      <c r="I1" s="61"/>
      <c r="J1" s="61"/>
      <c r="K1" s="61"/>
      <c r="L1" s="61"/>
      <c r="M1" s="61"/>
      <c r="N1" s="61"/>
      <c r="O1" s="61"/>
    </row>
    <row r="2" spans="1:17" ht="31.5" customHeight="1">
      <c r="A2" s="62" t="s">
        <v>17</v>
      </c>
      <c r="B2" s="62"/>
      <c r="C2" s="62"/>
      <c r="D2" s="62"/>
      <c r="E2" s="38"/>
      <c r="F2" s="61" t="s">
        <v>20</v>
      </c>
      <c r="G2" s="61"/>
      <c r="H2" s="61"/>
      <c r="I2" s="61"/>
      <c r="J2" s="61"/>
      <c r="K2" s="61"/>
      <c r="L2" s="61"/>
      <c r="M2" s="61"/>
      <c r="N2" s="61"/>
      <c r="O2" s="61"/>
    </row>
    <row r="3" spans="1:17" s="9" customFormat="1" ht="27" customHeight="1">
      <c r="A3" s="63" t="s">
        <v>0</v>
      </c>
      <c r="B3" s="66" t="s">
        <v>9</v>
      </c>
      <c r="C3" s="69" t="s">
        <v>10</v>
      </c>
      <c r="D3" s="72" t="s">
        <v>1</v>
      </c>
      <c r="E3" s="81" t="s">
        <v>15</v>
      </c>
      <c r="F3" s="75" t="s">
        <v>14</v>
      </c>
      <c r="G3" s="78" t="s">
        <v>13</v>
      </c>
      <c r="H3" s="84" t="s">
        <v>3</v>
      </c>
      <c r="I3" s="87" t="s">
        <v>6</v>
      </c>
      <c r="J3" s="87" t="s">
        <v>7</v>
      </c>
      <c r="K3" s="87" t="s">
        <v>4</v>
      </c>
      <c r="L3" s="87" t="s">
        <v>5</v>
      </c>
      <c r="M3" s="91" t="s">
        <v>16</v>
      </c>
      <c r="N3" s="91" t="s">
        <v>19</v>
      </c>
      <c r="O3" s="90" t="s">
        <v>11</v>
      </c>
    </row>
    <row r="4" spans="1:17" s="9" customFormat="1" ht="42.75" customHeight="1">
      <c r="A4" s="64"/>
      <c r="B4" s="67"/>
      <c r="C4" s="70"/>
      <c r="D4" s="73"/>
      <c r="E4" s="82"/>
      <c r="F4" s="76"/>
      <c r="G4" s="79"/>
      <c r="H4" s="85"/>
      <c r="I4" s="87" t="s">
        <v>6</v>
      </c>
      <c r="J4" s="87" t="s">
        <v>7</v>
      </c>
      <c r="K4" s="87" t="s">
        <v>4</v>
      </c>
      <c r="L4" s="87" t="s">
        <v>5</v>
      </c>
      <c r="M4" s="92"/>
      <c r="N4" s="92"/>
      <c r="O4" s="90" t="s">
        <v>12</v>
      </c>
    </row>
    <row r="5" spans="1:17" s="9" customFormat="1" ht="51" customHeight="1">
      <c r="A5" s="65"/>
      <c r="B5" s="68"/>
      <c r="C5" s="71"/>
      <c r="D5" s="74"/>
      <c r="E5" s="83"/>
      <c r="F5" s="77"/>
      <c r="G5" s="80"/>
      <c r="H5" s="86"/>
      <c r="I5" s="87"/>
      <c r="J5" s="87"/>
      <c r="K5" s="87"/>
      <c r="L5" s="87"/>
      <c r="M5" s="93"/>
      <c r="N5" s="93"/>
      <c r="O5" s="90"/>
    </row>
    <row r="6" spans="1:17" s="9" customFormat="1" ht="33" customHeight="1">
      <c r="A6" s="44" t="s">
        <v>28</v>
      </c>
      <c r="B6" s="1"/>
      <c r="C6" s="2"/>
      <c r="D6" s="3"/>
      <c r="E6" s="3"/>
      <c r="F6" s="4"/>
      <c r="G6" s="2"/>
      <c r="H6" s="2"/>
      <c r="I6" s="11"/>
      <c r="J6" s="11"/>
      <c r="K6" s="11"/>
      <c r="L6" s="11"/>
      <c r="M6" s="11"/>
      <c r="N6" s="11"/>
      <c r="O6" s="11"/>
      <c r="P6" s="34"/>
      <c r="Q6" s="34"/>
    </row>
    <row r="7" spans="1:17" s="9" customFormat="1" ht="24.95" customHeight="1">
      <c r="A7" s="37">
        <v>1</v>
      </c>
      <c r="B7" s="59">
        <v>27214747735</v>
      </c>
      <c r="C7" s="52" t="s">
        <v>46</v>
      </c>
      <c r="D7" s="52" t="s">
        <v>35</v>
      </c>
      <c r="E7" s="53" t="s">
        <v>33</v>
      </c>
      <c r="F7" s="54">
        <v>37829</v>
      </c>
      <c r="G7" s="55" t="s">
        <v>25</v>
      </c>
      <c r="H7" s="54" t="s">
        <v>22</v>
      </c>
      <c r="I7" s="56" t="s">
        <v>36</v>
      </c>
      <c r="J7" s="56" t="s">
        <v>36</v>
      </c>
      <c r="K7" s="56" t="s">
        <v>36</v>
      </c>
      <c r="L7" s="56" t="s">
        <v>36</v>
      </c>
      <c r="M7" s="56" t="s">
        <v>38</v>
      </c>
      <c r="N7" s="57">
        <v>0</v>
      </c>
      <c r="O7" s="58" t="s">
        <v>39</v>
      </c>
      <c r="P7" s="34"/>
      <c r="Q7" s="34"/>
    </row>
    <row r="8" spans="1:17" s="9" customFormat="1" ht="24.95" customHeight="1">
      <c r="A8" s="30">
        <f t="shared" ref="A8:A10" si="0">A7+1</f>
        <v>2</v>
      </c>
      <c r="B8" s="59">
        <v>27204701650</v>
      </c>
      <c r="C8" s="52" t="s">
        <v>47</v>
      </c>
      <c r="D8" s="52" t="s">
        <v>48</v>
      </c>
      <c r="E8" s="53" t="s">
        <v>33</v>
      </c>
      <c r="F8" s="54">
        <v>37852</v>
      </c>
      <c r="G8" s="55" t="s">
        <v>24</v>
      </c>
      <c r="H8" s="54" t="s">
        <v>21</v>
      </c>
      <c r="I8" s="56" t="s">
        <v>36</v>
      </c>
      <c r="J8" s="56" t="s">
        <v>36</v>
      </c>
      <c r="K8" s="56" t="s">
        <v>36</v>
      </c>
      <c r="L8" s="56" t="s">
        <v>36</v>
      </c>
      <c r="M8" s="56" t="s">
        <v>40</v>
      </c>
      <c r="N8" s="57">
        <v>0</v>
      </c>
      <c r="O8" s="58" t="s">
        <v>39</v>
      </c>
      <c r="P8" s="34"/>
      <c r="Q8" s="34"/>
    </row>
    <row r="9" spans="1:17" s="9" customFormat="1" ht="24.95" customHeight="1">
      <c r="A9" s="30">
        <f t="shared" si="0"/>
        <v>3</v>
      </c>
      <c r="B9" s="59">
        <v>27204742728</v>
      </c>
      <c r="C9" s="52" t="s">
        <v>44</v>
      </c>
      <c r="D9" s="52" t="s">
        <v>49</v>
      </c>
      <c r="E9" s="53" t="s">
        <v>33</v>
      </c>
      <c r="F9" s="54">
        <v>37690</v>
      </c>
      <c r="G9" s="55" t="s">
        <v>41</v>
      </c>
      <c r="H9" s="54" t="s">
        <v>21</v>
      </c>
      <c r="I9" s="56" t="s">
        <v>36</v>
      </c>
      <c r="J9" s="56" t="s">
        <v>36</v>
      </c>
      <c r="K9" s="56" t="s">
        <v>36</v>
      </c>
      <c r="L9" s="56" t="s">
        <v>36</v>
      </c>
      <c r="M9" s="56" t="s">
        <v>40</v>
      </c>
      <c r="N9" s="57">
        <v>0</v>
      </c>
      <c r="O9" s="58" t="s">
        <v>39</v>
      </c>
      <c r="P9" s="34"/>
      <c r="Q9" s="34"/>
    </row>
    <row r="10" spans="1:17" s="9" customFormat="1" ht="24.95" customHeight="1">
      <c r="A10" s="31">
        <f t="shared" si="0"/>
        <v>4</v>
      </c>
      <c r="B10" s="94">
        <v>27204735876</v>
      </c>
      <c r="C10" s="95" t="s">
        <v>45</v>
      </c>
      <c r="D10" s="95" t="s">
        <v>43</v>
      </c>
      <c r="E10" s="96" t="s">
        <v>33</v>
      </c>
      <c r="F10" s="97">
        <v>37641</v>
      </c>
      <c r="G10" s="98" t="s">
        <v>34</v>
      </c>
      <c r="H10" s="97" t="s">
        <v>21</v>
      </c>
      <c r="I10" s="99" t="s">
        <v>36</v>
      </c>
      <c r="J10" s="99" t="s">
        <v>36</v>
      </c>
      <c r="K10" s="99" t="s">
        <v>36</v>
      </c>
      <c r="L10" s="99" t="s">
        <v>36</v>
      </c>
      <c r="M10" s="99" t="s">
        <v>38</v>
      </c>
      <c r="N10" s="100">
        <v>0</v>
      </c>
      <c r="O10" s="101" t="s">
        <v>39</v>
      </c>
      <c r="P10" s="34"/>
      <c r="Q10" s="34"/>
    </row>
    <row r="11" spans="1:17" s="19" customFormat="1" ht="30" customHeight="1">
      <c r="A11" s="13"/>
      <c r="B11" s="14"/>
      <c r="C11" s="15"/>
      <c r="D11" s="16"/>
      <c r="E11" s="16"/>
      <c r="F11" s="17"/>
      <c r="G11" s="5"/>
      <c r="H11" s="18"/>
      <c r="I11" s="20"/>
      <c r="K11" s="88" t="s">
        <v>32</v>
      </c>
      <c r="L11" s="88"/>
      <c r="M11" s="88"/>
      <c r="N11" s="88"/>
      <c r="O11" s="88"/>
      <c r="P11" s="34"/>
      <c r="Q11" s="35"/>
    </row>
    <row r="12" spans="1:17" s="21" customFormat="1" ht="19.5" customHeight="1">
      <c r="A12" s="21" t="s">
        <v>8</v>
      </c>
      <c r="B12" s="22"/>
      <c r="D12" s="36" t="s">
        <v>29</v>
      </c>
      <c r="E12" s="23"/>
      <c r="F12" s="23"/>
      <c r="G12" s="23"/>
      <c r="H12" s="23"/>
      <c r="I12" s="7"/>
      <c r="K12" s="89" t="s">
        <v>18</v>
      </c>
      <c r="L12" s="89"/>
      <c r="M12" s="89"/>
      <c r="N12" s="89"/>
      <c r="O12" s="89"/>
      <c r="P12" s="34"/>
      <c r="Q12" s="35"/>
    </row>
    <row r="13" spans="1:17" s="26" customFormat="1" ht="15.75" customHeight="1">
      <c r="A13" s="24"/>
      <c r="B13" s="25"/>
      <c r="C13" s="24"/>
      <c r="D13" s="23"/>
      <c r="E13" s="23"/>
      <c r="F13" s="23"/>
      <c r="G13" s="23"/>
      <c r="H13" s="23"/>
      <c r="I13" s="7"/>
      <c r="K13" s="6"/>
      <c r="L13" s="24"/>
      <c r="M13" s="24"/>
      <c r="N13" s="24"/>
      <c r="O13" s="24"/>
    </row>
    <row r="14" spans="1:17" s="26" customFormat="1" ht="15.75" customHeight="1">
      <c r="A14" s="24"/>
      <c r="B14" s="25"/>
      <c r="C14" s="24"/>
      <c r="D14" s="23"/>
      <c r="E14" s="23"/>
      <c r="F14" s="23"/>
      <c r="G14" s="23"/>
      <c r="H14" s="23"/>
      <c r="I14" s="7"/>
      <c r="K14" s="7"/>
      <c r="L14" s="24"/>
      <c r="M14" s="24"/>
      <c r="N14" s="24"/>
      <c r="O14" s="24"/>
    </row>
    <row r="15" spans="1:17" s="26" customFormat="1" ht="15.75" customHeight="1">
      <c r="A15" s="24"/>
      <c r="B15" s="25"/>
      <c r="C15" s="24"/>
      <c r="D15" s="23"/>
      <c r="E15" s="23"/>
      <c r="F15" s="23"/>
      <c r="G15" s="23"/>
      <c r="H15" s="23"/>
      <c r="I15" s="27"/>
      <c r="K15" s="27"/>
      <c r="L15" s="24"/>
      <c r="M15" s="24"/>
      <c r="N15" s="24"/>
      <c r="O15" s="24"/>
    </row>
    <row r="16" spans="1:17" s="26" customFormat="1" ht="15.75" customHeight="1">
      <c r="A16" s="24"/>
      <c r="B16" s="25"/>
      <c r="C16" s="24"/>
      <c r="D16" s="23"/>
      <c r="E16" s="23"/>
      <c r="F16" s="23"/>
      <c r="G16" s="23"/>
      <c r="H16" s="23"/>
      <c r="I16" s="27"/>
      <c r="K16" s="27"/>
      <c r="L16" s="24"/>
      <c r="M16" s="24"/>
      <c r="N16" s="24"/>
      <c r="O16" s="24"/>
    </row>
    <row r="17" spans="1:15" s="21" customFormat="1" ht="30" customHeight="1">
      <c r="A17" s="28"/>
      <c r="B17" s="29" t="s">
        <v>26</v>
      </c>
      <c r="C17" s="28"/>
      <c r="D17" s="23"/>
      <c r="E17" s="23"/>
      <c r="F17" s="23"/>
      <c r="G17" s="23"/>
      <c r="H17" s="23"/>
      <c r="I17" s="27"/>
      <c r="K17" s="89" t="s">
        <v>2</v>
      </c>
      <c r="L17" s="89"/>
      <c r="M17" s="89"/>
      <c r="N17" s="89"/>
      <c r="O17" s="89"/>
    </row>
  </sheetData>
  <sortState ref="B172:O196">
    <sortCondition ref="D172:D196"/>
  </sortState>
  <mergeCells count="22">
    <mergeCell ref="K11:O11"/>
    <mergeCell ref="K12:O12"/>
    <mergeCell ref="K17:O17"/>
    <mergeCell ref="O3:O5"/>
    <mergeCell ref="K3:K5"/>
    <mergeCell ref="L3:L5"/>
    <mergeCell ref="N3:N5"/>
    <mergeCell ref="M3:M5"/>
    <mergeCell ref="A1:D1"/>
    <mergeCell ref="F1:O1"/>
    <mergeCell ref="A2:D2"/>
    <mergeCell ref="F2:O2"/>
    <mergeCell ref="A3:A5"/>
    <mergeCell ref="B3:B5"/>
    <mergeCell ref="C3:C5"/>
    <mergeCell ref="D3:D5"/>
    <mergeCell ref="F3:F5"/>
    <mergeCell ref="G3:G5"/>
    <mergeCell ref="E3:E5"/>
    <mergeCell ref="H3:H5"/>
    <mergeCell ref="J3:J5"/>
    <mergeCell ref="I3:I5"/>
  </mergeCells>
  <conditionalFormatting sqref="O7:O10">
    <cfRule type="cellIs" dxfId="21" priority="5" operator="notEqual">
      <formula>"CNTN"</formula>
    </cfRule>
  </conditionalFormatting>
  <conditionalFormatting sqref="I7:N10">
    <cfRule type="cellIs" dxfId="20" priority="4" operator="lessThan">
      <formula>5.5</formula>
    </cfRule>
  </conditionalFormatting>
  <conditionalFormatting sqref="I7:N10">
    <cfRule type="cellIs" dxfId="19" priority="3" stopIfTrue="1" operator="lessThan">
      <formula>5</formula>
    </cfRule>
  </conditionalFormatting>
  <conditionalFormatting sqref="I7:N10">
    <cfRule type="cellIs" dxfId="18" priority="2" operator="lessThan">
      <formula>4</formula>
    </cfRule>
  </conditionalFormatting>
  <conditionalFormatting sqref="I7:N10">
    <cfRule type="cellIs" dxfId="17" priority="1" operator="lessThan">
      <formula>1</formula>
    </cfRule>
  </conditionalFormatting>
  <conditionalFormatting sqref="B7:B10">
    <cfRule type="duplicateValues" dxfId="16" priority="983"/>
  </conditionalFormatting>
  <pageMargins left="0" right="0" top="0.22" bottom="0.28999999999999998" header="0.24" footer="0.3"/>
  <pageSetup paperSize="9" scale="79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="80" zoomScaleNormal="8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T12" sqref="T12"/>
    </sheetView>
  </sheetViews>
  <sheetFormatPr defaultColWidth="9.140625" defaultRowHeight="12.75"/>
  <cols>
    <col min="1" max="1" width="4" style="48" customWidth="1"/>
    <col min="2" max="2" width="12" style="48" customWidth="1"/>
    <col min="3" max="3" width="16.7109375" style="48" customWidth="1"/>
    <col min="4" max="4" width="7.7109375" style="48" customWidth="1"/>
    <col min="5" max="5" width="13" style="48" bestFit="1" customWidth="1"/>
    <col min="6" max="6" width="11" style="48" customWidth="1"/>
    <col min="7" max="7" width="12.28515625" style="49" customWidth="1"/>
    <col min="8" max="8" width="8.42578125" style="48" bestFit="1" customWidth="1"/>
    <col min="9" max="12" width="9.42578125" style="48" customWidth="1"/>
    <col min="13" max="13" width="11.140625" style="48" customWidth="1"/>
    <col min="14" max="14" width="11.7109375" style="48" customWidth="1"/>
    <col min="15" max="15" width="19.85546875" style="48" bestFit="1" customWidth="1"/>
    <col min="16" max="16" width="12.140625" style="48" bestFit="1" customWidth="1"/>
    <col min="17" max="16384" width="9.140625" style="48"/>
  </cols>
  <sheetData>
    <row r="1" spans="1:17" ht="28.5" customHeight="1">
      <c r="A1" s="60" t="s">
        <v>30</v>
      </c>
      <c r="B1" s="60"/>
      <c r="C1" s="60"/>
      <c r="D1" s="60"/>
      <c r="E1" s="45"/>
      <c r="F1" s="61" t="s">
        <v>31</v>
      </c>
      <c r="G1" s="61"/>
      <c r="H1" s="61"/>
      <c r="I1" s="61"/>
      <c r="J1" s="61"/>
      <c r="K1" s="61"/>
      <c r="L1" s="61"/>
      <c r="M1" s="61"/>
      <c r="N1" s="61"/>
      <c r="O1" s="61"/>
    </row>
    <row r="2" spans="1:17" ht="31.5" customHeight="1">
      <c r="A2" s="62" t="s">
        <v>17</v>
      </c>
      <c r="B2" s="62"/>
      <c r="C2" s="62"/>
      <c r="D2" s="62"/>
      <c r="E2" s="45"/>
      <c r="F2" s="62" t="s">
        <v>50</v>
      </c>
      <c r="G2" s="62"/>
      <c r="H2" s="62"/>
      <c r="I2" s="62"/>
      <c r="J2" s="62"/>
      <c r="K2" s="62"/>
      <c r="L2" s="62"/>
      <c r="M2" s="62"/>
      <c r="N2" s="62"/>
      <c r="O2" s="62"/>
    </row>
    <row r="3" spans="1:17" s="46" customFormat="1" ht="27" customHeight="1">
      <c r="A3" s="63" t="s">
        <v>0</v>
      </c>
      <c r="B3" s="66" t="s">
        <v>9</v>
      </c>
      <c r="C3" s="69" t="s">
        <v>10</v>
      </c>
      <c r="D3" s="72" t="s">
        <v>1</v>
      </c>
      <c r="E3" s="81" t="s">
        <v>15</v>
      </c>
      <c r="F3" s="75" t="s">
        <v>14</v>
      </c>
      <c r="G3" s="78" t="s">
        <v>13</v>
      </c>
      <c r="H3" s="84" t="s">
        <v>3</v>
      </c>
      <c r="I3" s="87" t="s">
        <v>6</v>
      </c>
      <c r="J3" s="87" t="s">
        <v>7</v>
      </c>
      <c r="K3" s="87" t="s">
        <v>4</v>
      </c>
      <c r="L3" s="87" t="s">
        <v>5</v>
      </c>
      <c r="M3" s="91" t="s">
        <v>16</v>
      </c>
      <c r="N3" s="91" t="s">
        <v>19</v>
      </c>
      <c r="O3" s="90" t="s">
        <v>11</v>
      </c>
    </row>
    <row r="4" spans="1:17" s="46" customFormat="1" ht="42.75" customHeight="1">
      <c r="A4" s="64"/>
      <c r="B4" s="67"/>
      <c r="C4" s="70"/>
      <c r="D4" s="73"/>
      <c r="E4" s="82"/>
      <c r="F4" s="76"/>
      <c r="G4" s="79"/>
      <c r="H4" s="85"/>
      <c r="I4" s="87" t="s">
        <v>6</v>
      </c>
      <c r="J4" s="87" t="s">
        <v>7</v>
      </c>
      <c r="K4" s="87" t="s">
        <v>4</v>
      </c>
      <c r="L4" s="87" t="s">
        <v>5</v>
      </c>
      <c r="M4" s="92"/>
      <c r="N4" s="92"/>
      <c r="O4" s="90" t="s">
        <v>12</v>
      </c>
    </row>
    <row r="5" spans="1:17" s="46" customFormat="1" ht="51" customHeight="1">
      <c r="A5" s="65"/>
      <c r="B5" s="68"/>
      <c r="C5" s="71"/>
      <c r="D5" s="74"/>
      <c r="E5" s="83"/>
      <c r="F5" s="77"/>
      <c r="G5" s="80"/>
      <c r="H5" s="86"/>
      <c r="I5" s="87"/>
      <c r="J5" s="87"/>
      <c r="K5" s="87"/>
      <c r="L5" s="87"/>
      <c r="M5" s="93"/>
      <c r="N5" s="93"/>
      <c r="O5" s="90"/>
    </row>
    <row r="6" spans="1:17" s="46" customFormat="1" ht="31.5" customHeight="1">
      <c r="A6" s="44" t="s">
        <v>27</v>
      </c>
      <c r="B6" s="1"/>
      <c r="C6" s="2"/>
      <c r="D6" s="3"/>
      <c r="E6" s="3"/>
      <c r="F6" s="4"/>
      <c r="G6" s="2"/>
      <c r="H6" s="2"/>
      <c r="I6" s="47"/>
      <c r="J6" s="47"/>
      <c r="K6" s="47"/>
      <c r="L6" s="47"/>
      <c r="M6" s="47"/>
      <c r="N6" s="47"/>
      <c r="O6" s="47"/>
      <c r="P6" s="34"/>
      <c r="Q6" s="34"/>
    </row>
    <row r="7" spans="1:17" s="46" customFormat="1" ht="24.95" customHeight="1">
      <c r="A7" s="51">
        <v>1</v>
      </c>
      <c r="B7" s="102">
        <v>27202242140</v>
      </c>
      <c r="C7" s="103" t="s">
        <v>52</v>
      </c>
      <c r="D7" s="104" t="s">
        <v>42</v>
      </c>
      <c r="E7" s="104" t="s">
        <v>51</v>
      </c>
      <c r="F7" s="105" t="s">
        <v>53</v>
      </c>
      <c r="G7" s="106" t="s">
        <v>23</v>
      </c>
      <c r="H7" s="107" t="s">
        <v>21</v>
      </c>
      <c r="I7" s="108" t="s">
        <v>37</v>
      </c>
      <c r="J7" s="108" t="s">
        <v>37</v>
      </c>
      <c r="K7" s="108" t="s">
        <v>37</v>
      </c>
      <c r="L7" s="108" t="s">
        <v>37</v>
      </c>
      <c r="M7" s="108" t="s">
        <v>40</v>
      </c>
      <c r="N7" s="109">
        <v>0</v>
      </c>
      <c r="O7" s="110" t="s">
        <v>39</v>
      </c>
      <c r="P7" s="34"/>
      <c r="Q7" s="34"/>
    </row>
    <row r="8" spans="1:17" s="19" customFormat="1" ht="30" customHeight="1">
      <c r="A8" s="13"/>
      <c r="B8" s="14"/>
      <c r="C8" s="15"/>
      <c r="D8" s="16"/>
      <c r="E8" s="16"/>
      <c r="F8" s="17"/>
      <c r="G8" s="5"/>
      <c r="H8" s="18"/>
      <c r="I8" s="20"/>
      <c r="K8" s="88" t="s">
        <v>32</v>
      </c>
      <c r="L8" s="88"/>
      <c r="M8" s="88"/>
      <c r="N8" s="88"/>
      <c r="O8" s="88"/>
      <c r="P8" s="34"/>
      <c r="Q8" s="35"/>
    </row>
    <row r="9" spans="1:17" s="21" customFormat="1" ht="30" customHeight="1">
      <c r="A9" s="21" t="s">
        <v>8</v>
      </c>
      <c r="B9" s="22"/>
      <c r="D9" s="36" t="s">
        <v>29</v>
      </c>
      <c r="E9" s="23"/>
      <c r="F9" s="23"/>
      <c r="G9" s="23"/>
      <c r="H9" s="23"/>
      <c r="I9" s="7"/>
      <c r="K9" s="89" t="s">
        <v>18</v>
      </c>
      <c r="L9" s="89"/>
      <c r="M9" s="89"/>
      <c r="N9" s="89"/>
      <c r="O9" s="89"/>
      <c r="P9" s="34"/>
      <c r="Q9" s="35"/>
    </row>
    <row r="10" spans="1:17" s="26" customFormat="1" ht="15.75" customHeight="1">
      <c r="A10" s="24"/>
      <c r="B10" s="25"/>
      <c r="C10" s="24"/>
      <c r="D10" s="23"/>
      <c r="E10" s="23"/>
      <c r="F10" s="23"/>
      <c r="G10" s="23"/>
      <c r="H10" s="23"/>
      <c r="I10" s="7"/>
      <c r="K10" s="6"/>
      <c r="L10" s="24"/>
      <c r="M10" s="24"/>
      <c r="N10" s="24"/>
      <c r="O10" s="24"/>
    </row>
    <row r="11" spans="1:17" s="26" customFormat="1" ht="15.75" customHeight="1">
      <c r="A11" s="24"/>
      <c r="B11" s="25"/>
      <c r="C11" s="24"/>
      <c r="D11" s="23"/>
      <c r="E11" s="23"/>
      <c r="F11" s="23"/>
      <c r="G11" s="23"/>
      <c r="H11" s="23"/>
      <c r="I11" s="7"/>
      <c r="K11" s="7"/>
      <c r="L11" s="24"/>
      <c r="M11" s="24"/>
      <c r="N11" s="24"/>
      <c r="O11" s="24"/>
    </row>
    <row r="12" spans="1:17" s="26" customFormat="1" ht="15.75" customHeight="1">
      <c r="A12" s="24"/>
      <c r="B12" s="25"/>
      <c r="C12" s="24"/>
      <c r="D12" s="23"/>
      <c r="E12" s="23"/>
      <c r="F12" s="23"/>
      <c r="G12" s="23"/>
      <c r="H12" s="23"/>
      <c r="I12" s="27"/>
      <c r="K12" s="27"/>
      <c r="L12" s="24"/>
      <c r="M12" s="24"/>
      <c r="N12" s="24"/>
      <c r="O12" s="24"/>
    </row>
    <row r="13" spans="1:17" s="26" customFormat="1" ht="15.75" customHeight="1">
      <c r="A13" s="24"/>
      <c r="B13" s="25"/>
      <c r="C13" s="24"/>
      <c r="D13" s="23"/>
      <c r="E13" s="23"/>
      <c r="F13" s="23"/>
      <c r="G13" s="23"/>
      <c r="H13" s="23"/>
      <c r="I13" s="27"/>
      <c r="K13" s="27"/>
      <c r="L13" s="24"/>
      <c r="M13" s="24"/>
      <c r="N13" s="24"/>
      <c r="O13" s="24"/>
    </row>
    <row r="14" spans="1:17" s="21" customFormat="1" ht="30" customHeight="1">
      <c r="A14" s="28"/>
      <c r="B14" s="29" t="s">
        <v>26</v>
      </c>
      <c r="C14" s="28"/>
      <c r="D14" s="23"/>
      <c r="E14" s="23"/>
      <c r="F14" s="23"/>
      <c r="G14" s="23"/>
      <c r="H14" s="23"/>
      <c r="I14" s="27"/>
      <c r="K14" s="89" t="s">
        <v>2</v>
      </c>
      <c r="L14" s="89"/>
      <c r="M14" s="89"/>
      <c r="N14" s="89"/>
      <c r="O14" s="89"/>
    </row>
  </sheetData>
  <sortState ref="B91:O118">
    <sortCondition ref="E91:E118"/>
    <sortCondition ref="D91:D118"/>
  </sortState>
  <mergeCells count="22">
    <mergeCell ref="A1:D1"/>
    <mergeCell ref="F1:O1"/>
    <mergeCell ref="A2:D2"/>
    <mergeCell ref="F2:O2"/>
    <mergeCell ref="A3:A5"/>
    <mergeCell ref="B3:B5"/>
    <mergeCell ref="C3:C5"/>
    <mergeCell ref="D3:D5"/>
    <mergeCell ref="E3:E5"/>
    <mergeCell ref="F3:F5"/>
    <mergeCell ref="G3:G5"/>
    <mergeCell ref="H3:H5"/>
    <mergeCell ref="K8:O8"/>
    <mergeCell ref="K9:O9"/>
    <mergeCell ref="K14:O14"/>
    <mergeCell ref="O3:O5"/>
    <mergeCell ref="I3:I5"/>
    <mergeCell ref="J3:J5"/>
    <mergeCell ref="K3:K5"/>
    <mergeCell ref="L3:L5"/>
    <mergeCell ref="M3:M5"/>
    <mergeCell ref="N3:N5"/>
  </mergeCells>
  <conditionalFormatting sqref="I7:M7">
    <cfRule type="cellIs" dxfId="15" priority="303" operator="equal">
      <formula>"Ko Đạt"</formula>
    </cfRule>
  </conditionalFormatting>
  <conditionalFormatting sqref="O7">
    <cfRule type="cellIs" dxfId="14" priority="301" operator="greaterThan">
      <formula>"HOÃN CN"</formula>
    </cfRule>
    <cfRule type="cellIs" dxfId="13" priority="302" operator="greaterThan">
      <formula>"Hoãn CN"</formula>
    </cfRule>
  </conditionalFormatting>
  <conditionalFormatting sqref="O7">
    <cfRule type="cellIs" dxfId="12" priority="300" operator="notEqual">
      <formula>"CNTN"</formula>
    </cfRule>
  </conditionalFormatting>
  <pageMargins left="0" right="0" top="0.22" bottom="0.28999999999999998" header="0.24" footer="0.3"/>
  <pageSetup paperSize="9" scale="79" fitToHeight="0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="80" zoomScaleNormal="8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H8" sqref="H8"/>
    </sheetView>
  </sheetViews>
  <sheetFormatPr defaultColWidth="9.140625" defaultRowHeight="12.75"/>
  <cols>
    <col min="1" max="1" width="4" style="48" customWidth="1"/>
    <col min="2" max="2" width="12" style="48" customWidth="1"/>
    <col min="3" max="3" width="18.5703125" style="48" customWidth="1"/>
    <col min="4" max="4" width="9.140625" style="48" customWidth="1"/>
    <col min="5" max="5" width="13" style="48" bestFit="1" customWidth="1"/>
    <col min="6" max="6" width="11" style="48" customWidth="1"/>
    <col min="7" max="7" width="11.42578125" style="49" bestFit="1" customWidth="1"/>
    <col min="8" max="8" width="9.7109375" style="48" customWidth="1"/>
    <col min="9" max="12" width="10.140625" style="48" customWidth="1"/>
    <col min="13" max="13" width="11.140625" style="48" customWidth="1"/>
    <col min="14" max="14" width="11.7109375" style="48" customWidth="1"/>
    <col min="15" max="15" width="20.85546875" style="48" customWidth="1"/>
    <col min="16" max="16" width="12.140625" style="48" bestFit="1" customWidth="1"/>
    <col min="17" max="16384" width="9.140625" style="48"/>
  </cols>
  <sheetData>
    <row r="1" spans="1:17" ht="28.5" customHeight="1">
      <c r="A1" s="60" t="s">
        <v>30</v>
      </c>
      <c r="B1" s="60"/>
      <c r="C1" s="60"/>
      <c r="D1" s="60"/>
      <c r="E1" s="45"/>
      <c r="F1" s="61" t="s">
        <v>31</v>
      </c>
      <c r="G1" s="61"/>
      <c r="H1" s="61"/>
      <c r="I1" s="61"/>
      <c r="J1" s="61"/>
      <c r="K1" s="61"/>
      <c r="L1" s="61"/>
      <c r="M1" s="61"/>
      <c r="N1" s="61"/>
      <c r="O1" s="61"/>
    </row>
    <row r="2" spans="1:17" ht="31.5" customHeight="1">
      <c r="A2" s="62" t="s">
        <v>17</v>
      </c>
      <c r="B2" s="62"/>
      <c r="C2" s="62"/>
      <c r="D2" s="62"/>
      <c r="E2" s="45"/>
      <c r="F2" s="61" t="s">
        <v>54</v>
      </c>
      <c r="G2" s="61"/>
      <c r="H2" s="61"/>
      <c r="I2" s="61"/>
      <c r="J2" s="61"/>
      <c r="K2" s="61"/>
      <c r="L2" s="61"/>
      <c r="M2" s="61"/>
      <c r="N2" s="61"/>
      <c r="O2" s="61"/>
    </row>
    <row r="3" spans="1:17" s="46" customFormat="1" ht="27" customHeight="1">
      <c r="A3" s="63" t="s">
        <v>0</v>
      </c>
      <c r="B3" s="66" t="s">
        <v>9</v>
      </c>
      <c r="C3" s="69" t="s">
        <v>10</v>
      </c>
      <c r="D3" s="72" t="s">
        <v>1</v>
      </c>
      <c r="E3" s="81" t="s">
        <v>15</v>
      </c>
      <c r="F3" s="75" t="s">
        <v>14</v>
      </c>
      <c r="G3" s="78" t="s">
        <v>13</v>
      </c>
      <c r="H3" s="84" t="s">
        <v>3</v>
      </c>
      <c r="I3" s="87" t="s">
        <v>6</v>
      </c>
      <c r="J3" s="87" t="s">
        <v>7</v>
      </c>
      <c r="K3" s="87" t="s">
        <v>4</v>
      </c>
      <c r="L3" s="87" t="s">
        <v>5</v>
      </c>
      <c r="M3" s="91" t="s">
        <v>16</v>
      </c>
      <c r="N3" s="91" t="s">
        <v>19</v>
      </c>
      <c r="O3" s="90" t="s">
        <v>11</v>
      </c>
    </row>
    <row r="4" spans="1:17" s="46" customFormat="1" ht="42.75" customHeight="1">
      <c r="A4" s="64"/>
      <c r="B4" s="67"/>
      <c r="C4" s="70"/>
      <c r="D4" s="73"/>
      <c r="E4" s="82"/>
      <c r="F4" s="76"/>
      <c r="G4" s="79"/>
      <c r="H4" s="85"/>
      <c r="I4" s="87" t="s">
        <v>6</v>
      </c>
      <c r="J4" s="87" t="s">
        <v>7</v>
      </c>
      <c r="K4" s="87" t="s">
        <v>4</v>
      </c>
      <c r="L4" s="87" t="s">
        <v>5</v>
      </c>
      <c r="M4" s="92"/>
      <c r="N4" s="92"/>
      <c r="O4" s="90" t="s">
        <v>12</v>
      </c>
    </row>
    <row r="5" spans="1:17" s="46" customFormat="1" ht="51" customHeight="1">
      <c r="A5" s="65"/>
      <c r="B5" s="68"/>
      <c r="C5" s="71"/>
      <c r="D5" s="74"/>
      <c r="E5" s="83"/>
      <c r="F5" s="77"/>
      <c r="G5" s="80"/>
      <c r="H5" s="86"/>
      <c r="I5" s="87"/>
      <c r="J5" s="87"/>
      <c r="K5" s="87"/>
      <c r="L5" s="87"/>
      <c r="M5" s="93"/>
      <c r="N5" s="93"/>
      <c r="O5" s="90"/>
    </row>
    <row r="6" spans="1:17" s="46" customFormat="1" ht="33" customHeight="1">
      <c r="A6" s="44" t="s">
        <v>28</v>
      </c>
      <c r="B6" s="1"/>
      <c r="C6" s="2"/>
      <c r="D6" s="3"/>
      <c r="E6" s="3"/>
      <c r="F6" s="4"/>
      <c r="G6" s="2"/>
      <c r="H6" s="2"/>
      <c r="I6" s="47"/>
      <c r="J6" s="47"/>
      <c r="K6" s="47"/>
      <c r="L6" s="47"/>
      <c r="M6" s="47"/>
      <c r="N6" s="47"/>
      <c r="O6" s="47"/>
      <c r="P6" s="34"/>
      <c r="Q6" s="34"/>
    </row>
    <row r="7" spans="1:17" s="46" customFormat="1" ht="24.95" customHeight="1">
      <c r="A7" s="51">
        <v>1</v>
      </c>
      <c r="B7" s="32">
        <v>27202102696</v>
      </c>
      <c r="C7" s="39" t="s">
        <v>56</v>
      </c>
      <c r="D7" s="33" t="s">
        <v>43</v>
      </c>
      <c r="E7" s="33" t="s">
        <v>55</v>
      </c>
      <c r="F7" s="50" t="s">
        <v>57</v>
      </c>
      <c r="G7" s="40" t="s">
        <v>24</v>
      </c>
      <c r="H7" s="41" t="s">
        <v>21</v>
      </c>
      <c r="I7" s="12" t="s">
        <v>36</v>
      </c>
      <c r="J7" s="12" t="s">
        <v>36</v>
      </c>
      <c r="K7" s="12" t="s">
        <v>36</v>
      </c>
      <c r="L7" s="12" t="s">
        <v>36</v>
      </c>
      <c r="M7" s="12" t="s">
        <v>38</v>
      </c>
      <c r="N7" s="42">
        <v>0</v>
      </c>
      <c r="O7" s="43" t="s">
        <v>39</v>
      </c>
      <c r="P7" s="34"/>
      <c r="Q7" s="34"/>
    </row>
    <row r="8" spans="1:17" s="19" customFormat="1" ht="30" customHeight="1">
      <c r="A8" s="13"/>
      <c r="B8" s="14"/>
      <c r="C8" s="15"/>
      <c r="D8" s="16"/>
      <c r="E8" s="16"/>
      <c r="F8" s="17"/>
      <c r="G8" s="5"/>
      <c r="H8" s="18"/>
      <c r="I8" s="20"/>
      <c r="K8" s="88" t="s">
        <v>32</v>
      </c>
      <c r="L8" s="88"/>
      <c r="M8" s="88"/>
      <c r="N8" s="88"/>
      <c r="O8" s="88"/>
      <c r="P8" s="34"/>
      <c r="Q8" s="35"/>
    </row>
    <row r="9" spans="1:17" s="21" customFormat="1" ht="30" customHeight="1">
      <c r="A9" s="21" t="s">
        <v>8</v>
      </c>
      <c r="B9" s="22"/>
      <c r="D9" s="36" t="s">
        <v>29</v>
      </c>
      <c r="E9" s="23"/>
      <c r="F9" s="23"/>
      <c r="G9" s="23"/>
      <c r="H9" s="23"/>
      <c r="I9" s="7"/>
      <c r="K9" s="89" t="s">
        <v>18</v>
      </c>
      <c r="L9" s="89"/>
      <c r="M9" s="89"/>
      <c r="N9" s="89"/>
      <c r="O9" s="89"/>
      <c r="P9" s="34"/>
      <c r="Q9" s="35"/>
    </row>
    <row r="10" spans="1:17" s="26" customFormat="1" ht="15.75" customHeight="1">
      <c r="A10" s="24"/>
      <c r="B10" s="25"/>
      <c r="C10" s="24"/>
      <c r="D10" s="23"/>
      <c r="E10" s="23"/>
      <c r="F10" s="23"/>
      <c r="G10" s="23"/>
      <c r="H10" s="23"/>
      <c r="I10" s="7"/>
      <c r="K10" s="6"/>
      <c r="L10" s="24"/>
      <c r="M10" s="24"/>
      <c r="N10" s="24"/>
      <c r="O10" s="24"/>
    </row>
    <row r="11" spans="1:17" s="26" customFormat="1" ht="15.75" customHeight="1">
      <c r="A11" s="24"/>
      <c r="B11" s="25"/>
      <c r="C11" s="24"/>
      <c r="D11" s="23"/>
      <c r="E11" s="23"/>
      <c r="F11" s="23"/>
      <c r="G11" s="23"/>
      <c r="H11" s="23"/>
      <c r="I11" s="7"/>
      <c r="K11" s="7"/>
      <c r="L11" s="24"/>
      <c r="M11" s="24"/>
      <c r="N11" s="24"/>
      <c r="O11" s="24"/>
    </row>
    <row r="12" spans="1:17" s="26" customFormat="1" ht="15.75" customHeight="1">
      <c r="A12" s="24"/>
      <c r="B12" s="25"/>
      <c r="C12" s="24"/>
      <c r="D12" s="23"/>
      <c r="E12" s="23"/>
      <c r="F12" s="23"/>
      <c r="G12" s="23"/>
      <c r="H12" s="23"/>
      <c r="I12" s="27"/>
      <c r="K12" s="27"/>
      <c r="L12" s="24"/>
      <c r="M12" s="24"/>
      <c r="N12" s="24"/>
      <c r="O12" s="24"/>
    </row>
    <row r="13" spans="1:17" s="26" customFormat="1" ht="15.75" customHeight="1">
      <c r="A13" s="24"/>
      <c r="B13" s="25"/>
      <c r="C13" s="24"/>
      <c r="D13" s="23"/>
      <c r="E13" s="23"/>
      <c r="F13" s="23"/>
      <c r="G13" s="23"/>
      <c r="H13" s="23"/>
      <c r="I13" s="27"/>
      <c r="K13" s="27"/>
      <c r="L13" s="24"/>
      <c r="M13" s="24"/>
      <c r="N13" s="24"/>
      <c r="O13" s="24"/>
    </row>
    <row r="14" spans="1:17" s="21" customFormat="1" ht="30" customHeight="1">
      <c r="A14" s="28"/>
      <c r="B14" s="29" t="s">
        <v>26</v>
      </c>
      <c r="C14" s="28"/>
      <c r="D14" s="23"/>
      <c r="E14" s="23"/>
      <c r="F14" s="23"/>
      <c r="G14" s="23"/>
      <c r="H14" s="23"/>
      <c r="I14" s="27"/>
      <c r="K14" s="89" t="s">
        <v>2</v>
      </c>
      <c r="L14" s="89"/>
      <c r="M14" s="89"/>
      <c r="N14" s="89"/>
      <c r="O14" s="89"/>
    </row>
  </sheetData>
  <sortState ref="B25:W28">
    <sortCondition ref="E25:E28"/>
    <sortCondition ref="D25:D28"/>
  </sortState>
  <mergeCells count="22">
    <mergeCell ref="A1:D1"/>
    <mergeCell ref="F1:O1"/>
    <mergeCell ref="A2:D2"/>
    <mergeCell ref="F2:O2"/>
    <mergeCell ref="A3:A5"/>
    <mergeCell ref="B3:B5"/>
    <mergeCell ref="C3:C5"/>
    <mergeCell ref="D3:D5"/>
    <mergeCell ref="E3:E5"/>
    <mergeCell ref="F3:F5"/>
    <mergeCell ref="G3:G5"/>
    <mergeCell ref="H3:H5"/>
    <mergeCell ref="K8:O8"/>
    <mergeCell ref="K9:O9"/>
    <mergeCell ref="K14:O14"/>
    <mergeCell ref="O3:O5"/>
    <mergeCell ref="I3:I5"/>
    <mergeCell ref="J3:J5"/>
    <mergeCell ref="K3:K5"/>
    <mergeCell ref="L3:L5"/>
    <mergeCell ref="M3:M5"/>
    <mergeCell ref="N3:N5"/>
  </mergeCells>
  <conditionalFormatting sqref="I7:M7">
    <cfRule type="cellIs" dxfId="11" priority="91" operator="equal">
      <formula>"Ko Đạt"</formula>
    </cfRule>
  </conditionalFormatting>
  <conditionalFormatting sqref="O7">
    <cfRule type="cellIs" dxfId="10" priority="89" operator="greaterThan">
      <formula>"HOÃN CN"</formula>
    </cfRule>
    <cfRule type="cellIs" dxfId="9" priority="90" operator="greaterThan">
      <formula>"Hoãn CN"</formula>
    </cfRule>
  </conditionalFormatting>
  <conditionalFormatting sqref="O7">
    <cfRule type="cellIs" dxfId="8" priority="88" operator="notEqual">
      <formula>"CNTN"</formula>
    </cfRule>
  </conditionalFormatting>
  <pageMargins left="0" right="0" top="0.22" bottom="0.28999999999999998" header="0.24" footer="0.3"/>
  <pageSetup paperSize="9" scale="79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HP-QLC</vt:lpstr>
      <vt:lpstr>HP-QTM</vt:lpstr>
      <vt:lpstr>HP-QTH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2025-03-11T03:24:04Z</cp:lastPrinted>
  <dcterms:created xsi:type="dcterms:W3CDTF">2016-01-27T03:19:43Z</dcterms:created>
  <dcterms:modified xsi:type="dcterms:W3CDTF">2025-06-12T08:54:31Z</dcterms:modified>
</cp:coreProperties>
</file>