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 LIEU CONG VIEC\NAM HOC 2023-2024\1. TỐT NGHIỆP\1. TỐT NGHIỆP\1.TỐT NGHIỆP T9.2024\KHOA XHNV\"/>
    </mc:Choice>
  </mc:AlternateContent>
  <bookViews>
    <workbookView xWindow="0" yWindow="0" windowWidth="20490" windowHeight="7320" activeTab="1"/>
  </bookViews>
  <sheets>
    <sheet name="HP-VHD" sheetId="1" r:id="rId1"/>
    <sheet name="VT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O9" i="2"/>
  <c r="A9" i="2"/>
  <c r="A10" i="2" s="1"/>
  <c r="O8" i="2"/>
</calcChain>
</file>

<file path=xl/sharedStrings.xml><?xml version="1.0" encoding="utf-8"?>
<sst xmlns="http://schemas.openxmlformats.org/spreadsheetml/2006/main" count="74" uniqueCount="49">
  <si>
    <t>TRƯỜNG ĐẠI HỌC DUY TÂN</t>
  </si>
  <si>
    <t>DANH SÁCH SINH VIÊN ĐƯỢC CÔNG NHẬN TỐT NGHIỆP</t>
  </si>
  <si>
    <t>HỘI ĐỒNG TỐT NGHIỆP</t>
  </si>
  <si>
    <t>NGÀNH: VIỆT NAM HỌC</t>
  </si>
  <si>
    <t>CHUYÊN NGÀNH: VĂN HÓA DU LỊCH VIỆT NAM (HP)</t>
  </si>
  <si>
    <t>(Kèm theo QĐ: ….. /QĐ-ĐHDT ngày  /   / 2024)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</si>
  <si>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</si>
  <si>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</si>
  <si>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</si>
  <si>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</si>
  <si>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</si>
  <si>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</si>
  <si>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</si>
  <si>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</si>
  <si>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</si>
  <si>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</si>
  <si>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</si>
  <si>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</si>
  <si>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</si>
  <si>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Trương Yến</t>
  </si>
  <si>
    <t>Nhi</t>
  </si>
  <si>
    <t>K25HP-VHD</t>
  </si>
  <si>
    <t>06/05/2001</t>
  </si>
  <si>
    <t>Kon Tum</t>
  </si>
  <si>
    <t>Nữ</t>
  </si>
  <si>
    <t>Giỏi</t>
  </si>
  <si>
    <t>Xuất Sắc</t>
  </si>
  <si>
    <t>NGÀNH: TRUYỀN THÔNG ĐA PHƯƠNG TIỆN</t>
  </si>
  <si>
    <t>CHUYÊN NGÀNH: TRUYỀN THÔNG ĐA PHƯƠNG TIỆN</t>
  </si>
  <si>
    <t>Đặng Công Tấn</t>
  </si>
  <si>
    <t>Huy</t>
  </si>
  <si>
    <t>K25VTD</t>
  </si>
  <si>
    <t>20/04/2001</t>
  </si>
  <si>
    <t>Quảng Nam</t>
  </si>
  <si>
    <t>Nam</t>
  </si>
  <si>
    <t>Khá</t>
  </si>
  <si>
    <t>Tốt</t>
  </si>
  <si>
    <t>Lê Quang Mạnh</t>
  </si>
  <si>
    <t>Cường</t>
  </si>
  <si>
    <t>K26VTD</t>
  </si>
  <si>
    <t>30/07/2002</t>
  </si>
  <si>
    <t>Quảng Trị</t>
  </si>
  <si>
    <t>Đặng Thị Quỳnh</t>
  </si>
  <si>
    <t>Như</t>
  </si>
  <si>
    <t>23/01/2002</t>
  </si>
  <si>
    <t>Đắk Lắk</t>
  </si>
  <si>
    <t xml:space="preserve">                     (Kèm theo QĐ:  /QĐ-ĐHDT ngày  /  /2024)</t>
  </si>
  <si>
    <t>CHÚ Ý:</t>
  </si>
  <si>
    <t>SV kiểm tra kỹ: HỌ VÀ TÊN, NGÀY SINH, NƠI SINH (THEO TRONG GIẤY KHAI SINH), GIỚI TÍNH để phục vụ việc IN BẰNG.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</si>
</sst>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9" fillId="0" borderId="0"/>
    <xf numFmtId="0" fontId="10" fillId="0" borderId="0"/>
  </cellStyleXfs>
  <cellXfs count="6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2"/>
    <xf numFmtId="0" fontId="3" fillId="0" borderId="0" xfId="1" applyFont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1" fillId="0" borderId="11" xfId="5" quotePrefix="1" applyFont="1" applyFill="1" applyBorder="1" applyAlignment="1">
      <alignment horizontal="center"/>
    </xf>
    <xf numFmtId="0" fontId="1" fillId="0" borderId="12" xfId="6" applyFont="1" applyFill="1" applyBorder="1" applyAlignment="1"/>
    <xf numFmtId="0" fontId="1" fillId="0" borderId="13" xfId="6" applyFont="1" applyFill="1" applyBorder="1" applyAlignment="1">
      <alignment horizontal="left"/>
    </xf>
    <xf numFmtId="14" fontId="1" fillId="0" borderId="11" xfId="5" applyNumberFormat="1" applyFont="1" applyBorder="1" applyAlignment="1">
      <alignment horizontal="center"/>
    </xf>
    <xf numFmtId="2" fontId="1" fillId="0" borderId="11" xfId="2" applyNumberFormat="1" applyFont="1" applyBorder="1" applyAlignment="1">
      <alignment horizontal="center"/>
    </xf>
    <xf numFmtId="2" fontId="1" fillId="0" borderId="11" xfId="3" applyNumberFormat="1" applyFont="1" applyBorder="1" applyAlignment="1">
      <alignment horizontal="center" wrapText="1"/>
    </xf>
    <xf numFmtId="0" fontId="7" fillId="0" borderId="11" xfId="3" applyFont="1" applyBorder="1" applyAlignment="1">
      <alignment horizontal="center"/>
    </xf>
    <xf numFmtId="0" fontId="1" fillId="0" borderId="13" xfId="2" applyFont="1" applyBorder="1" applyAlignment="1"/>
    <xf numFmtId="0" fontId="7" fillId="0" borderId="14" xfId="3" applyFont="1" applyBorder="1" applyAlignment="1">
      <alignment horizontal="center"/>
    </xf>
    <xf numFmtId="0" fontId="1" fillId="0" borderId="15" xfId="6" applyFont="1" applyFill="1" applyBorder="1" applyAlignment="1"/>
    <xf numFmtId="14" fontId="1" fillId="0" borderId="14" xfId="5" applyNumberFormat="1" applyFont="1" applyBorder="1" applyAlignment="1">
      <alignment horizontal="center"/>
    </xf>
    <xf numFmtId="0" fontId="5" fillId="0" borderId="0" xfId="3"/>
    <xf numFmtId="0" fontId="1" fillId="0" borderId="14" xfId="5" quotePrefix="1" applyFont="1" applyFill="1" applyBorder="1" applyAlignment="1">
      <alignment horizontal="center"/>
    </xf>
    <xf numFmtId="0" fontId="1" fillId="0" borderId="16" xfId="6" applyFont="1" applyFill="1" applyBorder="1" applyAlignment="1">
      <alignment horizontal="left"/>
    </xf>
    <xf numFmtId="0" fontId="1" fillId="0" borderId="16" xfId="2" applyFont="1" applyBorder="1" applyAlignment="1"/>
    <xf numFmtId="2" fontId="1" fillId="0" borderId="14" xfId="2" applyNumberFormat="1" applyFont="1" applyBorder="1" applyAlignment="1">
      <alignment horizontal="center"/>
    </xf>
    <xf numFmtId="2" fontId="1" fillId="0" borderId="14" xfId="3" applyNumberFormat="1" applyFont="1" applyBorder="1" applyAlignment="1">
      <alignment horizontal="center" wrapText="1"/>
    </xf>
    <xf numFmtId="0" fontId="7" fillId="0" borderId="17" xfId="3" applyFont="1" applyBorder="1" applyAlignment="1">
      <alignment horizontal="center"/>
    </xf>
    <xf numFmtId="0" fontId="1" fillId="0" borderId="17" xfId="5" quotePrefix="1" applyFont="1" applyFill="1" applyBorder="1" applyAlignment="1">
      <alignment horizontal="center"/>
    </xf>
    <xf numFmtId="0" fontId="1" fillId="0" borderId="18" xfId="6" applyFont="1" applyFill="1" applyBorder="1" applyAlignment="1"/>
    <xf numFmtId="0" fontId="1" fillId="0" borderId="19" xfId="6" applyFont="1" applyFill="1" applyBorder="1" applyAlignment="1">
      <alignment horizontal="left"/>
    </xf>
    <xf numFmtId="0" fontId="1" fillId="0" borderId="19" xfId="2" applyFont="1" applyBorder="1" applyAlignment="1">
      <alignment horizontal="center"/>
    </xf>
    <xf numFmtId="14" fontId="1" fillId="0" borderId="17" xfId="5" applyNumberFormat="1" applyFont="1" applyBorder="1" applyAlignment="1">
      <alignment horizontal="center"/>
    </xf>
    <xf numFmtId="2" fontId="1" fillId="0" borderId="17" xfId="2" applyNumberFormat="1" applyFont="1" applyBorder="1" applyAlignment="1">
      <alignment horizontal="center"/>
    </xf>
    <xf numFmtId="2" fontId="1" fillId="0" borderId="17" xfId="3" applyNumberFormat="1" applyFont="1" applyBorder="1" applyAlignment="1">
      <alignment horizontal="center" wrapText="1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4" xfId="3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textRotation="90"/>
    </xf>
    <xf numFmtId="0" fontId="6" fillId="0" borderId="4" xfId="3" applyFont="1" applyBorder="1" applyAlignment="1">
      <alignment horizontal="center" vertical="center" textRotation="90"/>
    </xf>
    <xf numFmtId="0" fontId="6" fillId="0" borderId="7" xfId="3" applyFont="1" applyBorder="1" applyAlignment="1">
      <alignment horizontal="center" vertical="center" textRotation="90"/>
    </xf>
    <xf numFmtId="0" fontId="10" fillId="0" borderId="0" xfId="7"/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0" fillId="0" borderId="0" xfId="7" applyAlignment="1">
      <alignment vertical="center"/>
    </xf>
    <xf numFmtId="0" fontId="10" fillId="0" borderId="0" xfId="7" applyAlignment="1">
      <alignment horizontal="left"/>
    </xf>
    <xf numFmtId="164" fontId="10" fillId="0" borderId="0" xfId="7" applyNumberFormat="1" applyAlignment="1">
      <alignment horizontal="center"/>
    </xf>
    <xf numFmtId="164" fontId="10" fillId="0" borderId="0" xfId="7" applyNumberFormat="1"/>
  </cellXfs>
  <cellStyles count="8">
    <cellStyle name="Normal" xfId="0" builtinId="0"/>
    <cellStyle name="Normal 2 2 2" xfId="3"/>
    <cellStyle name="Normal 2 3" xfId="5"/>
    <cellStyle name="Normal 3" xfId="4"/>
    <cellStyle name="Normal 4 2" xfId="2"/>
    <cellStyle name="Normal 7" xfId="7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A10" sqref="A10:XFD10"/>
    </sheetView>
  </sheetViews>
  <sheetFormatPr defaultColWidth="9.125" defaultRowHeight="16.5" x14ac:dyDescent="0.25"/>
  <cols>
    <col min="1" max="1" width="4" style="16" customWidth="1"/>
    <col min="2" max="2" width="11.375" style="16" customWidth="1"/>
    <col min="3" max="3" width="16.5" style="16" customWidth="1"/>
    <col min="4" max="4" width="6.5" style="16" customWidth="1"/>
    <col min="5" max="5" width="10.5" style="16" customWidth="1"/>
    <col min="6" max="6" width="9.625" style="16" customWidth="1"/>
    <col min="7" max="7" width="9.375" style="16" customWidth="1"/>
    <col min="8" max="8" width="5.5" style="16" customWidth="1"/>
    <col min="9" max="11" width="6.5" style="16" customWidth="1"/>
    <col min="12" max="12" width="8.5" style="16" customWidth="1"/>
    <col min="13" max="13" width="8.875" style="16" customWidth="1"/>
    <col min="14" max="14" width="6.25" style="16" customWidth="1"/>
    <col min="15" max="16384" width="9.125" style="2"/>
  </cols>
  <sheetData>
    <row r="1" spans="1:26" ht="15" x14ac:dyDescent="0.25">
      <c r="A1" s="48" t="s">
        <v>0</v>
      </c>
      <c r="B1" s="48"/>
      <c r="C1" s="48"/>
      <c r="D1" s="48"/>
      <c r="E1" s="1"/>
      <c r="F1" s="49" t="s">
        <v>1</v>
      </c>
      <c r="G1" s="49"/>
      <c r="H1" s="49"/>
      <c r="I1" s="49"/>
      <c r="J1" s="49"/>
      <c r="K1" s="49"/>
      <c r="L1" s="49"/>
      <c r="M1" s="49"/>
      <c r="N1" s="49"/>
    </row>
    <row r="2" spans="1:26" ht="15" x14ac:dyDescent="0.25">
      <c r="A2" s="50" t="s">
        <v>2</v>
      </c>
      <c r="B2" s="50"/>
      <c r="C2" s="50"/>
      <c r="D2" s="50"/>
      <c r="E2" s="1"/>
      <c r="F2" s="49" t="s">
        <v>3</v>
      </c>
      <c r="G2" s="49"/>
      <c r="H2" s="49"/>
      <c r="I2" s="49"/>
      <c r="J2" s="49"/>
      <c r="K2" s="49"/>
      <c r="L2" s="49"/>
      <c r="M2" s="49"/>
      <c r="N2" s="49"/>
    </row>
    <row r="3" spans="1:26" ht="15" x14ac:dyDescent="0.25">
      <c r="A3" s="1"/>
      <c r="B3" s="1"/>
      <c r="C3" s="1"/>
      <c r="D3" s="1"/>
      <c r="E3" s="1"/>
      <c r="F3" s="3"/>
      <c r="G3" s="49" t="s">
        <v>4</v>
      </c>
      <c r="H3" s="49"/>
      <c r="I3" s="49"/>
      <c r="J3" s="49"/>
      <c r="K3" s="49"/>
      <c r="L3" s="49"/>
      <c r="M3" s="49"/>
      <c r="N3" s="3"/>
    </row>
    <row r="4" spans="1:26" ht="15" x14ac:dyDescent="0.25">
      <c r="A4" s="1"/>
      <c r="B4" s="1"/>
      <c r="C4" s="1"/>
      <c r="D4" s="1"/>
      <c r="E4" s="1"/>
      <c r="F4" s="3"/>
      <c r="G4" s="3"/>
      <c r="H4" s="3"/>
      <c r="I4" s="3" t="s">
        <v>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30" t="s">
        <v>6</v>
      </c>
      <c r="B5" s="33" t="s">
        <v>7</v>
      </c>
      <c r="C5" s="36" t="s">
        <v>8</v>
      </c>
      <c r="D5" s="37"/>
      <c r="E5" s="42" t="s">
        <v>9</v>
      </c>
      <c r="F5" s="45" t="s">
        <v>10</v>
      </c>
      <c r="G5" s="30" t="s">
        <v>11</v>
      </c>
      <c r="H5" s="51" t="s">
        <v>12</v>
      </c>
      <c r="I5" s="54" t="s">
        <v>13</v>
      </c>
      <c r="J5" s="51" t="s">
        <v>14</v>
      </c>
      <c r="K5" s="51" t="s">
        <v>15</v>
      </c>
      <c r="L5" s="51" t="s">
        <v>16</v>
      </c>
      <c r="M5" s="51" t="s">
        <v>17</v>
      </c>
      <c r="N5" s="51" t="s">
        <v>18</v>
      </c>
    </row>
    <row r="6" spans="1:26" ht="21" customHeight="1" x14ac:dyDescent="0.25">
      <c r="A6" s="31"/>
      <c r="B6" s="34"/>
      <c r="C6" s="38"/>
      <c r="D6" s="39"/>
      <c r="E6" s="43"/>
      <c r="F6" s="46"/>
      <c r="G6" s="31"/>
      <c r="H6" s="52"/>
      <c r="I6" s="55"/>
      <c r="J6" s="52"/>
      <c r="K6" s="52"/>
      <c r="L6" s="52"/>
      <c r="M6" s="52"/>
      <c r="N6" s="52"/>
    </row>
    <row r="7" spans="1:26" ht="21" customHeight="1" x14ac:dyDescent="0.25">
      <c r="A7" s="32"/>
      <c r="B7" s="35"/>
      <c r="C7" s="40"/>
      <c r="D7" s="41"/>
      <c r="E7" s="44"/>
      <c r="F7" s="47"/>
      <c r="G7" s="32"/>
      <c r="H7" s="53"/>
      <c r="I7" s="56"/>
      <c r="J7" s="53"/>
      <c r="K7" s="53"/>
      <c r="L7" s="53"/>
      <c r="M7" s="53"/>
      <c r="N7" s="53"/>
    </row>
    <row r="8" spans="1:26" ht="19.5" customHeight="1" x14ac:dyDescent="0.25">
      <c r="A8" s="22">
        <v>1</v>
      </c>
      <c r="B8" s="23">
        <v>25203409948</v>
      </c>
      <c r="C8" s="24" t="s">
        <v>19</v>
      </c>
      <c r="D8" s="25" t="s">
        <v>20</v>
      </c>
      <c r="E8" s="26" t="s">
        <v>21</v>
      </c>
      <c r="F8" s="27" t="s">
        <v>22</v>
      </c>
      <c r="G8" s="28" t="s">
        <v>23</v>
      </c>
      <c r="H8" s="28" t="s">
        <v>24</v>
      </c>
      <c r="I8" s="28">
        <v>8.0399999999999991</v>
      </c>
      <c r="J8" s="29">
        <v>3.65</v>
      </c>
      <c r="K8" s="28">
        <v>3.5</v>
      </c>
      <c r="L8" s="28" t="s">
        <v>25</v>
      </c>
      <c r="M8" s="28" t="s">
        <v>26</v>
      </c>
      <c r="N8" s="22"/>
    </row>
    <row r="10" spans="1:26" ht="15" x14ac:dyDescent="0.25">
      <c r="A10" s="57"/>
      <c r="B10" s="58" t="s">
        <v>47</v>
      </c>
      <c r="C10" s="59" t="s">
        <v>48</v>
      </c>
      <c r="D10" s="60"/>
      <c r="E10" s="60"/>
      <c r="F10" s="57"/>
      <c r="G10" s="61"/>
      <c r="H10" s="57"/>
      <c r="I10" s="62"/>
      <c r="J10" s="63"/>
      <c r="K10" s="57"/>
      <c r="L10" s="57"/>
      <c r="M10" s="57"/>
      <c r="N10" s="57"/>
    </row>
  </sheetData>
  <mergeCells count="18">
    <mergeCell ref="M5:M7"/>
    <mergeCell ref="N5:N7"/>
    <mergeCell ref="G5:G7"/>
    <mergeCell ref="H5:H7"/>
    <mergeCell ref="I5:I7"/>
    <mergeCell ref="J5:J7"/>
    <mergeCell ref="K5:K7"/>
    <mergeCell ref="L5:L7"/>
    <mergeCell ref="A1:D1"/>
    <mergeCell ref="F1:N1"/>
    <mergeCell ref="A2:D2"/>
    <mergeCell ref="F2:N2"/>
    <mergeCell ref="G3:M3"/>
    <mergeCell ref="A5:A7"/>
    <mergeCell ref="B5:B7"/>
    <mergeCell ref="C5:D7"/>
    <mergeCell ref="E5:E7"/>
    <mergeCell ref="F5:F7"/>
  </mergeCells>
  <pageMargins left="0" right="0" top="0.25" bottom="0.5" header="0" footer="0"/>
  <pageSetup paperSize="9" scale="79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tabSelected="1"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P9" sqref="P9"/>
    </sheetView>
  </sheetViews>
  <sheetFormatPr defaultColWidth="9.125" defaultRowHeight="16.5" x14ac:dyDescent="0.25"/>
  <cols>
    <col min="1" max="1" width="4" style="16" customWidth="1"/>
    <col min="2" max="2" width="11.375" style="16" customWidth="1"/>
    <col min="3" max="3" width="16.125" style="16" customWidth="1"/>
    <col min="4" max="4" width="6.5" style="16" customWidth="1"/>
    <col min="5" max="5" width="8.875" style="16" customWidth="1"/>
    <col min="6" max="6" width="9.25" style="16" customWidth="1"/>
    <col min="7" max="7" width="11.5" style="16" customWidth="1"/>
    <col min="8" max="8" width="5.5" style="16" customWidth="1"/>
    <col min="9" max="11" width="6.5" style="16" customWidth="1"/>
    <col min="12" max="12" width="8.5" style="16" customWidth="1"/>
    <col min="13" max="13" width="8.875" style="16" customWidth="1"/>
    <col min="14" max="14" width="6.25" style="16" customWidth="1"/>
    <col min="15" max="16384" width="9.125" style="2"/>
  </cols>
  <sheetData>
    <row r="1" spans="1:25" ht="15" x14ac:dyDescent="0.25">
      <c r="A1" s="48" t="s">
        <v>0</v>
      </c>
      <c r="B1" s="48"/>
      <c r="C1" s="48"/>
      <c r="D1" s="48"/>
      <c r="E1" s="1"/>
      <c r="F1" s="49" t="s">
        <v>1</v>
      </c>
      <c r="G1" s="49"/>
      <c r="H1" s="49"/>
      <c r="I1" s="49"/>
      <c r="J1" s="49"/>
      <c r="K1" s="49"/>
      <c r="L1" s="49"/>
      <c r="M1" s="49"/>
      <c r="N1" s="49"/>
    </row>
    <row r="2" spans="1:25" ht="15" x14ac:dyDescent="0.25">
      <c r="A2" s="50" t="s">
        <v>2</v>
      </c>
      <c r="B2" s="50"/>
      <c r="C2" s="50"/>
      <c r="D2" s="50"/>
      <c r="E2" s="1"/>
      <c r="F2" s="3"/>
      <c r="G2" s="3"/>
      <c r="H2" s="3"/>
      <c r="I2" s="3"/>
      <c r="J2" s="3" t="s">
        <v>27</v>
      </c>
      <c r="K2" s="3"/>
      <c r="L2" s="3"/>
      <c r="M2" s="3"/>
      <c r="N2" s="3"/>
    </row>
    <row r="3" spans="1:25" x14ac:dyDescent="0.25">
      <c r="E3" s="1"/>
      <c r="F3" s="49" t="s">
        <v>28</v>
      </c>
      <c r="G3" s="49"/>
      <c r="H3" s="49"/>
      <c r="I3" s="49"/>
      <c r="J3" s="49"/>
      <c r="K3" s="49"/>
      <c r="L3" s="49"/>
      <c r="M3" s="49"/>
      <c r="N3" s="49"/>
    </row>
    <row r="4" spans="1:25" ht="15" x14ac:dyDescent="0.25">
      <c r="A4" s="1"/>
      <c r="B4" s="1"/>
      <c r="C4" s="1"/>
      <c r="D4" s="1"/>
      <c r="E4" s="1"/>
      <c r="F4" s="3"/>
      <c r="G4" s="3"/>
      <c r="H4" s="3"/>
      <c r="I4" s="3" t="s">
        <v>46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6.25" customHeight="1" x14ac:dyDescent="0.25">
      <c r="A5" s="30" t="s">
        <v>6</v>
      </c>
      <c r="B5" s="33" t="s">
        <v>7</v>
      </c>
      <c r="C5" s="36" t="s">
        <v>8</v>
      </c>
      <c r="D5" s="37"/>
      <c r="E5" s="42" t="s">
        <v>9</v>
      </c>
      <c r="F5" s="45" t="s">
        <v>10</v>
      </c>
      <c r="G5" s="30" t="s">
        <v>11</v>
      </c>
      <c r="H5" s="51" t="s">
        <v>12</v>
      </c>
      <c r="I5" s="54" t="s">
        <v>13</v>
      </c>
      <c r="J5" s="51" t="s">
        <v>14</v>
      </c>
      <c r="K5" s="51" t="s">
        <v>15</v>
      </c>
      <c r="L5" s="51" t="s">
        <v>16</v>
      </c>
      <c r="M5" s="51" t="s">
        <v>17</v>
      </c>
      <c r="N5" s="51" t="s">
        <v>18</v>
      </c>
    </row>
    <row r="6" spans="1:25" ht="21" customHeight="1" x14ac:dyDescent="0.25">
      <c r="A6" s="31"/>
      <c r="B6" s="34"/>
      <c r="C6" s="38"/>
      <c r="D6" s="39"/>
      <c r="E6" s="43"/>
      <c r="F6" s="46"/>
      <c r="G6" s="31"/>
      <c r="H6" s="52"/>
      <c r="I6" s="55"/>
      <c r="J6" s="52"/>
      <c r="K6" s="52"/>
      <c r="L6" s="52"/>
      <c r="M6" s="52"/>
      <c r="N6" s="52"/>
    </row>
    <row r="7" spans="1:25" ht="21" customHeight="1" x14ac:dyDescent="0.25">
      <c r="A7" s="32"/>
      <c r="B7" s="35"/>
      <c r="C7" s="40"/>
      <c r="D7" s="41"/>
      <c r="E7" s="44"/>
      <c r="F7" s="47"/>
      <c r="G7" s="32"/>
      <c r="H7" s="53"/>
      <c r="I7" s="56"/>
      <c r="J7" s="53"/>
      <c r="K7" s="53"/>
      <c r="L7" s="53"/>
      <c r="M7" s="53"/>
      <c r="N7" s="53"/>
    </row>
    <row r="8" spans="1:25" ht="24" customHeight="1" x14ac:dyDescent="0.25">
      <c r="A8" s="4">
        <v>1</v>
      </c>
      <c r="B8" s="5">
        <v>25213705993</v>
      </c>
      <c r="C8" s="6" t="s">
        <v>29</v>
      </c>
      <c r="D8" s="7" t="s">
        <v>30</v>
      </c>
      <c r="E8" s="12" t="s">
        <v>31</v>
      </c>
      <c r="F8" s="8" t="s">
        <v>32</v>
      </c>
      <c r="G8" s="9" t="s">
        <v>33</v>
      </c>
      <c r="H8" s="9" t="s">
        <v>34</v>
      </c>
      <c r="I8" s="9">
        <v>3.11</v>
      </c>
      <c r="J8" s="10">
        <v>3.33</v>
      </c>
      <c r="K8" s="9">
        <v>3.13</v>
      </c>
      <c r="L8" s="9" t="s">
        <v>35</v>
      </c>
      <c r="M8" s="9" t="s">
        <v>36</v>
      </c>
      <c r="N8" s="11"/>
      <c r="O8" s="2">
        <f>COUNTIF($B$8:$B$10,B8)</f>
        <v>1</v>
      </c>
    </row>
    <row r="9" spans="1:25" ht="24" customHeight="1" x14ac:dyDescent="0.25">
      <c r="A9" s="4">
        <f>A8+1</f>
        <v>2</v>
      </c>
      <c r="B9" s="5">
        <v>26213723529</v>
      </c>
      <c r="C9" s="6" t="s">
        <v>37</v>
      </c>
      <c r="D9" s="7" t="s">
        <v>38</v>
      </c>
      <c r="E9" s="12" t="s">
        <v>39</v>
      </c>
      <c r="F9" s="8" t="s">
        <v>40</v>
      </c>
      <c r="G9" s="9" t="s">
        <v>41</v>
      </c>
      <c r="H9" s="9" t="s">
        <v>34</v>
      </c>
      <c r="I9" s="9">
        <v>3.19</v>
      </c>
      <c r="J9" s="10">
        <v>3.33</v>
      </c>
      <c r="K9" s="9">
        <v>3.2</v>
      </c>
      <c r="L9" s="9" t="s">
        <v>25</v>
      </c>
      <c r="M9" s="9" t="s">
        <v>36</v>
      </c>
      <c r="N9" s="11"/>
      <c r="O9" s="2">
        <f>COUNTIF($B$8:$B$10,B9)</f>
        <v>1</v>
      </c>
    </row>
    <row r="10" spans="1:25" ht="24" customHeight="1" x14ac:dyDescent="0.25">
      <c r="A10" s="13">
        <f t="shared" ref="A10" si="0">A9+1</f>
        <v>3</v>
      </c>
      <c r="B10" s="17">
        <v>26203725087</v>
      </c>
      <c r="C10" s="14" t="s">
        <v>42</v>
      </c>
      <c r="D10" s="18" t="s">
        <v>43</v>
      </c>
      <c r="E10" s="19" t="s">
        <v>39</v>
      </c>
      <c r="F10" s="15" t="s">
        <v>44</v>
      </c>
      <c r="G10" s="20" t="s">
        <v>45</v>
      </c>
      <c r="H10" s="20" t="s">
        <v>24</v>
      </c>
      <c r="I10" s="20">
        <v>3.25</v>
      </c>
      <c r="J10" s="21">
        <v>3.33</v>
      </c>
      <c r="K10" s="20">
        <v>3.26</v>
      </c>
      <c r="L10" s="20" t="s">
        <v>25</v>
      </c>
      <c r="M10" s="20" t="s">
        <v>26</v>
      </c>
      <c r="N10" s="13"/>
      <c r="O10" s="2">
        <f>COUNTIF($B$8:$B$10,B10)</f>
        <v>1</v>
      </c>
    </row>
    <row r="12" spans="1:25" ht="15" x14ac:dyDescent="0.25">
      <c r="A12" s="57"/>
      <c r="B12" s="58" t="s">
        <v>47</v>
      </c>
      <c r="C12" s="59" t="s">
        <v>48</v>
      </c>
      <c r="D12" s="60"/>
      <c r="E12" s="60"/>
      <c r="F12" s="57"/>
      <c r="G12" s="61"/>
      <c r="H12" s="57"/>
      <c r="I12" s="62"/>
      <c r="J12" s="63"/>
      <c r="K12" s="57"/>
      <c r="L12" s="57"/>
      <c r="M12" s="57"/>
      <c r="N12" s="57"/>
    </row>
  </sheetData>
  <mergeCells count="17">
    <mergeCell ref="N5:N7"/>
    <mergeCell ref="A1:D1"/>
    <mergeCell ref="F1:N1"/>
    <mergeCell ref="A2:D2"/>
    <mergeCell ref="F3:N3"/>
    <mergeCell ref="A5:A7"/>
    <mergeCell ref="B5:B7"/>
    <mergeCell ref="C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ageMargins left="0" right="0" top="0.25" bottom="0.5" header="0" footer="0"/>
  <pageSetup paperSize="9" scale="73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HP-VHD</vt:lpstr>
      <vt:lpstr>VTD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dcterms:created xsi:type="dcterms:W3CDTF">2024-09-24T00:50:08Z</dcterms:created>
  <dcterms:modified xsi:type="dcterms:W3CDTF">2024-09-24T01:09:59Z</dcterms:modified>
</cp:coreProperties>
</file>